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defaultThemeVersion="124226"/>
  <mc:AlternateContent xmlns:mc="http://schemas.openxmlformats.org/markup-compatibility/2006">
    <mc:Choice Requires="x15">
      <x15ac:absPath xmlns:x15ac="http://schemas.microsoft.com/office/spreadsheetml/2010/11/ac" url="https://mhclg.sharepoint.com/sites/LGFdatacollection/Shared Documents/LGFS compendium/LGF29 2019/"/>
    </mc:Choice>
  </mc:AlternateContent>
  <xr:revisionPtr revIDLastSave="78" documentId="8_{666210D8-ECC5-43B5-BC08-9C03DA8A769D}" xr6:coauthVersionLast="36" xr6:coauthVersionMax="43" xr10:uidLastSave="{1D7A7BA7-65D0-4EB3-B625-E159825B7EDB}"/>
  <bookViews>
    <workbookView xWindow="-110" yWindow="-110" windowWidth="22780" windowHeight="14660" xr2:uid="{00000000-000D-0000-FFFF-FFFF00000000}"/>
  </bookViews>
  <sheets>
    <sheet name="Table 2.1a" sheetId="23" r:id="rId1"/>
    <sheet name="Table 2.3a" sheetId="24" r:id="rId2"/>
    <sheet name="Table 2.4a" sheetId="17" r:id="rId3"/>
    <sheet name="Table 2.4b" sheetId="18" r:id="rId4"/>
    <sheet name="Table 2.4c " sheetId="20" r:id="rId5"/>
    <sheet name="Table 2.5a " sheetId="14" r:id="rId6"/>
    <sheet name="Table 2.5b " sheetId="15" r:id="rId7"/>
    <sheet name="Table 2.5c " sheetId="16" r:id="rId8"/>
    <sheet name="Table 2.5d" sheetId="21" r:id="rId9"/>
    <sheet name="Table 2.5e" sheetId="22" r:id="rId10"/>
  </sheets>
  <externalReferences>
    <externalReference r:id="rId11"/>
    <externalReference r:id="rId12"/>
    <externalReference r:id="rId13"/>
    <externalReference r:id="rId14"/>
    <externalReference r:id="rId15"/>
    <externalReference r:id="rId16"/>
    <externalReference r:id="rId17"/>
  </externalReferences>
  <definedNames>
    <definedName name="_QRC4" localSheetId="4">#REF!</definedName>
    <definedName name="_QRC4">#REF!</definedName>
    <definedName name="Adur" localSheetId="2">[1]DATA!#REF!</definedName>
    <definedName name="Adur" localSheetId="3">[1]DATA!#REF!</definedName>
    <definedName name="Adur" localSheetId="4">[1]DATA!#REF!</definedName>
    <definedName name="Adur">[1]DATA!#REF!</definedName>
    <definedName name="BRprint1" localSheetId="2">#REF!</definedName>
    <definedName name="BRprint1" localSheetId="3">#REF!</definedName>
    <definedName name="BRprint1" localSheetId="4">#REF!</definedName>
    <definedName name="BRprint1" localSheetId="8">#REF!</definedName>
    <definedName name="BRprint1" localSheetId="9">#REF!</definedName>
    <definedName name="BRprint1">#REF!</definedName>
    <definedName name="BRprint2" localSheetId="2">#REF!</definedName>
    <definedName name="BRprint2" localSheetId="3">#REF!</definedName>
    <definedName name="BRprint2" localSheetId="4">#REF!</definedName>
    <definedName name="BRprint2">#REF!</definedName>
    <definedName name="CERDATA" localSheetId="2">'[2]Section A'!#REF!</definedName>
    <definedName name="CERDATA" localSheetId="3">'[2]Section A'!#REF!</definedName>
    <definedName name="CERDATA" localSheetId="4">'[2]Section A'!#REF!</definedName>
    <definedName name="CERDATA" localSheetId="8">'[2]Section A'!#REF!</definedName>
    <definedName name="CERDATA" localSheetId="9">'[2]Section A'!#REF!</definedName>
    <definedName name="CERDATA">'[3]Section A'!#REF!</definedName>
    <definedName name="CONTACT" localSheetId="2">#REF!</definedName>
    <definedName name="CONTACT" localSheetId="3">#REF!</definedName>
    <definedName name="CONTACT" localSheetId="4">#REF!</definedName>
    <definedName name="CONTACT" localSheetId="8">#REF!</definedName>
    <definedName name="CONTACT" localSheetId="9">#REF!</definedName>
    <definedName name="CONTACT">#REF!</definedName>
    <definedName name="datar" localSheetId="2">[4]DATA!$A$5:$BA$331</definedName>
    <definedName name="datar" localSheetId="3">[4]DATA!$A$5:$BA$331</definedName>
    <definedName name="datar" localSheetId="4">[4]DATA!$A$5:$BA$331</definedName>
    <definedName name="datar" localSheetId="8">[4]DATA!$A$5:$BA$331</definedName>
    <definedName name="datar" localSheetId="9">[4]DATA!$A$5:$BA$331</definedName>
    <definedName name="datar">#REF!</definedName>
    <definedName name="detruse" localSheetId="2">#REF!</definedName>
    <definedName name="detruse" localSheetId="3">#REF!</definedName>
    <definedName name="detruse" localSheetId="4">#REF!</definedName>
    <definedName name="detruse" localSheetId="8">#REF!</definedName>
    <definedName name="detruse" localSheetId="9">#REF!</definedName>
    <definedName name="detruse">#REF!</definedName>
    <definedName name="dtlruse" localSheetId="2">#REF!</definedName>
    <definedName name="dtlruse" localSheetId="3">#REF!</definedName>
    <definedName name="dtlruse" localSheetId="4">#REF!</definedName>
    <definedName name="dtlruse">#REF!</definedName>
    <definedName name="LAcodes" localSheetId="2">#REF!</definedName>
    <definedName name="LAcodes" localSheetId="3">#REF!</definedName>
    <definedName name="LAcodes" localSheetId="4">#REF!</definedName>
    <definedName name="LAcodes">#REF!</definedName>
    <definedName name="LAlist" localSheetId="2">[5]Data!$B$12:$B$338</definedName>
    <definedName name="LAlist" localSheetId="3">[5]Data!$B$12:$B$338</definedName>
    <definedName name="LAlist" localSheetId="4">[5]Data!$B$12:$B$338</definedName>
    <definedName name="LAlist" localSheetId="8">[5]Data!$B$12:$B$338</definedName>
    <definedName name="LAlist" localSheetId="9">[5]Data!$B$12:$B$338</definedName>
    <definedName name="LAlist">#REF!</definedName>
    <definedName name="NNDR1" localSheetId="2">#REF!</definedName>
    <definedName name="NNDR1" localSheetId="3">#REF!</definedName>
    <definedName name="NNDR1" localSheetId="4">#REF!</definedName>
    <definedName name="NNDR1" localSheetId="8">#REF!</definedName>
    <definedName name="NNDR1" localSheetId="9">#REF!</definedName>
    <definedName name="NNDR1">#REF!</definedName>
    <definedName name="NNDR1S" localSheetId="2">#REF!</definedName>
    <definedName name="NNDR1S" localSheetId="3">#REF!</definedName>
    <definedName name="NNDR1S" localSheetId="4">#REF!</definedName>
    <definedName name="NNDR1S">#REF!</definedName>
    <definedName name="numberhered" localSheetId="2">#REF!</definedName>
    <definedName name="numberhered" localSheetId="3">#REF!</definedName>
    <definedName name="numberhered" localSheetId="4">#REF!</definedName>
    <definedName name="numberhered">#REF!</definedName>
    <definedName name="_xlnm.Print_Area" localSheetId="2">'Table 2.4a'!$A$1:$H$29</definedName>
    <definedName name="_xlnm.Print_Area" localSheetId="3">'Table 2.4b'!$A$1:$H$17</definedName>
    <definedName name="_xlnm.Print_Area" localSheetId="4">'Table 2.4c '!$A$1:$J$15</definedName>
    <definedName name="_xlnm.Print_Area" localSheetId="8">'Table 2.5d'!$A$1:$R$16</definedName>
    <definedName name="_xlnm.Print_Area">'[3]Section A'!#REF!</definedName>
    <definedName name="QRC4R1" localSheetId="4">#REF!</definedName>
    <definedName name="QRC4R1" localSheetId="8">#REF!</definedName>
    <definedName name="QRC4R1" localSheetId="9">#REF!</definedName>
    <definedName name="QRC4R1">#REF!</definedName>
    <definedName name="QRC4R10" localSheetId="4">#REF!</definedName>
    <definedName name="QRC4R10" localSheetId="8">#REF!</definedName>
    <definedName name="QRC4R10" localSheetId="9">#REF!</definedName>
    <definedName name="QRC4R10">#REF!</definedName>
    <definedName name="QRC4R11" localSheetId="4">#REF!</definedName>
    <definedName name="QRC4R11" localSheetId="8">#REF!</definedName>
    <definedName name="QRC4R11" localSheetId="9">#REF!</definedName>
    <definedName name="QRC4R11">#REF!</definedName>
    <definedName name="QRC4R12" localSheetId="4">#REF!</definedName>
    <definedName name="QRC4R12">#REF!</definedName>
    <definedName name="QRC4R13" localSheetId="4">#REF!</definedName>
    <definedName name="QRC4R13">#REF!</definedName>
    <definedName name="QRC4R20" localSheetId="4">#REF!</definedName>
    <definedName name="QRC4R20">#REF!</definedName>
    <definedName name="QRC4R22" localSheetId="4">#REF!</definedName>
    <definedName name="QRC4R22">#REF!</definedName>
    <definedName name="QRC4R23" localSheetId="4">#REF!</definedName>
    <definedName name="QRC4R23">#REF!</definedName>
    <definedName name="QRC4R24" localSheetId="4">#REF!</definedName>
    <definedName name="QRC4R24">#REF!</definedName>
    <definedName name="QRC4R25" localSheetId="4">#REF!</definedName>
    <definedName name="QRC4R25">#REF!</definedName>
    <definedName name="QRC4R26" localSheetId="4">#REF!</definedName>
    <definedName name="QRC4R26">#REF!</definedName>
    <definedName name="QRC4R6" localSheetId="4">#REF!</definedName>
    <definedName name="QRC4R6">#REF!</definedName>
    <definedName name="QRC4R8" localSheetId="4">#REF!</definedName>
    <definedName name="QRC4R8">#REF!</definedName>
    <definedName name="QRC4R9" localSheetId="4">#REF!</definedName>
    <definedName name="QRC4R9">#REF!</definedName>
    <definedName name="RS_data" localSheetId="0">#REF!</definedName>
    <definedName name="RS_data" localSheetId="1">#REF!</definedName>
    <definedName name="RS_data">#REF!</definedName>
    <definedName name="RSX_data">'[7]RSX LA Data 2016-17'!$C$8:$CZ$467</definedName>
    <definedName name="Table" localSheetId="2">[5]Data!$A$12:$C$338</definedName>
    <definedName name="Table" localSheetId="3">[5]Data!$A$12:$C$338</definedName>
    <definedName name="Table" localSheetId="4">[5]Data!$A$12:$C$338</definedName>
    <definedName name="Table" localSheetId="8">[5]Data!$A$12:$C$338</definedName>
    <definedName name="Table" localSheetId="9">[5]Data!$A$12:$C$338</definedName>
    <definedName name="Table">#REF!</definedName>
    <definedName name="table1" localSheetId="2">#REF!</definedName>
    <definedName name="table1" localSheetId="3">#REF!</definedName>
    <definedName name="table1" localSheetId="4">#REF!</definedName>
    <definedName name="table1" localSheetId="8">#REF!</definedName>
    <definedName name="table1" localSheetId="9">#REF!</definedName>
    <definedName name="table1">#REF!</definedName>
    <definedName name="tiersplit" localSheetId="2">#REF!</definedName>
    <definedName name="tiersplit" localSheetId="3">#REF!</definedName>
    <definedName name="tiersplit" localSheetId="4">#REF!</definedName>
    <definedName name="tiersplit">#REF!</definedName>
    <definedName name="Validation" localSheetId="2">#REF!</definedName>
    <definedName name="Validation" localSheetId="3">#REF!</definedName>
    <definedName name="Validation" localSheetId="4">#REF!</definedName>
    <definedName name="Validation">#REF!</definedName>
    <definedName name="zzz" localSheetId="2">#REF!</definedName>
    <definedName name="zzz" localSheetId="3">#REF!</definedName>
    <definedName name="zzz" localSheetId="4">#REF!</definedName>
    <definedName name="zzz">#REF!</definedName>
  </definedNames>
  <calcPr calcId="191028"/>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K31" i="23" l="1"/>
  <c r="J31" i="23"/>
  <c r="F29" i="23"/>
  <c r="F31" i="23" s="1"/>
  <c r="D29" i="23"/>
  <c r="D31" i="23" s="1"/>
  <c r="K16" i="23"/>
  <c r="K29" i="23" s="1"/>
  <c r="J16" i="23"/>
  <c r="J29" i="23" s="1"/>
  <c r="I16" i="23"/>
  <c r="H16" i="23"/>
  <c r="H29" i="23" s="1"/>
  <c r="H31" i="23" s="1"/>
  <c r="I28" i="16" l="1"/>
</calcChain>
</file>

<file path=xl/sharedStrings.xml><?xml version="1.0" encoding="utf-8"?>
<sst xmlns="http://schemas.openxmlformats.org/spreadsheetml/2006/main" count="402" uniqueCount="217">
  <si>
    <t>2014-15</t>
  </si>
  <si>
    <t>2015-16</t>
  </si>
  <si>
    <t>2016-17</t>
  </si>
  <si>
    <t>||</t>
  </si>
  <si>
    <t>Small business rate multiplier (pence)</t>
  </si>
  <si>
    <t>National non-domestic rates multiplier (pence)</t>
  </si>
  <si>
    <t>Source: NNDR1 returns</t>
  </si>
  <si>
    <t>(a) Data taken from VOA local list as at 30 September of the previous year e.g 2015-16 data taken as at 30 September 2014.</t>
  </si>
  <si>
    <t>£ million</t>
  </si>
  <si>
    <t>Out-turn</t>
  </si>
  <si>
    <t>Forecast</t>
  </si>
  <si>
    <t>2018-19</t>
  </si>
  <si>
    <t>Gross rates payable in year</t>
  </si>
  <si>
    <t>Net cost of Small Business Rate relief</t>
  </si>
  <si>
    <t>Other mandatory relief</t>
  </si>
  <si>
    <t>Discretionary relief</t>
  </si>
  <si>
    <t>Total cost of reliefs</t>
  </si>
  <si>
    <t>Accounting adjustments</t>
  </si>
  <si>
    <t>Net addition to Appeals Provision</t>
  </si>
  <si>
    <t>Interest payable</t>
  </si>
  <si>
    <t>-</t>
  </si>
  <si>
    <t>Deferrals</t>
  </si>
  <si>
    <t>Total cost of accounting adjustments</t>
  </si>
  <si>
    <t>Disregarded Amounts</t>
  </si>
  <si>
    <t>Amounts retained in respect of Designated Areas</t>
  </si>
  <si>
    <t>Amounts retained in respect of Renewable Energy schemes</t>
  </si>
  <si>
    <t>Total Disregarded Amounts</t>
  </si>
  <si>
    <t>Non-domestic rating income from rates retention scheme (Net Rates Yield less Accounting adjustments, Other deductions &amp; Disregarded amounts) for year</t>
  </si>
  <si>
    <t>Source: Out-turn data are taken from auditor confirmed NNDR3 forms, forecast data are taken from NNDR1 forms</t>
  </si>
  <si>
    <t>MANDATORY RELIEFS</t>
  </si>
  <si>
    <t>Small Business Rate Relief</t>
  </si>
  <si>
    <t>In respect of current year</t>
  </si>
  <si>
    <t>Relief provided in year</t>
  </si>
  <si>
    <t xml:space="preserve">of which: relief on exisitng properties where a 2nd property is occupied </t>
  </si>
  <si>
    <t>Additional yield generated from the small business supplement</t>
  </si>
  <si>
    <t>Net cost of small business rate relief in respect of current year</t>
  </si>
  <si>
    <t>Net cost of small business rate relief in respect of previous years</t>
  </si>
  <si>
    <t>Net cost of small business rate relief</t>
  </si>
  <si>
    <t>Other Mandatory reliefs</t>
  </si>
  <si>
    <t>Charitable occupation</t>
  </si>
  <si>
    <t>Community Amateur Sports Clubs (CASCs)</t>
  </si>
  <si>
    <t>Rural rate relief</t>
  </si>
  <si>
    <t>Partially occupied hereditaments</t>
  </si>
  <si>
    <t>Empty premises</t>
  </si>
  <si>
    <t>Total other mandatory relief in respect of current year</t>
  </si>
  <si>
    <t>Other mandatory relief in respect of previous years</t>
  </si>
  <si>
    <t>Changes as a result of local estimates of growth or decline in mandatory relief</t>
  </si>
  <si>
    <t>Total cost of other mandatory relief</t>
  </si>
  <si>
    <t>Total cost of mandatory relief</t>
  </si>
  <si>
    <t>DISCRETIONARY RELIEFS</t>
  </si>
  <si>
    <t>Non-profit making bodies</t>
  </si>
  <si>
    <t>Small rural businesses</t>
  </si>
  <si>
    <t>Other relief awarded under s47</t>
  </si>
  <si>
    <t>Hardship relief</t>
  </si>
  <si>
    <t>Total discretionary relief in respect of current year</t>
  </si>
  <si>
    <t>Discretionary relief in respect of previous years</t>
  </si>
  <si>
    <t>Discretionary reliefs funded through Section 31 grants</t>
  </si>
  <si>
    <t>"New Empty" properties</t>
  </si>
  <si>
    <t>"Long term empty" properties</t>
  </si>
  <si>
    <t>Retail relief</t>
  </si>
  <si>
    <t>Flooding relief</t>
  </si>
  <si>
    <t>In lieu of Transitional relief</t>
  </si>
  <si>
    <t>Local newspaper temporary relief</t>
  </si>
  <si>
    <t>Supporting Small Businesses relief</t>
  </si>
  <si>
    <t>Discretionary Scheme relief</t>
  </si>
  <si>
    <t>Pub relief</t>
  </si>
  <si>
    <t>Total cost of discretionary reliefs funded through S31 grant</t>
  </si>
  <si>
    <t>Discretionary relief funded through S31 grants in respect of previous years</t>
  </si>
  <si>
    <t>Changes as a result of local estimates of growth or decline in discretionary relief</t>
  </si>
  <si>
    <t>Total cost of discretionary relief</t>
  </si>
  <si>
    <t>TOTAL COST OF ALL RELIEFS</t>
  </si>
  <si>
    <t>(b) 'Losses in collection - write offs' are not included in the Total cost of Accounting Adjustments.</t>
  </si>
  <si>
    <t>(c) Other deductions from collectable rates includes an allowance for cost of collection &amp; legal costs, a special authority deduction for the City of London, and the net cost of transitional protection payments made to authorities to reverse the effects of transitional arrangements.</t>
  </si>
  <si>
    <t>(d) Revaluation came into effect on 1st April 2017.</t>
  </si>
  <si>
    <t>(c) Data taken from VOA local list as at 1 April 2017.</t>
  </si>
  <si>
    <t>2013-14</t>
  </si>
  <si>
    <t>Table 2.5a: Number of hereditaments, rateable value and multipliers used, England, 2013-14 to 2018-19</t>
  </si>
  <si>
    <t>(b) Data taken from draft VOA local list as at 25 September 2016. Break in series reflects 2017 Revaluation, effective from 1 April 2017.</t>
  </si>
  <si>
    <t>Table 2.5b Non-domestic rates to be collected by local authorities under the business rates retention scheme, England:      2013-14 to 2018-19</t>
  </si>
  <si>
    <t>(a) Data for 2013-14 also include reliefs granted (or recouped for previous awards made in error) in respect of previous years</t>
  </si>
  <si>
    <t>(b) Revaluation came into effect on 1st April 2017.</t>
  </si>
  <si>
    <t>Table 2.5c: Cost of reliefs from non-domestic rates: 2013-14 to 2018-19</t>
  </si>
  <si>
    <t>Thousands</t>
  </si>
  <si>
    <t>Total number of dwellings on valuation lists</t>
  </si>
  <si>
    <t>less:</t>
  </si>
  <si>
    <t>Number of dwellings exempt from council tax</t>
  </si>
  <si>
    <t>Number of demolished dwellings</t>
  </si>
  <si>
    <t xml:space="preserve">Of this </t>
  </si>
  <si>
    <t>Number of dwellings subject to a discount or a premium</t>
  </si>
  <si>
    <t xml:space="preserve">    of which:</t>
  </si>
  <si>
    <t xml:space="preserve">     - second homes</t>
  </si>
  <si>
    <t xml:space="preserve">     - empty homes subject to a discount</t>
  </si>
  <si>
    <t xml:space="preserve">     - empty homes subject to a premium</t>
  </si>
  <si>
    <t xml:space="preserve">     - single person </t>
  </si>
  <si>
    <t xml:space="preserve">     - all residents disregarded for council tax purposes</t>
  </si>
  <si>
    <t xml:space="preserve">     - all but one resident disregarded for council tax purposes</t>
  </si>
  <si>
    <t>Number of dwellings not subject to a discount or a premium</t>
  </si>
  <si>
    <t xml:space="preserve">     - empty homes</t>
  </si>
  <si>
    <t xml:space="preserve">     - others</t>
  </si>
  <si>
    <t>Source: CTB returns</t>
  </si>
  <si>
    <t>(a) Data taken as at the second Monday in September.</t>
  </si>
  <si>
    <t>£</t>
  </si>
  <si>
    <t>% change</t>
  </si>
  <si>
    <t>Source: CTR returns</t>
  </si>
  <si>
    <t>(a) Figures include parish precepts.</t>
  </si>
  <si>
    <t xml:space="preserve">(b) Referendum principles may vary year-on-year. </t>
  </si>
  <si>
    <t xml:space="preserve">(c) Local authorities given flexibility to increase council tax by an additional 2% to fund adult social care in 2016-17. </t>
  </si>
  <si>
    <t>(d) Local authorities given flexibility to increase council tax by an additional 3% to fund adult social care in 2017-18 and 2018-19.</t>
  </si>
  <si>
    <t>Parishes and other local precepting authorities charging a non-zero precept</t>
  </si>
  <si>
    <t>2017-18</t>
  </si>
  <si>
    <t>Total number</t>
  </si>
  <si>
    <t>Tax base (thousands)</t>
  </si>
  <si>
    <t>Aggregate of local precepts (£000)</t>
  </si>
  <si>
    <t>Average parish precept per Band D (£)</t>
  </si>
  <si>
    <t>Change (£)</t>
  </si>
  <si>
    <t>Percentage change</t>
  </si>
  <si>
    <t>Source : CTR returns</t>
  </si>
  <si>
    <t>Table 2.4c : Average Band D parish precept, England: 2013-14 to 2018-19</t>
  </si>
  <si>
    <t>£ millions</t>
  </si>
  <si>
    <t>Receipts of council taxes</t>
  </si>
  <si>
    <t>Receipts of non-domestic rates</t>
  </si>
  <si>
    <t>In respect of the
billing year</t>
  </si>
  <si>
    <t>Total receipts collected
in financial year</t>
  </si>
  <si>
    <t>2013–14</t>
  </si>
  <si>
    <t>2014–15</t>
  </si>
  <si>
    <t>2015–16</t>
  </si>
  <si>
    <t>2016–17</t>
  </si>
  <si>
    <t>2017–18</t>
  </si>
  <si>
    <t>Source: QRC4</t>
  </si>
  <si>
    <t>(a) Does not include court or administration costs.</t>
  </si>
  <si>
    <t>(b) In respect of subsequent billing year = Prepayments for year ahead</t>
  </si>
  <si>
    <t>(c) A negative figure indicates that local authorities repaid more than they collected in respect of previous years. This is usually down to revaluations and appeals which often stretch back over a number of years.</t>
  </si>
  <si>
    <t>Table 2.5e : Collection rates of council tax and non-domestic rates, England, 2013-14 to 2017-18</t>
  </si>
  <si>
    <t>% of total collected</t>
  </si>
  <si>
    <t>Council tax</t>
  </si>
  <si>
    <t>Non-domestic rates</t>
  </si>
  <si>
    <t>Source : QRC4</t>
  </si>
  <si>
    <t>Table 2.1a: Summary of local authority income: 2013-14 to 2017-18</t>
  </si>
  <si>
    <t>Grant income:</t>
  </si>
  <si>
    <t>Specific and special grants inside Aggregate External Finance (AEF)</t>
  </si>
  <si>
    <t>Local Services Support Grant (LSSG)</t>
  </si>
  <si>
    <t>General GLA Grant</t>
  </si>
  <si>
    <t>Grants towards capital expenditure</t>
  </si>
  <si>
    <t>Total grant income</t>
  </si>
  <si>
    <t>Locally-funded income:</t>
  </si>
  <si>
    <t>External interest receipts</t>
  </si>
  <si>
    <t>II</t>
  </si>
  <si>
    <t>Council rents</t>
  </si>
  <si>
    <t>Total locally-funded income</t>
  </si>
  <si>
    <t>Total income</t>
  </si>
  <si>
    <t>Grants as a percentage of total income</t>
  </si>
  <si>
    <t>Comparisons across years may not be valid owing to changing local authority responsibilities and methods of funding. Major changes are separated with a time series break marked as II</t>
  </si>
  <si>
    <t>(a) Since 2013-14 there were changes to the Department's Local Government Finance Settlement policy. This affects the figures for Revenue Support Grant, Police Grant and Non-domestic rates.</t>
  </si>
  <si>
    <t>(b) Excludes council tax benefit subsidy and rent rebates granted to HRA tenants.</t>
  </si>
  <si>
    <t xml:space="preserve">(c) Housing Subsidy includes 'Government grants and assistance (including downward adjustments)' less Transfers to the General Fund Revenue Account (GFRA) and Major Repairs Reserve (MRR). These are all recorded in the Housing Revenue Account (HRA) in RO4 </t>
  </si>
  <si>
    <t>(d) Includes council taxes financed from Council Tax Benefit Grant but excludes council taxes financed from local authority contributions to council tax benefit.</t>
  </si>
  <si>
    <t>(e) Capital receipts used to finance capital expenditure. Circa £100m 'Capital receipts used to finance revenue expenditure under receipts flexibility' in 2016-17 not included</t>
  </si>
  <si>
    <t>(f) Since 2014-15 Sales, Fees and Charges from the Trading account are no longer recorded. For 2014-15 onwards this figure excludes the any sales, fees and charges from the trading accounts.</t>
  </si>
  <si>
    <t xml:space="preserve">(g) Other income and adjustments includes 'Other Income' from the Services areas, 'Other Items' (surpluses/deficits from the collection fund), 'Inter-authority reorganisation recoupment', HRA leaseholder charges and 'other contributions toward expenditure' in the Housing Revenue Account. Prior to 2014-15 this also in included other income in the Trading Accounts, this was not recorded for 2014-15 onwards.
To avoid double counting, 'levies and recharges from other accounts' recorded in the RO6 are removed from this. Before 2014-15 receipts from other authorities were also excluded but this figure is no longer regularly collected as part of the SAR return. </t>
  </si>
  <si>
    <r>
      <t xml:space="preserve">Table 2.3a: Sales, fees and charges by service area: 2013-14 to 2017-18 </t>
    </r>
    <r>
      <rPr>
        <b/>
        <vertAlign val="superscript"/>
        <sz val="12"/>
        <color theme="0"/>
        <rFont val="Arial"/>
        <family val="2"/>
      </rPr>
      <t>(a)</t>
    </r>
  </si>
  <si>
    <t>Service Expenditure:</t>
  </si>
  <si>
    <t xml:space="preserve">Education </t>
  </si>
  <si>
    <t xml:space="preserve">Highways and transport </t>
  </si>
  <si>
    <t>Social Care</t>
  </si>
  <si>
    <t xml:space="preserve">    Children Social Care</t>
  </si>
  <si>
    <t xml:space="preserve">    Adult Social Care</t>
  </si>
  <si>
    <t>Public Health</t>
  </si>
  <si>
    <r>
      <t>Housing (excluding HRA)</t>
    </r>
    <r>
      <rPr>
        <vertAlign val="superscript"/>
        <sz val="11"/>
        <rFont val="Arial"/>
        <family val="2"/>
      </rPr>
      <t xml:space="preserve"> (b)</t>
    </r>
  </si>
  <si>
    <t>Cultural, environmental and planning</t>
  </si>
  <si>
    <t xml:space="preserve">    Cultural</t>
  </si>
  <si>
    <t xml:space="preserve">    Environmental</t>
  </si>
  <si>
    <t xml:space="preserve">    Planning and development</t>
  </si>
  <si>
    <t>Police</t>
  </si>
  <si>
    <t>Fire</t>
  </si>
  <si>
    <t>Central services</t>
  </si>
  <si>
    <t>Other</t>
  </si>
  <si>
    <t>Total All Services</t>
  </si>
  <si>
    <r>
      <t>External Trading Accounts</t>
    </r>
    <r>
      <rPr>
        <vertAlign val="superscript"/>
        <sz val="11"/>
        <rFont val="Arial"/>
        <family val="2"/>
      </rPr>
      <t xml:space="preserve"> (c)</t>
    </r>
  </si>
  <si>
    <t>…</t>
  </si>
  <si>
    <t>Total</t>
  </si>
  <si>
    <t>Source: Revenue Outturn (RO) returns - RSX and TSR, 2013-14 to 2017-18</t>
  </si>
  <si>
    <t>(a) Sales, fees and charges for General Fund only</t>
  </si>
  <si>
    <t>(b) Housing Revenue Account</t>
  </si>
  <si>
    <t>(c) Since 2014-15 the TSR form has only collected net surplus/deficit so it is unable to identify Sales, Fees and Charges for Trading Accounts</t>
  </si>
  <si>
    <r>
      <t xml:space="preserve">Revenue Support Grant </t>
    </r>
    <r>
      <rPr>
        <vertAlign val="superscript"/>
        <sz val="11"/>
        <rFont val="Arial"/>
        <family val="2"/>
      </rPr>
      <t>(a)</t>
    </r>
  </si>
  <si>
    <r>
      <t>Redistributed non-domestic rates</t>
    </r>
    <r>
      <rPr>
        <vertAlign val="superscript"/>
        <sz val="11"/>
        <rFont val="Arial"/>
        <family val="2"/>
      </rPr>
      <t xml:space="preserve"> (a)</t>
    </r>
  </si>
  <si>
    <r>
      <t>Police Grant</t>
    </r>
    <r>
      <rPr>
        <vertAlign val="superscript"/>
        <sz val="11"/>
        <rFont val="Arial"/>
        <family val="2"/>
      </rPr>
      <t xml:space="preserve"> (a)</t>
    </r>
  </si>
  <si>
    <r>
      <t xml:space="preserve">Grants outside AEF </t>
    </r>
    <r>
      <rPr>
        <vertAlign val="superscript"/>
        <sz val="11"/>
        <rFont val="Arial"/>
        <family val="2"/>
      </rPr>
      <t>(b)</t>
    </r>
  </si>
  <si>
    <r>
      <t xml:space="preserve">Housing subsidy </t>
    </r>
    <r>
      <rPr>
        <vertAlign val="superscript"/>
        <sz val="11"/>
        <rFont val="Arial"/>
        <family val="2"/>
      </rPr>
      <t>(c)</t>
    </r>
  </si>
  <si>
    <r>
      <t xml:space="preserve">Council tax </t>
    </r>
    <r>
      <rPr>
        <vertAlign val="superscript"/>
        <sz val="11"/>
        <rFont val="Arial"/>
        <family val="2"/>
      </rPr>
      <t>(d)</t>
    </r>
  </si>
  <si>
    <r>
      <t>Retained Income from Rate Retention Scheme</t>
    </r>
    <r>
      <rPr>
        <vertAlign val="superscript"/>
        <sz val="11"/>
        <rFont val="Arial"/>
        <family val="2"/>
      </rPr>
      <t xml:space="preserve"> (a)</t>
    </r>
  </si>
  <si>
    <r>
      <t>Capital receipts</t>
    </r>
    <r>
      <rPr>
        <vertAlign val="superscript"/>
        <sz val="11"/>
        <rFont val="Arial"/>
        <family val="2"/>
      </rPr>
      <t>(e)</t>
    </r>
  </si>
  <si>
    <r>
      <t>Sales, fees and charges</t>
    </r>
    <r>
      <rPr>
        <vertAlign val="superscript"/>
        <sz val="11"/>
        <rFont val="Arial"/>
        <family val="2"/>
      </rPr>
      <t xml:space="preserve"> (f)</t>
    </r>
  </si>
  <si>
    <r>
      <t xml:space="preserve">Other income and adjustments </t>
    </r>
    <r>
      <rPr>
        <vertAlign val="superscript"/>
        <sz val="11"/>
        <rFont val="Arial"/>
        <family val="2"/>
      </rPr>
      <t>(g)</t>
    </r>
  </si>
  <si>
    <r>
      <t>Sources:</t>
    </r>
    <r>
      <rPr>
        <b/>
        <sz val="11"/>
        <rFont val="Arial"/>
        <family val="2"/>
      </rPr>
      <t xml:space="preserve"> </t>
    </r>
    <r>
      <rPr>
        <sz val="11"/>
        <rFont val="Arial"/>
        <family val="2"/>
      </rPr>
      <t>Revenue Outturn (RO) returns and Capital Outturn Returns (COR), 2013-14 to 2017-18</t>
    </r>
  </si>
  <si>
    <r>
      <t>Table 2.4a: Number of chargeable dwellings 2014-2018</t>
    </r>
    <r>
      <rPr>
        <b/>
        <vertAlign val="superscript"/>
        <sz val="11"/>
        <color indexed="9"/>
        <rFont val="Arial"/>
        <family val="2"/>
      </rPr>
      <t>(a)</t>
    </r>
  </si>
  <si>
    <r>
      <rPr>
        <b/>
        <sz val="11"/>
        <rFont val="Arial"/>
        <family val="2"/>
      </rPr>
      <t>Number of dwellings on valuation list liable for Council tax</t>
    </r>
  </si>
  <si>
    <r>
      <t>Table 2.4b: Average Band D council tax in England and the annual percentage change: 2013-14 to 2018-19</t>
    </r>
    <r>
      <rPr>
        <b/>
        <vertAlign val="superscript"/>
        <sz val="11"/>
        <color rgb="FFFFFFFF"/>
        <rFont val="Arial"/>
        <family val="2"/>
      </rPr>
      <t>(a)(b)</t>
    </r>
  </si>
  <si>
    <r>
      <t>2016-17</t>
    </r>
    <r>
      <rPr>
        <vertAlign val="superscript"/>
        <sz val="11"/>
        <rFont val="Arial"/>
        <family val="2"/>
      </rPr>
      <t>(c)</t>
    </r>
  </si>
  <si>
    <r>
      <t>2017-18</t>
    </r>
    <r>
      <rPr>
        <vertAlign val="superscript"/>
        <sz val="11"/>
        <rFont val="Arial"/>
        <family val="2"/>
      </rPr>
      <t>(d)</t>
    </r>
  </si>
  <si>
    <r>
      <t>2018-19</t>
    </r>
    <r>
      <rPr>
        <vertAlign val="superscript"/>
        <sz val="11"/>
        <rFont val="Arial"/>
        <family val="2"/>
      </rPr>
      <t>(d)</t>
    </r>
  </si>
  <si>
    <r>
      <t>2017-18</t>
    </r>
    <r>
      <rPr>
        <b/>
        <vertAlign val="superscript"/>
        <sz val="11"/>
        <rFont val="Arial"/>
        <family val="2"/>
      </rPr>
      <t>(b)</t>
    </r>
  </si>
  <si>
    <r>
      <t>2018-19</t>
    </r>
    <r>
      <rPr>
        <b/>
        <vertAlign val="superscript"/>
        <sz val="11"/>
        <rFont val="Arial"/>
        <family val="2"/>
      </rPr>
      <t>(c)</t>
    </r>
  </si>
  <si>
    <r>
      <t xml:space="preserve">Number of hereditaments on rating list as at 30 Sept ('000s) </t>
    </r>
    <r>
      <rPr>
        <vertAlign val="superscript"/>
        <sz val="11"/>
        <rFont val="Arial"/>
        <family val="2"/>
      </rPr>
      <t>(a)</t>
    </r>
  </si>
  <si>
    <r>
      <t xml:space="preserve">Aggregate rateable value on rating list as at 30 Sept </t>
    </r>
    <r>
      <rPr>
        <vertAlign val="superscript"/>
        <sz val="11"/>
        <rFont val="Arial"/>
        <family val="2"/>
      </rPr>
      <t>(a)</t>
    </r>
  </si>
  <si>
    <r>
      <t>2017-18</t>
    </r>
    <r>
      <rPr>
        <b/>
        <vertAlign val="superscript"/>
        <sz val="11"/>
        <rFont val="Arial"/>
        <family val="2"/>
      </rPr>
      <t>(d)</t>
    </r>
  </si>
  <si>
    <r>
      <t xml:space="preserve">Gross Rates Payable in year </t>
    </r>
    <r>
      <rPr>
        <b/>
        <i/>
        <sz val="11"/>
        <rFont val="Arial"/>
        <family val="2"/>
      </rPr>
      <t>less</t>
    </r>
    <r>
      <rPr>
        <b/>
        <sz val="11"/>
        <rFont val="Arial"/>
        <family val="2"/>
      </rPr>
      <t xml:space="preserve"> total cost of reliefs</t>
    </r>
  </si>
  <si>
    <r>
      <t>Net cost of transitional arrangement</t>
    </r>
    <r>
      <rPr>
        <vertAlign val="superscript"/>
        <sz val="11"/>
        <rFont val="Arial"/>
        <family val="2"/>
      </rPr>
      <t>(a)</t>
    </r>
  </si>
  <si>
    <r>
      <t>Net Rates Yield (Gross Rates Payable</t>
    </r>
    <r>
      <rPr>
        <b/>
        <i/>
        <sz val="11"/>
        <rFont val="Arial"/>
        <family val="2"/>
      </rPr>
      <t xml:space="preserve"> less</t>
    </r>
    <r>
      <rPr>
        <b/>
        <sz val="11"/>
        <rFont val="Arial"/>
        <family val="2"/>
      </rPr>
      <t xml:space="preserve"> net cost of Transition)</t>
    </r>
  </si>
  <si>
    <r>
      <t>Losses in collection</t>
    </r>
    <r>
      <rPr>
        <vertAlign val="superscript"/>
        <sz val="11"/>
        <rFont val="Arial"/>
        <family val="2"/>
      </rPr>
      <t>(b)</t>
    </r>
  </si>
  <si>
    <r>
      <t>Other deductions from collectable rates</t>
    </r>
    <r>
      <rPr>
        <b/>
        <vertAlign val="superscript"/>
        <sz val="11"/>
        <rFont val="Arial"/>
        <family val="2"/>
      </rPr>
      <t>(c)</t>
    </r>
  </si>
  <si>
    <r>
      <t>(a) No transitional relief given in 2015-16 or 2016-17, so the a</t>
    </r>
    <r>
      <rPr>
        <sz val="11"/>
        <color theme="1"/>
        <rFont val="Arial"/>
        <family val="2"/>
      </rPr>
      <t>mount shown in these years represent adjustment to previous years.</t>
    </r>
  </si>
  <si>
    <r>
      <t>2013-14</t>
    </r>
    <r>
      <rPr>
        <b/>
        <vertAlign val="superscript"/>
        <sz val="11"/>
        <rFont val="Arial"/>
        <family val="2"/>
      </rPr>
      <t>(a)</t>
    </r>
  </si>
  <si>
    <r>
      <rPr>
        <b/>
        <sz val="11"/>
        <color indexed="9"/>
        <rFont val="Arial"/>
        <family val="2"/>
      </rPr>
      <t>Table 2.5d</t>
    </r>
    <r>
      <rPr>
        <sz val="11"/>
        <color indexed="9"/>
        <rFont val="Arial"/>
        <family val="2"/>
      </rPr>
      <t>:</t>
    </r>
    <r>
      <rPr>
        <b/>
        <sz val="11"/>
        <color indexed="9"/>
        <rFont val="Arial"/>
        <family val="2"/>
      </rPr>
      <t xml:space="preserve"> Receipts of council tax and non-domestic rates collected irrespective of the year to which it relates, England, 2013-14 to 2017-18</t>
    </r>
  </si>
  <si>
    <r>
      <t xml:space="preserve">In respect of previous
years </t>
    </r>
    <r>
      <rPr>
        <vertAlign val="superscript"/>
        <sz val="11"/>
        <rFont val="Arial"/>
        <family val="2"/>
      </rPr>
      <t>(a)</t>
    </r>
  </si>
  <si>
    <r>
      <t xml:space="preserve">In respect of subsequent billing year </t>
    </r>
    <r>
      <rPr>
        <vertAlign val="superscript"/>
        <sz val="11"/>
        <rFont val="Arial"/>
        <family val="2"/>
      </rPr>
      <t>(b)</t>
    </r>
  </si>
  <si>
    <r>
      <t xml:space="preserve">In respect of previous
years </t>
    </r>
    <r>
      <rPr>
        <vertAlign val="superscript"/>
        <sz val="11"/>
        <rFont val="Arial"/>
        <family val="2"/>
      </rPr>
      <t>(a)(c)</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</si>
</sst>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_(* #,##0.00_);_(* \(#,##0.00\);_(* &quot;-&quot;??_);_(@_)"/>
    <numFmt numFmtId="165" formatCode="#,##0.0"/>
    <numFmt numFmtId="166" formatCode="0.0"/>
    <numFmt numFmtId="167" formatCode="0.0%"/>
    <numFmt numFmtId="168" formatCode="#,##0,"/>
  </numFmts>
  <fonts count="27" x14ac:knownFonts="1">
    <font>
      <sz val="10"/>
      <name val="Arial"/>
    </font>
    <font>
      <sz val="8"/>
      <name val="Arial"/>
      <family val="2"/>
    </font>
    <font>
      <sz val="12"/>
      <name val="Arial"/>
      <family val="2"/>
    </font>
    <font>
      <sz val="10"/>
      <name val="Arial"/>
      <family val="2"/>
    </font>
    <font>
      <b/>
      <sz val="10"/>
      <name val="Arial"/>
      <family val="2"/>
    </font>
    <font>
      <sz val="12"/>
      <color theme="1"/>
      <name val="Arial"/>
      <family val="2"/>
    </font>
    <font>
      <sz val="10"/>
      <color theme="0"/>
      <name val="Arial"/>
      <family val="2"/>
    </font>
    <font>
      <b/>
      <sz val="11"/>
      <name val="Arial"/>
      <family val="2"/>
    </font>
    <font>
      <sz val="11"/>
      <name val="Arial"/>
      <family val="2"/>
    </font>
    <font>
      <i/>
      <sz val="11"/>
      <name val="Arial"/>
      <family val="2"/>
    </font>
    <font>
      <b/>
      <sz val="12"/>
      <color theme="0"/>
      <name val="Arial"/>
      <family val="2"/>
    </font>
    <font>
      <b/>
      <vertAlign val="superscript"/>
      <sz val="12"/>
      <color theme="0"/>
      <name val="Arial"/>
      <family val="2"/>
    </font>
    <font>
      <sz val="12"/>
      <color theme="0"/>
      <name val="Arial"/>
      <family val="2"/>
    </font>
    <font>
      <vertAlign val="superscript"/>
      <sz val="11"/>
      <name val="Arial"/>
      <family val="2"/>
    </font>
    <font>
      <sz val="11"/>
      <color theme="1"/>
      <name val="Arial"/>
      <family val="2"/>
    </font>
    <font>
      <b/>
      <sz val="11"/>
      <color indexed="9"/>
      <name val="Arial"/>
      <family val="2"/>
    </font>
    <font>
      <sz val="11"/>
      <color indexed="9"/>
      <name val="Arial"/>
      <family val="2"/>
    </font>
    <font>
      <sz val="11"/>
      <color indexed="10"/>
      <name val="Arial"/>
      <family val="2"/>
    </font>
    <font>
      <b/>
      <vertAlign val="superscript"/>
      <sz val="11"/>
      <color indexed="9"/>
      <name val="Arial"/>
      <family val="2"/>
    </font>
    <font>
      <b/>
      <i/>
      <sz val="11"/>
      <name val="Arial"/>
      <family val="2"/>
    </font>
    <font>
      <b/>
      <vertAlign val="superscript"/>
      <sz val="11"/>
      <color rgb="FFFFFFFF"/>
      <name val="Arial"/>
      <family val="2"/>
    </font>
    <font>
      <b/>
      <sz val="11"/>
      <color theme="0"/>
      <name val="Arial"/>
      <family val="2"/>
    </font>
    <font>
      <b/>
      <vertAlign val="superscript"/>
      <sz val="11"/>
      <name val="Arial"/>
      <family val="2"/>
    </font>
    <font>
      <sz val="11"/>
      <color theme="0"/>
      <name val="Arial"/>
      <family val="2"/>
    </font>
    <font>
      <sz val="11"/>
      <color rgb="FFFF0000"/>
      <name val="Arial"/>
      <family val="2"/>
    </font>
    <font>
      <sz val="11"/>
      <color rgb="FF000000"/>
      <name val="Arial"/>
      <family val="2"/>
    </font>
    <font>
      <b/>
      <sz val="11"/>
      <color rgb="FFFF0000"/>
      <name val="Arial"/>
      <family val="2"/>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1"/>
        <bgColor indexed="64"/>
      </patternFill>
    </fill>
    <fill>
      <patternFill patternType="solid">
        <fgColor rgb="FFFFFFFF"/>
        <bgColor indexed="64"/>
      </patternFill>
    </fill>
  </fills>
  <borders count="43">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style="double">
        <color indexed="64"/>
      </bottom>
      <diagonal/>
    </border>
    <border>
      <left/>
      <right style="double">
        <color auto="1"/>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double">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right/>
      <top/>
      <bottom style="medium">
        <color indexed="64"/>
      </bottom>
      <diagonal/>
    </border>
    <border>
      <left style="medium">
        <color theme="0"/>
      </left>
      <right style="medium">
        <color theme="0"/>
      </right>
      <top/>
      <bottom style="medium">
        <color theme="0"/>
      </bottom>
      <diagonal/>
    </border>
    <border>
      <left style="medium">
        <color theme="0"/>
      </left>
      <right style="medium">
        <color theme="0"/>
      </right>
      <top style="medium">
        <color theme="0"/>
      </top>
      <bottom style="medium">
        <color theme="0"/>
      </bottom>
      <diagonal/>
    </border>
    <border>
      <left/>
      <right/>
      <top style="thin">
        <color theme="1"/>
      </top>
      <bottom style="thin">
        <color indexed="64"/>
      </bottom>
      <diagonal/>
    </border>
    <border>
      <left/>
      <right style="thin">
        <color theme="1"/>
      </right>
      <top style="thin">
        <color theme="1"/>
      </top>
      <bottom style="thin">
        <color indexed="64"/>
      </bottom>
      <diagonal/>
    </border>
    <border>
      <left style="thin">
        <color theme="1"/>
      </left>
      <right/>
      <top style="thin">
        <color indexed="64"/>
      </top>
      <bottom/>
      <diagonal/>
    </border>
    <border>
      <left/>
      <right style="thin">
        <color theme="1"/>
      </right>
      <top/>
      <bottom/>
      <diagonal/>
    </border>
    <border>
      <left style="thin">
        <color theme="1"/>
      </left>
      <right/>
      <top/>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s>
  <cellStyleXfs count="15">
    <xf numFmtId="0" fontId="0" fillId="0" borderId="0"/>
    <xf numFmtId="0" fontId="3" fillId="0" borderId="0"/>
    <xf numFmtId="3" fontId="3" fillId="2" borderId="4">
      <alignment horizontal="right"/>
    </xf>
    <xf numFmtId="3" fontId="4" fillId="2" borderId="5">
      <alignment horizontal="right"/>
    </xf>
    <xf numFmtId="3" fontId="3" fillId="2" borderId="5">
      <alignment horizontal="right"/>
    </xf>
    <xf numFmtId="164" fontId="3" fillId="0" borderId="0" applyFont="0" applyFill="0" applyBorder="0" applyAlignment="0" applyProtection="0"/>
    <xf numFmtId="16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5" fillId="0" borderId="0"/>
    <xf numFmtId="0" fontId="3" fillId="0" borderId="0"/>
    <xf numFmtId="0" fontId="3" fillId="0" borderId="0"/>
  </cellStyleXfs>
  <cellXfs count="476">
    <xf numFmtId="0" fontId="0" fillId="0" borderId="0" xfId="0"/>
    <xf numFmtId="14" fontId="3" fillId="2" borderId="0" xfId="1" applyNumberFormat="1" applyFill="1"/>
    <xf numFmtId="0" fontId="3" fillId="2" borderId="0" xfId="1" applyFill="1"/>
    <xf numFmtId="0" fontId="7" fillId="0" borderId="0" xfId="0" quotePrefix="1" applyFont="1" applyAlignment="1">
      <alignment horizontal="left"/>
    </xf>
    <xf numFmtId="0" fontId="7" fillId="0" borderId="0" xfId="0" applyFont="1" applyAlignment="1">
      <alignment horizontal="right" wrapText="1"/>
    </xf>
    <xf numFmtId="1" fontId="7" fillId="0" borderId="0" xfId="0" applyNumberFormat="1" applyFont="1" applyAlignment="1">
      <alignment horizontal="right" wrapText="1"/>
    </xf>
    <xf numFmtId="0" fontId="8" fillId="0" borderId="0" xfId="0" applyFont="1" applyAlignment="1">
      <alignment horizontal="left"/>
    </xf>
    <xf numFmtId="3" fontId="8" fillId="0" borderId="0" xfId="0" quotePrefix="1" applyNumberFormat="1" applyFont="1"/>
    <xf numFmtId="165" fontId="8" fillId="0" borderId="0" xfId="0" applyNumberFormat="1" applyFont="1"/>
    <xf numFmtId="3" fontId="8" fillId="3" borderId="0" xfId="0" quotePrefix="1" applyNumberFormat="1" applyFont="1" applyFill="1"/>
    <xf numFmtId="1" fontId="7" fillId="0" borderId="0" xfId="0" applyNumberFormat="1" applyFont="1" applyAlignment="1">
      <alignment horizontal="right" vertical="top"/>
    </xf>
    <xf numFmtId="0" fontId="7" fillId="0" borderId="0" xfId="0" applyFont="1" applyAlignment="1">
      <alignment horizontal="right" vertical="top"/>
    </xf>
    <xf numFmtId="0" fontId="5" fillId="3" borderId="0" xfId="12" applyFill="1"/>
    <xf numFmtId="0" fontId="5" fillId="0" borderId="0" xfId="12"/>
    <xf numFmtId="0" fontId="3" fillId="0" borderId="0" xfId="12" applyNumberFormat="1" applyFont="1" applyFill="1" applyBorder="1" applyAlignment="1" applyProtection="1"/>
    <xf numFmtId="0" fontId="9" fillId="3" borderId="10" xfId="1" applyFont="1" applyFill="1" applyBorder="1" applyAlignment="1">
      <alignment horizontal="left" vertical="center"/>
    </xf>
    <xf numFmtId="0" fontId="9" fillId="3" borderId="0" xfId="1" applyFont="1" applyFill="1" applyAlignment="1">
      <alignment horizontal="left" vertical="center"/>
    </xf>
    <xf numFmtId="3" fontId="8" fillId="3" borderId="2" xfId="1" applyNumberFormat="1" applyFont="1" applyFill="1" applyBorder="1" applyAlignment="1">
      <alignment horizontal="right" vertical="center"/>
    </xf>
    <xf numFmtId="3" fontId="8" fillId="3" borderId="2" xfId="1" applyNumberFormat="1" applyFont="1" applyFill="1" applyBorder="1" applyAlignment="1">
      <alignment horizontal="center" vertical="center"/>
    </xf>
    <xf numFmtId="3" fontId="8" fillId="3" borderId="13" xfId="1" applyNumberFormat="1" applyFont="1" applyFill="1" applyBorder="1" applyAlignment="1">
      <alignment horizontal="right" vertical="center"/>
    </xf>
    <xf numFmtId="0" fontId="10" fillId="4" borderId="8" xfId="1" quotePrefix="1" applyFont="1" applyFill="1" applyBorder="1" applyAlignment="1">
      <alignment horizontal="left" vertical="center"/>
    </xf>
    <xf numFmtId="0" fontId="12" fillId="4" borderId="32" xfId="12" quotePrefix="1" applyFont="1" applyFill="1" applyBorder="1" applyAlignment="1">
      <alignment horizontal="left" vertical="center"/>
    </xf>
    <xf numFmtId="0" fontId="6" fillId="4" borderId="32" xfId="12" applyFont="1" applyFill="1" applyBorder="1" applyAlignment="1">
      <alignment horizontal="center" vertical="center"/>
    </xf>
    <xf numFmtId="0" fontId="6" fillId="4" borderId="32" xfId="12" applyFont="1" applyFill="1" applyBorder="1" applyAlignment="1">
      <alignment vertical="center"/>
    </xf>
    <xf numFmtId="0" fontId="6" fillId="4" borderId="33" xfId="12" applyFont="1" applyFill="1" applyBorder="1" applyAlignment="1">
      <alignment vertical="center"/>
    </xf>
    <xf numFmtId="0" fontId="2" fillId="0" borderId="0" xfId="12" applyFont="1" applyAlignment="1">
      <alignment vertical="center"/>
    </xf>
    <xf numFmtId="0" fontId="7" fillId="3" borderId="34" xfId="12" applyFont="1" applyFill="1" applyBorder="1" applyAlignment="1">
      <alignment horizontal="left" vertical="center"/>
    </xf>
    <xf numFmtId="0" fontId="7" fillId="3" borderId="1" xfId="12" applyFont="1" applyFill="1" applyBorder="1" applyAlignment="1">
      <alignment horizontal="left" vertical="center"/>
    </xf>
    <xf numFmtId="0" fontId="8" fillId="3" borderId="0" xfId="12" applyFont="1" applyFill="1" applyAlignment="1">
      <alignment horizontal="right" vertical="center"/>
    </xf>
    <xf numFmtId="0" fontId="7" fillId="3" borderId="0" xfId="12" quotePrefix="1" applyFont="1" applyFill="1" applyAlignment="1">
      <alignment horizontal="right" vertical="center"/>
    </xf>
    <xf numFmtId="0" fontId="7" fillId="3" borderId="35" xfId="12" quotePrefix="1" applyFont="1" applyFill="1" applyBorder="1" applyAlignment="1">
      <alignment horizontal="right" vertical="center"/>
    </xf>
    <xf numFmtId="0" fontId="3" fillId="0" borderId="0" xfId="12" applyFont="1"/>
    <xf numFmtId="0" fontId="7" fillId="3" borderId="36" xfId="12" quotePrefix="1" applyFont="1" applyFill="1" applyBorder="1" applyAlignment="1">
      <alignment horizontal="left" vertical="center"/>
    </xf>
    <xf numFmtId="0" fontId="7" fillId="3" borderId="0" xfId="12" quotePrefix="1" applyFont="1" applyFill="1" applyAlignment="1">
      <alignment horizontal="left" vertical="center"/>
    </xf>
    <xf numFmtId="0" fontId="7" fillId="3" borderId="0" xfId="12" applyFont="1" applyFill="1" applyAlignment="1">
      <alignment horizontal="right" vertical="center"/>
    </xf>
    <xf numFmtId="0" fontId="7" fillId="3" borderId="35" xfId="12" applyFont="1" applyFill="1" applyBorder="1" applyAlignment="1">
      <alignment horizontal="right" vertical="center"/>
    </xf>
    <xf numFmtId="0" fontId="8" fillId="3" borderId="36" xfId="12" applyFont="1" applyFill="1" applyBorder="1" applyAlignment="1">
      <alignment horizontal="left" vertical="center"/>
    </xf>
    <xf numFmtId="0" fontId="8" fillId="3" borderId="0" xfId="12" applyFont="1" applyFill="1" applyAlignment="1">
      <alignment horizontal="left" vertical="center"/>
    </xf>
    <xf numFmtId="0" fontId="8" fillId="3" borderId="35" xfId="12" applyFont="1" applyFill="1" applyBorder="1" applyAlignment="1">
      <alignment horizontal="right" vertical="center"/>
    </xf>
    <xf numFmtId="0" fontId="7" fillId="3" borderId="36" xfId="12" applyFont="1" applyFill="1" applyBorder="1" applyAlignment="1">
      <alignment horizontal="left" vertical="center"/>
    </xf>
    <xf numFmtId="0" fontId="7" fillId="3" borderId="0" xfId="12" applyFont="1" applyFill="1" applyAlignment="1">
      <alignment horizontal="left" vertical="center"/>
    </xf>
    <xf numFmtId="0" fontId="8" fillId="3" borderId="36" xfId="12" quotePrefix="1" applyFont="1" applyFill="1" applyBorder="1" applyAlignment="1">
      <alignment horizontal="left" vertical="center"/>
    </xf>
    <xf numFmtId="0" fontId="8" fillId="3" borderId="0" xfId="12" quotePrefix="1" applyFont="1" applyFill="1" applyAlignment="1">
      <alignment horizontal="left" vertical="center"/>
    </xf>
    <xf numFmtId="3" fontId="8" fillId="3" borderId="0" xfId="12" applyNumberFormat="1" applyFont="1" applyFill="1" applyAlignment="1">
      <alignment horizontal="right" vertical="center"/>
    </xf>
    <xf numFmtId="3" fontId="8" fillId="3" borderId="35" xfId="12" applyNumberFormat="1" applyFont="1" applyFill="1" applyBorder="1" applyAlignment="1">
      <alignment horizontal="right" vertical="center"/>
    </xf>
    <xf numFmtId="0" fontId="9" fillId="3" borderId="36" xfId="12" applyFont="1" applyFill="1" applyBorder="1" applyAlignment="1">
      <alignment horizontal="left" vertical="center"/>
    </xf>
    <xf numFmtId="0" fontId="9" fillId="3" borderId="0" xfId="12" applyFont="1" applyFill="1" applyAlignment="1">
      <alignment horizontal="left" vertical="center"/>
    </xf>
    <xf numFmtId="0" fontId="9" fillId="3" borderId="36" xfId="12" quotePrefix="1" applyFont="1" applyFill="1" applyBorder="1" applyAlignment="1">
      <alignment horizontal="left" vertical="center"/>
    </xf>
    <xf numFmtId="0" fontId="9" fillId="3" borderId="0" xfId="12" quotePrefix="1" applyFont="1" applyFill="1" applyAlignment="1">
      <alignment horizontal="left" vertical="center"/>
    </xf>
    <xf numFmtId="3" fontId="9" fillId="3" borderId="0" xfId="12" applyNumberFormat="1" applyFont="1" applyFill="1" applyAlignment="1">
      <alignment horizontal="right" vertical="center"/>
    </xf>
    <xf numFmtId="3" fontId="9" fillId="3" borderId="35" xfId="12" applyNumberFormat="1" applyFont="1" applyFill="1" applyBorder="1" applyAlignment="1">
      <alignment horizontal="right" vertical="center"/>
    </xf>
    <xf numFmtId="3" fontId="8" fillId="3" borderId="0" xfId="1" applyNumberFormat="1" applyFont="1" applyFill="1" applyAlignment="1">
      <alignment horizontal="right" vertical="center"/>
    </xf>
    <xf numFmtId="3" fontId="7" fillId="3" borderId="0" xfId="12" applyNumberFormat="1" applyFont="1" applyFill="1" applyAlignment="1">
      <alignment horizontal="right" vertical="center"/>
    </xf>
    <xf numFmtId="3" fontId="7" fillId="3" borderId="35" xfId="12" applyNumberFormat="1" applyFont="1" applyFill="1" applyBorder="1" applyAlignment="1">
      <alignment horizontal="right" vertical="center"/>
    </xf>
    <xf numFmtId="3" fontId="3" fillId="3" borderId="0" xfId="12" applyNumberFormat="1" applyFont="1" applyFill="1" applyAlignment="1">
      <alignment horizontal="right" vertical="center"/>
    </xf>
    <xf numFmtId="3" fontId="3" fillId="3" borderId="0" xfId="1" applyNumberFormat="1" applyFill="1" applyAlignment="1">
      <alignment horizontal="right" vertical="center"/>
    </xf>
    <xf numFmtId="3" fontId="3" fillId="3" borderId="35" xfId="12" applyNumberFormat="1" applyFont="1" applyFill="1" applyBorder="1" applyAlignment="1">
      <alignment horizontal="right" vertical="center"/>
    </xf>
    <xf numFmtId="0" fontId="8" fillId="3" borderId="37" xfId="12" applyFont="1" applyFill="1" applyBorder="1" applyAlignment="1">
      <alignment horizontal="left" vertical="center"/>
    </xf>
    <xf numFmtId="0" fontId="8" fillId="3" borderId="38" xfId="12" applyFont="1" applyFill="1" applyBorder="1" applyAlignment="1">
      <alignment horizontal="left" vertical="center"/>
    </xf>
    <xf numFmtId="0" fontId="8" fillId="3" borderId="38" xfId="12" applyFont="1" applyFill="1" applyBorder="1" applyAlignment="1">
      <alignment horizontal="right" vertical="center"/>
    </xf>
    <xf numFmtId="0" fontId="8" fillId="3" borderId="39" xfId="12" applyFont="1" applyFill="1" applyBorder="1" applyAlignment="1">
      <alignment horizontal="right" vertical="center"/>
    </xf>
    <xf numFmtId="0" fontId="3" fillId="3" borderId="40" xfId="12" quotePrefix="1" applyFont="1" applyFill="1" applyBorder="1" applyAlignment="1">
      <alignment horizontal="left"/>
    </xf>
    <xf numFmtId="0" fontId="1" fillId="3" borderId="41" xfId="12" quotePrefix="1" applyFont="1" applyFill="1" applyBorder="1" applyAlignment="1">
      <alignment horizontal="left"/>
    </xf>
    <xf numFmtId="3" fontId="4" fillId="3" borderId="41" xfId="12" applyNumberFormat="1" applyFont="1" applyFill="1" applyBorder="1" applyAlignment="1">
      <alignment horizontal="center" vertical="center"/>
    </xf>
    <xf numFmtId="3" fontId="4" fillId="3" borderId="41" xfId="12" applyNumberFormat="1" applyFont="1" applyFill="1" applyBorder="1"/>
    <xf numFmtId="3" fontId="4" fillId="3" borderId="42" xfId="12" applyNumberFormat="1" applyFont="1" applyFill="1" applyBorder="1"/>
    <xf numFmtId="0" fontId="3" fillId="3" borderId="36" xfId="12" applyFont="1" applyFill="1" applyBorder="1" applyAlignment="1">
      <alignment horizontal="left" vertical="center"/>
    </xf>
    <xf numFmtId="0" fontId="1" fillId="3" borderId="0" xfId="12" applyFont="1" applyFill="1" applyAlignment="1">
      <alignment horizontal="left" vertical="center"/>
    </xf>
    <xf numFmtId="3" fontId="4" fillId="3" borderId="0" xfId="12" applyNumberFormat="1" applyFont="1" applyFill="1" applyAlignment="1">
      <alignment horizontal="center" vertical="center"/>
    </xf>
    <xf numFmtId="3" fontId="4" fillId="3" borderId="0" xfId="12" applyNumberFormat="1" applyFont="1" applyFill="1"/>
    <xf numFmtId="3" fontId="4" fillId="3" borderId="35" xfId="12" applyNumberFormat="1" applyFont="1" applyFill="1" applyBorder="1"/>
    <xf numFmtId="0" fontId="3" fillId="3" borderId="37" xfId="12" applyFont="1" applyFill="1" applyBorder="1" applyAlignment="1">
      <alignment horizontal="left" vertical="center" wrapText="1"/>
    </xf>
    <xf numFmtId="0" fontId="3" fillId="3" borderId="38" xfId="12" applyFont="1" applyFill="1" applyBorder="1" applyAlignment="1">
      <alignment horizontal="left" vertical="center" wrapText="1"/>
    </xf>
    <xf numFmtId="0" fontId="3" fillId="3" borderId="39" xfId="12" applyFont="1" applyFill="1" applyBorder="1" applyAlignment="1">
      <alignment horizontal="left" vertical="center" wrapText="1"/>
    </xf>
    <xf numFmtId="0" fontId="14" fillId="3" borderId="0" xfId="12" applyFont="1" applyFill="1"/>
    <xf numFmtId="0" fontId="15" fillId="4" borderId="8" xfId="1" quotePrefix="1" applyFont="1" applyFill="1" applyBorder="1" applyAlignment="1">
      <alignment horizontal="left" vertical="center"/>
    </xf>
    <xf numFmtId="0" fontId="16" fillId="4" borderId="1" xfId="1" quotePrefix="1" applyFont="1" applyFill="1" applyBorder="1" applyAlignment="1">
      <alignment horizontal="left" vertical="center"/>
    </xf>
    <xf numFmtId="0" fontId="16" fillId="4" borderId="1" xfId="1" applyFont="1" applyFill="1" applyBorder="1"/>
    <xf numFmtId="0" fontId="16" fillId="4" borderId="1" xfId="1" applyFont="1" applyFill="1" applyBorder="1" applyAlignment="1">
      <alignment horizontal="center" vertical="center"/>
    </xf>
    <xf numFmtId="0" fontId="8" fillId="4" borderId="1" xfId="1" applyFont="1" applyFill="1" applyBorder="1"/>
    <xf numFmtId="0" fontId="8" fillId="4" borderId="1" xfId="1" applyFont="1" applyFill="1" applyBorder="1" applyAlignment="1">
      <alignment horizontal="center" vertical="center"/>
    </xf>
    <xf numFmtId="0" fontId="8" fillId="4" borderId="9" xfId="1" applyFont="1" applyFill="1" applyBorder="1"/>
    <xf numFmtId="0" fontId="14" fillId="0" borderId="0" xfId="12" applyFont="1"/>
    <xf numFmtId="0" fontId="7" fillId="3" borderId="10" xfId="1" quotePrefix="1" applyFont="1" applyFill="1" applyBorder="1" applyAlignment="1">
      <alignment horizontal="left" vertical="center"/>
    </xf>
    <xf numFmtId="0" fontId="7" fillId="3" borderId="0" xfId="1" quotePrefix="1" applyFont="1" applyFill="1" applyAlignment="1">
      <alignment horizontal="left" vertical="center"/>
    </xf>
    <xf numFmtId="0" fontId="7" fillId="3" borderId="0" xfId="1" applyFont="1" applyFill="1" applyAlignment="1">
      <alignment horizontal="right" vertical="center"/>
    </xf>
    <xf numFmtId="0" fontId="7" fillId="3" borderId="0" xfId="1" applyFont="1" applyFill="1" applyAlignment="1">
      <alignment horizontal="center" vertical="center"/>
    </xf>
    <xf numFmtId="0" fontId="14" fillId="3" borderId="0" xfId="12" applyFont="1" applyFill="1" applyAlignment="1">
      <alignment horizontal="right" vertical="center"/>
    </xf>
    <xf numFmtId="0" fontId="7" fillId="3" borderId="0" xfId="1" quotePrefix="1" applyFont="1" applyFill="1" applyAlignment="1">
      <alignment horizontal="center" vertical="center"/>
    </xf>
    <xf numFmtId="0" fontId="7" fillId="3" borderId="0" xfId="1" quotePrefix="1" applyFont="1" applyFill="1" applyAlignment="1">
      <alignment horizontal="right" vertical="center"/>
    </xf>
    <xf numFmtId="0" fontId="7" fillId="3" borderId="11" xfId="1" quotePrefix="1" applyFont="1" applyFill="1" applyBorder="1" applyAlignment="1">
      <alignment horizontal="right" vertical="center"/>
    </xf>
    <xf numFmtId="0" fontId="7" fillId="3" borderId="10" xfId="1" applyFont="1" applyFill="1" applyBorder="1" applyAlignment="1">
      <alignment horizontal="left" vertical="center"/>
    </xf>
    <xf numFmtId="0" fontId="7" fillId="3" borderId="0" xfId="1" applyFont="1" applyFill="1" applyAlignment="1">
      <alignment horizontal="left" vertical="center"/>
    </xf>
    <xf numFmtId="0" fontId="14" fillId="3" borderId="11" xfId="12" applyFont="1" applyFill="1" applyBorder="1"/>
    <xf numFmtId="0" fontId="8" fillId="3" borderId="10" xfId="1" applyFont="1" applyFill="1" applyBorder="1" applyAlignment="1">
      <alignment horizontal="left" vertical="center"/>
    </xf>
    <xf numFmtId="0" fontId="8" fillId="3" borderId="0" xfId="1" applyFont="1" applyFill="1" applyAlignment="1">
      <alignment horizontal="left" vertical="center"/>
    </xf>
    <xf numFmtId="0" fontId="7" fillId="3" borderId="0" xfId="1" applyFont="1" applyFill="1" applyBorder="1" applyAlignment="1">
      <alignment horizontal="right" vertical="center"/>
    </xf>
    <xf numFmtId="0" fontId="7" fillId="3" borderId="11" xfId="1" applyFont="1" applyFill="1" applyBorder="1" applyAlignment="1">
      <alignment horizontal="right" vertical="center"/>
    </xf>
    <xf numFmtId="0" fontId="8" fillId="3" borderId="10" xfId="1" quotePrefix="1" applyFont="1" applyFill="1" applyBorder="1" applyAlignment="1">
      <alignment horizontal="left" vertical="center"/>
    </xf>
    <xf numFmtId="0" fontId="8" fillId="3" borderId="0" xfId="1" quotePrefix="1" applyFont="1" applyFill="1" applyAlignment="1">
      <alignment horizontal="left" vertical="center"/>
    </xf>
    <xf numFmtId="3" fontId="8" fillId="3" borderId="0" xfId="1" applyNumberFormat="1" applyFont="1" applyFill="1" applyAlignment="1">
      <alignment horizontal="center" vertical="center"/>
    </xf>
    <xf numFmtId="3" fontId="8" fillId="3" borderId="11" xfId="1" applyNumberFormat="1" applyFont="1" applyFill="1" applyBorder="1" applyAlignment="1">
      <alignment horizontal="right" vertical="center"/>
    </xf>
    <xf numFmtId="3" fontId="8" fillId="3" borderId="0" xfId="1" quotePrefix="1" applyNumberFormat="1" applyFont="1" applyFill="1" applyAlignment="1">
      <alignment horizontal="right" vertical="center"/>
    </xf>
    <xf numFmtId="0" fontId="8" fillId="3" borderId="10" xfId="1" quotePrefix="1" applyFont="1" applyFill="1" applyBorder="1" applyAlignment="1">
      <alignment horizontal="left" vertical="top" wrapText="1"/>
    </xf>
    <xf numFmtId="0" fontId="8" fillId="3" borderId="0" xfId="1" quotePrefix="1" applyFont="1" applyFill="1" applyBorder="1" applyAlignment="1">
      <alignment horizontal="left" vertical="top" wrapText="1"/>
    </xf>
    <xf numFmtId="3" fontId="8" fillId="3" borderId="0" xfId="1" applyNumberFormat="1" applyFont="1" applyFill="1" applyAlignment="1">
      <alignment horizontal="right" vertical="top"/>
    </xf>
    <xf numFmtId="3" fontId="8" fillId="3" borderId="0" xfId="1" applyNumberFormat="1" applyFont="1" applyFill="1" applyAlignment="1">
      <alignment horizontal="center" vertical="top"/>
    </xf>
    <xf numFmtId="3" fontId="8" fillId="3" borderId="11" xfId="1" applyNumberFormat="1" applyFont="1" applyFill="1" applyBorder="1" applyAlignment="1">
      <alignment horizontal="right" vertical="top"/>
    </xf>
    <xf numFmtId="3" fontId="8" fillId="3" borderId="0" xfId="1" applyNumberFormat="1" applyFont="1" applyFill="1" applyAlignment="1">
      <alignment vertical="center"/>
    </xf>
    <xf numFmtId="3" fontId="7" fillId="3" borderId="0" xfId="1" applyNumberFormat="1" applyFont="1" applyFill="1" applyAlignment="1">
      <alignment horizontal="right" vertical="center"/>
    </xf>
    <xf numFmtId="3" fontId="7" fillId="3" borderId="0" xfId="1" applyNumberFormat="1" applyFont="1" applyFill="1" applyAlignment="1">
      <alignment horizontal="center" vertical="center"/>
    </xf>
    <xf numFmtId="3" fontId="7" fillId="3" borderId="11" xfId="1" applyNumberFormat="1" applyFont="1" applyFill="1" applyBorder="1" applyAlignment="1">
      <alignment horizontal="right" vertical="center"/>
    </xf>
    <xf numFmtId="3" fontId="17" fillId="3" borderId="0" xfId="1" applyNumberFormat="1" applyFont="1" applyFill="1" applyAlignment="1">
      <alignment horizontal="right" vertical="center"/>
    </xf>
    <xf numFmtId="3" fontId="17" fillId="3" borderId="0" xfId="1" applyNumberFormat="1" applyFont="1" applyFill="1" applyAlignment="1">
      <alignment horizontal="center" vertical="center"/>
    </xf>
    <xf numFmtId="3" fontId="17" fillId="3" borderId="11" xfId="1" applyNumberFormat="1" applyFont="1" applyFill="1" applyBorder="1" applyAlignment="1">
      <alignment horizontal="right" vertical="center"/>
    </xf>
    <xf numFmtId="3" fontId="7" fillId="3" borderId="0" xfId="1" applyNumberFormat="1" applyFont="1" applyFill="1" applyAlignment="1">
      <alignment vertical="center"/>
    </xf>
    <xf numFmtId="0" fontId="8" fillId="3" borderId="0" xfId="1" applyFont="1" applyFill="1" applyAlignment="1">
      <alignment horizontal="right" vertical="center"/>
    </xf>
    <xf numFmtId="0" fontId="8" fillId="3" borderId="0" xfId="1" applyFont="1" applyFill="1" applyAlignment="1">
      <alignment horizontal="center" vertical="center"/>
    </xf>
    <xf numFmtId="0" fontId="8" fillId="3" borderId="11" xfId="1" applyFont="1" applyFill="1" applyBorder="1" applyAlignment="1">
      <alignment horizontal="right" vertical="center"/>
    </xf>
    <xf numFmtId="9" fontId="8" fillId="3" borderId="0" xfId="1" applyNumberFormat="1" applyFont="1" applyFill="1" applyAlignment="1">
      <alignment horizontal="right" vertical="center"/>
    </xf>
    <xf numFmtId="9" fontId="8" fillId="3" borderId="0" xfId="1" applyNumberFormat="1" applyFont="1" applyFill="1" applyAlignment="1">
      <alignment horizontal="center" vertical="center"/>
    </xf>
    <xf numFmtId="9" fontId="8" fillId="3" borderId="11" xfId="1" applyNumberFormat="1" applyFont="1" applyFill="1" applyBorder="1" applyAlignment="1">
      <alignment horizontal="right" vertical="center"/>
    </xf>
    <xf numFmtId="0" fontId="8" fillId="3" borderId="8" xfId="1" applyFont="1" applyFill="1" applyBorder="1"/>
    <xf numFmtId="0" fontId="8" fillId="3" borderId="1" xfId="1" applyFont="1" applyFill="1" applyBorder="1"/>
    <xf numFmtId="9" fontId="8" fillId="3" borderId="0" xfId="7" applyFont="1" applyFill="1" applyAlignment="1">
      <alignment horizontal="center" vertical="center"/>
    </xf>
    <xf numFmtId="9" fontId="8" fillId="3" borderId="11" xfId="7" applyFont="1" applyFill="1" applyBorder="1"/>
    <xf numFmtId="0" fontId="7" fillId="3" borderId="10" xfId="1" applyFont="1" applyFill="1" applyBorder="1" applyAlignment="1">
      <alignment horizontal="left" vertical="center" wrapText="1"/>
    </xf>
    <xf numFmtId="0" fontId="7" fillId="3" borderId="0" xfId="1" applyFont="1" applyFill="1" applyAlignment="1">
      <alignment horizontal="left" vertical="center" wrapText="1"/>
    </xf>
    <xf numFmtId="0" fontId="7" fillId="3" borderId="11" xfId="1" applyFont="1" applyFill="1" applyBorder="1" applyAlignment="1">
      <alignment horizontal="left" vertical="center" wrapText="1"/>
    </xf>
    <xf numFmtId="0" fontId="14" fillId="0" borderId="10" xfId="12" applyFont="1" applyBorder="1" applyAlignment="1">
      <alignment horizontal="left" vertical="center" wrapText="1"/>
    </xf>
    <xf numFmtId="0" fontId="14" fillId="0" borderId="0" xfId="12" applyFont="1" applyAlignment="1">
      <alignment horizontal="left" vertical="center" wrapText="1"/>
    </xf>
    <xf numFmtId="0" fontId="14" fillId="0" borderId="11" xfId="12" applyFont="1" applyBorder="1" applyAlignment="1">
      <alignment horizontal="left" vertical="center" wrapText="1"/>
    </xf>
    <xf numFmtId="0" fontId="8" fillId="3" borderId="10" xfId="1" quotePrefix="1" applyFont="1" applyFill="1" applyBorder="1" applyAlignment="1">
      <alignment horizontal="left" vertical="center"/>
    </xf>
    <xf numFmtId="0" fontId="8" fillId="3" borderId="0" xfId="1" quotePrefix="1" applyFont="1" applyFill="1" applyAlignment="1">
      <alignment horizontal="left" vertical="center"/>
    </xf>
    <xf numFmtId="0" fontId="8" fillId="3" borderId="11" xfId="1" applyFont="1" applyFill="1" applyBorder="1"/>
    <xf numFmtId="0" fontId="8" fillId="3" borderId="10" xfId="1" quotePrefix="1" applyFont="1" applyFill="1" applyBorder="1" applyAlignment="1">
      <alignment horizontal="left" vertical="center" wrapText="1"/>
    </xf>
    <xf numFmtId="0" fontId="8" fillId="3" borderId="0" xfId="1" quotePrefix="1" applyFont="1" applyFill="1" applyAlignment="1">
      <alignment horizontal="left" vertical="center" wrapText="1"/>
    </xf>
    <xf numFmtId="0" fontId="8" fillId="3" borderId="11" xfId="1" quotePrefix="1" applyFont="1" applyFill="1" applyBorder="1" applyAlignment="1">
      <alignment horizontal="left" vertical="center" wrapText="1"/>
    </xf>
    <xf numFmtId="0" fontId="8" fillId="3" borderId="0" xfId="1" quotePrefix="1" applyFont="1" applyFill="1" applyBorder="1" applyAlignment="1">
      <alignment horizontal="left" vertical="center" wrapText="1"/>
    </xf>
    <xf numFmtId="0" fontId="8" fillId="3" borderId="12" xfId="1" quotePrefix="1" applyFont="1" applyFill="1" applyBorder="1" applyAlignment="1">
      <alignment horizontal="left" vertical="center" wrapText="1"/>
    </xf>
    <xf numFmtId="0" fontId="8" fillId="3" borderId="2" xfId="1" quotePrefix="1" applyFont="1" applyFill="1" applyBorder="1" applyAlignment="1">
      <alignment horizontal="left" vertical="center" wrapText="1"/>
    </xf>
    <xf numFmtId="0" fontId="8" fillId="3" borderId="2" xfId="1" quotePrefix="1" applyFont="1" applyFill="1" applyBorder="1" applyAlignment="1">
      <alignment horizontal="left" vertical="center" wrapText="1"/>
    </xf>
    <xf numFmtId="0" fontId="8" fillId="3" borderId="13" xfId="1" applyFont="1" applyFill="1" applyBorder="1"/>
    <xf numFmtId="0" fontId="15" fillId="4" borderId="17" xfId="1" quotePrefix="1" applyFont="1" applyFill="1" applyBorder="1" applyAlignment="1">
      <alignment horizontal="left" vertical="top"/>
    </xf>
    <xf numFmtId="0" fontId="15" fillId="4" borderId="18" xfId="1" quotePrefix="1" applyFont="1" applyFill="1" applyBorder="1" applyAlignment="1">
      <alignment vertical="center"/>
    </xf>
    <xf numFmtId="0" fontId="15" fillId="4" borderId="19" xfId="1" quotePrefix="1" applyFont="1" applyFill="1" applyBorder="1" applyAlignment="1">
      <alignment vertical="center"/>
    </xf>
    <xf numFmtId="0" fontId="15" fillId="4" borderId="20" xfId="1" quotePrefix="1" applyFont="1" applyFill="1" applyBorder="1" applyAlignment="1">
      <alignment vertical="center"/>
    </xf>
    <xf numFmtId="0" fontId="7" fillId="0" borderId="0" xfId="0" applyFont="1" applyAlignment="1">
      <alignment horizontal="right"/>
    </xf>
    <xf numFmtId="0" fontId="8" fillId="0" borderId="0" xfId="0" applyFont="1" applyAlignment="1">
      <alignment vertical="center"/>
    </xf>
    <xf numFmtId="0" fontId="8" fillId="0" borderId="0" xfId="0" applyFont="1" applyAlignment="1">
      <alignment horizontal="center" vertical="center"/>
    </xf>
    <xf numFmtId="0" fontId="7" fillId="0" borderId="10" xfId="0" applyFont="1" applyBorder="1" applyAlignment="1">
      <alignment horizontal="right"/>
    </xf>
    <xf numFmtId="0" fontId="7" fillId="0" borderId="0" xfId="1" quotePrefix="1" applyFont="1" applyAlignment="1">
      <alignment horizontal="left"/>
    </xf>
    <xf numFmtId="0" fontId="7" fillId="2" borderId="0" xfId="1" applyFont="1" applyFill="1" applyAlignment="1">
      <alignment horizontal="right"/>
    </xf>
    <xf numFmtId="0" fontId="7" fillId="0" borderId="11" xfId="1" applyFont="1" applyBorder="1" applyAlignment="1">
      <alignment horizontal="left"/>
    </xf>
    <xf numFmtId="0" fontId="8" fillId="0" borderId="0" xfId="0" applyFont="1"/>
    <xf numFmtId="0" fontId="8" fillId="0" borderId="0" xfId="0" applyFont="1" applyAlignment="1">
      <alignment horizontal="right"/>
    </xf>
    <xf numFmtId="0" fontId="7" fillId="0" borderId="10" xfId="0" applyFont="1" applyBorder="1" applyAlignment="1">
      <alignment horizontal="right" vertical="center"/>
    </xf>
    <xf numFmtId="3" fontId="7" fillId="0" borderId="0" xfId="1" quotePrefix="1" applyNumberFormat="1" applyFont="1" applyAlignment="1">
      <alignment horizontal="right"/>
    </xf>
    <xf numFmtId="0" fontId="7" fillId="0" borderId="11" xfId="1" applyFont="1" applyBorder="1" applyAlignment="1">
      <alignment horizontal="right"/>
    </xf>
    <xf numFmtId="0" fontId="7" fillId="0" borderId="0" xfId="0" applyFont="1" applyAlignment="1">
      <alignment horizontal="right" vertical="center"/>
    </xf>
    <xf numFmtId="0" fontId="8" fillId="2" borderId="0" xfId="1" applyFont="1" applyFill="1"/>
    <xf numFmtId="16" fontId="8" fillId="0" borderId="0" xfId="0" applyNumberFormat="1" applyFont="1" applyAlignment="1">
      <alignment horizontal="right" vertical="center"/>
    </xf>
    <xf numFmtId="0" fontId="7" fillId="0" borderId="0" xfId="1" quotePrefix="1" applyFont="1" applyAlignment="1">
      <alignment horizontal="left" vertical="center"/>
    </xf>
    <xf numFmtId="1" fontId="7" fillId="0" borderId="0" xfId="1" applyNumberFormat="1" applyFont="1" applyAlignment="1">
      <alignment horizontal="right" vertical="center"/>
    </xf>
    <xf numFmtId="0" fontId="7" fillId="0" borderId="11" xfId="1" applyFont="1" applyBorder="1" applyAlignment="1">
      <alignment horizontal="right" vertical="center"/>
    </xf>
    <xf numFmtId="3" fontId="7" fillId="0" borderId="0" xfId="0" applyNumberFormat="1" applyFont="1" applyAlignment="1">
      <alignment horizontal="right" vertical="center"/>
    </xf>
    <xf numFmtId="0" fontId="8" fillId="0" borderId="10" xfId="0" applyFont="1" applyBorder="1" applyAlignment="1">
      <alignment vertical="center"/>
    </xf>
    <xf numFmtId="0" fontId="7" fillId="0" borderId="0" xfId="1" applyFont="1" applyAlignment="1">
      <alignment vertical="center"/>
    </xf>
    <xf numFmtId="3" fontId="7" fillId="0" borderId="0" xfId="1" applyNumberFormat="1" applyFont="1" applyAlignment="1">
      <alignment vertical="center"/>
    </xf>
    <xf numFmtId="0" fontId="8" fillId="3" borderId="11" xfId="1" applyFont="1" applyFill="1" applyBorder="1" applyAlignment="1">
      <alignment vertical="center"/>
    </xf>
    <xf numFmtId="0" fontId="9" fillId="0" borderId="0" xfId="1" applyFont="1" applyAlignment="1">
      <alignment horizontal="left" vertical="center" indent="1"/>
    </xf>
    <xf numFmtId="0" fontId="8" fillId="0" borderId="0" xfId="1" applyFont="1" applyAlignment="1">
      <alignment horizontal="left" vertical="center" indent="1"/>
    </xf>
    <xf numFmtId="16" fontId="8" fillId="0" borderId="0" xfId="0" applyNumberFormat="1" applyFont="1" applyAlignment="1">
      <alignment vertical="center"/>
    </xf>
    <xf numFmtId="0" fontId="7" fillId="0" borderId="10" xfId="0" applyFont="1" applyBorder="1" applyAlignment="1">
      <alignment vertical="top"/>
    </xf>
    <xf numFmtId="0" fontId="7" fillId="0" borderId="0" xfId="0" applyFont="1" applyAlignment="1">
      <alignment vertical="top"/>
    </xf>
    <xf numFmtId="3" fontId="7" fillId="0" borderId="0" xfId="0" applyNumberFormat="1" applyFont="1" applyAlignment="1">
      <alignment vertical="top"/>
    </xf>
    <xf numFmtId="0" fontId="7" fillId="0" borderId="10" xfId="0" applyFont="1" applyBorder="1" applyAlignment="1">
      <alignment vertical="center"/>
    </xf>
    <xf numFmtId="0" fontId="9" fillId="0" borderId="0" xfId="1" quotePrefix="1" applyFont="1" applyAlignment="1">
      <alignment vertical="center"/>
    </xf>
    <xf numFmtId="3" fontId="7" fillId="0" borderId="0" xfId="0" applyNumberFormat="1" applyFont="1" applyAlignment="1">
      <alignment vertical="center"/>
    </xf>
    <xf numFmtId="0" fontId="7" fillId="0" borderId="0" xfId="0" applyFont="1" applyAlignment="1">
      <alignment vertical="center"/>
    </xf>
    <xf numFmtId="0" fontId="9" fillId="0" borderId="10" xfId="0" applyFont="1" applyBorder="1" applyAlignment="1">
      <alignment vertical="center"/>
    </xf>
    <xf numFmtId="0" fontId="7" fillId="0" borderId="0" xfId="1" quotePrefix="1" applyFont="1" applyAlignment="1">
      <alignment vertical="center" wrapText="1"/>
    </xf>
    <xf numFmtId="0" fontId="7" fillId="3" borderId="11" xfId="1" applyFont="1" applyFill="1" applyBorder="1" applyAlignment="1">
      <alignment vertical="center"/>
    </xf>
    <xf numFmtId="0" fontId="9" fillId="0" borderId="0" xfId="0" applyFont="1" applyAlignment="1">
      <alignment vertical="center"/>
    </xf>
    <xf numFmtId="0" fontId="9" fillId="0" borderId="0" xfId="1" quotePrefix="1" applyFont="1" applyAlignment="1">
      <alignment vertical="center" wrapText="1"/>
    </xf>
    <xf numFmtId="3" fontId="9" fillId="0" borderId="0" xfId="0" applyNumberFormat="1" applyFont="1" applyAlignment="1">
      <alignment vertical="center"/>
    </xf>
    <xf numFmtId="0" fontId="7" fillId="0" borderId="0" xfId="1" applyFont="1" applyAlignment="1">
      <alignment vertical="center" wrapText="1"/>
    </xf>
    <xf numFmtId="0" fontId="9" fillId="3" borderId="11" xfId="1" applyFont="1" applyFill="1" applyBorder="1" applyAlignment="1">
      <alignment vertical="center"/>
    </xf>
    <xf numFmtId="0" fontId="9" fillId="0" borderId="0" xfId="1" applyFont="1" applyAlignment="1">
      <alignment vertical="center"/>
    </xf>
    <xf numFmtId="3" fontId="9" fillId="3" borderId="0" xfId="1" applyNumberFormat="1" applyFont="1" applyFill="1" applyAlignment="1">
      <alignment vertical="center"/>
    </xf>
    <xf numFmtId="0" fontId="9" fillId="0" borderId="10" xfId="0" applyFont="1" applyBorder="1" applyAlignment="1">
      <alignment vertical="top"/>
    </xf>
    <xf numFmtId="0" fontId="9" fillId="0" borderId="0" xfId="0" applyFont="1" applyAlignment="1">
      <alignment vertical="top"/>
    </xf>
    <xf numFmtId="3" fontId="7" fillId="3" borderId="0" xfId="7" applyNumberFormat="1" applyFont="1" applyFill="1" applyAlignment="1">
      <alignment vertical="center"/>
    </xf>
    <xf numFmtId="0" fontId="8" fillId="0" borderId="10" xfId="0" applyFont="1" applyBorder="1"/>
    <xf numFmtId="3" fontId="8" fillId="0" borderId="0" xfId="0" applyNumberFormat="1" applyFont="1"/>
    <xf numFmtId="3" fontId="9" fillId="0" borderId="0" xfId="0" applyNumberFormat="1" applyFont="1"/>
    <xf numFmtId="0" fontId="8" fillId="0" borderId="12" xfId="0" applyFont="1" applyBorder="1"/>
    <xf numFmtId="0" fontId="19" fillId="0" borderId="2" xfId="1" quotePrefix="1" applyFont="1" applyBorder="1" applyAlignment="1">
      <alignment horizontal="left"/>
    </xf>
    <xf numFmtId="3" fontId="19" fillId="0" borderId="0" xfId="7" applyNumberFormat="1" applyFont="1" applyAlignment="1">
      <alignment horizontal="right"/>
    </xf>
    <xf numFmtId="0" fontId="8" fillId="0" borderId="11" xfId="1" applyFont="1" applyBorder="1"/>
    <xf numFmtId="0" fontId="8" fillId="0" borderId="0" xfId="1" applyFont="1" applyAlignment="1">
      <alignment horizontal="left"/>
    </xf>
    <xf numFmtId="0" fontId="8" fillId="0" borderId="1" xfId="1" applyFont="1" applyBorder="1"/>
    <xf numFmtId="0" fontId="8" fillId="0" borderId="9" xfId="1" applyFont="1" applyBorder="1"/>
    <xf numFmtId="0" fontId="8" fillId="0" borderId="0" xfId="1" applyFont="1"/>
    <xf numFmtId="0" fontId="8" fillId="0" borderId="2" xfId="1" quotePrefix="1" applyFont="1" applyBorder="1" applyAlignment="1">
      <alignment horizontal="left" vertical="top" wrapText="1"/>
    </xf>
    <xf numFmtId="0" fontId="8" fillId="0" borderId="2" xfId="0" applyFont="1" applyBorder="1" applyAlignment="1"/>
    <xf numFmtId="0" fontId="8" fillId="0" borderId="13" xfId="0" applyFont="1" applyBorder="1" applyAlignment="1"/>
    <xf numFmtId="0" fontId="15" fillId="4" borderId="17" xfId="1" quotePrefix="1" applyFont="1" applyFill="1" applyBorder="1" applyAlignment="1">
      <alignment horizontal="left" vertical="center" wrapText="1"/>
    </xf>
    <xf numFmtId="0" fontId="15" fillId="4" borderId="19" xfId="1" quotePrefix="1" applyFont="1" applyFill="1" applyBorder="1" applyAlignment="1">
      <alignment horizontal="left" vertical="center" wrapText="1"/>
    </xf>
    <xf numFmtId="0" fontId="15" fillId="4" borderId="20" xfId="1" quotePrefix="1" applyFont="1" applyFill="1" applyBorder="1" applyAlignment="1">
      <alignment horizontal="left" vertical="center" wrapText="1"/>
    </xf>
    <xf numFmtId="0" fontId="8" fillId="0" borderId="0" xfId="0" applyFont="1" applyAlignment="1">
      <alignment horizontal="left" vertical="center" indent="1"/>
    </xf>
    <xf numFmtId="0" fontId="8" fillId="0" borderId="0" xfId="0" applyFont="1" applyAlignment="1">
      <alignment horizontal="right" vertical="top"/>
    </xf>
    <xf numFmtId="0" fontId="8" fillId="0" borderId="11" xfId="0" applyFont="1" applyBorder="1"/>
    <xf numFmtId="16" fontId="8" fillId="0" borderId="0" xfId="0" applyNumberFormat="1" applyFont="1"/>
    <xf numFmtId="49" fontId="8" fillId="0" borderId="0" xfId="0" applyNumberFormat="1" applyFont="1" applyAlignment="1">
      <alignment horizontal="left"/>
    </xf>
    <xf numFmtId="0" fontId="8" fillId="0" borderId="21" xfId="0" applyFont="1" applyBorder="1"/>
    <xf numFmtId="0" fontId="8" fillId="0" borderId="22" xfId="0" applyFont="1" applyBorder="1" applyAlignment="1">
      <alignment horizontal="left" vertical="center"/>
    </xf>
    <xf numFmtId="0" fontId="8" fillId="0" borderId="22" xfId="0" applyFont="1" applyBorder="1" applyAlignment="1">
      <alignment vertical="center"/>
    </xf>
    <xf numFmtId="0" fontId="8" fillId="0" borderId="23" xfId="0" applyFont="1" applyBorder="1"/>
    <xf numFmtId="0" fontId="8" fillId="0" borderId="24" xfId="0" applyFont="1" applyBorder="1"/>
    <xf numFmtId="0" fontId="8" fillId="0" borderId="0" xfId="0" applyFont="1" applyBorder="1" applyAlignment="1">
      <alignment vertical="center"/>
    </xf>
    <xf numFmtId="0" fontId="8" fillId="0" borderId="25" xfId="0" applyFont="1" applyBorder="1" applyAlignment="1"/>
    <xf numFmtId="0" fontId="8" fillId="0" borderId="0" xfId="0" applyFont="1" applyBorder="1" applyAlignment="1"/>
    <xf numFmtId="0" fontId="8" fillId="0" borderId="25" xfId="0" applyFont="1" applyBorder="1" applyAlignment="1">
      <alignment vertical="center"/>
    </xf>
    <xf numFmtId="0" fontId="8" fillId="0" borderId="0" xfId="0" applyFont="1" applyBorder="1"/>
    <xf numFmtId="0" fontId="8" fillId="0" borderId="0" xfId="0" applyFont="1" applyBorder="1" applyAlignment="1">
      <alignment vertical="center" wrapText="1"/>
    </xf>
    <xf numFmtId="0" fontId="8" fillId="0" borderId="25" xfId="0" applyFont="1" applyBorder="1" applyAlignment="1">
      <alignment vertical="center" wrapText="1"/>
    </xf>
    <xf numFmtId="0" fontId="8" fillId="0" borderId="26" xfId="0" applyFont="1" applyBorder="1" applyAlignment="1">
      <alignment vertical="center"/>
    </xf>
    <xf numFmtId="0" fontId="8" fillId="0" borderId="27" xfId="0" applyFont="1" applyBorder="1"/>
    <xf numFmtId="0" fontId="8" fillId="0" borderId="26" xfId="0" applyFont="1" applyBorder="1"/>
    <xf numFmtId="0" fontId="8" fillId="0" borderId="28" xfId="0" applyFont="1" applyBorder="1"/>
    <xf numFmtId="0" fontId="15" fillId="4" borderId="17" xfId="1" quotePrefix="1" applyFont="1" applyFill="1" applyBorder="1" applyAlignment="1">
      <alignment vertical="center"/>
    </xf>
    <xf numFmtId="0" fontId="8" fillId="2" borderId="0" xfId="0" applyFont="1" applyFill="1"/>
    <xf numFmtId="0" fontId="7" fillId="2" borderId="10" xfId="0" applyFont="1" applyFill="1" applyBorder="1" applyAlignment="1">
      <alignment horizontal="left"/>
    </xf>
    <xf numFmtId="0" fontId="7" fillId="2" borderId="0" xfId="0" applyFont="1" applyFill="1" applyAlignment="1">
      <alignment horizontal="left"/>
    </xf>
    <xf numFmtId="0" fontId="7" fillId="2" borderId="11" xfId="0" applyFont="1" applyFill="1" applyBorder="1" applyAlignment="1">
      <alignment horizontal="left"/>
    </xf>
    <xf numFmtId="0" fontId="8" fillId="2" borderId="10" xfId="0" applyFont="1" applyFill="1" applyBorder="1"/>
    <xf numFmtId="0" fontId="7" fillId="2" borderId="0" xfId="0" applyFont="1" applyFill="1" applyAlignment="1">
      <alignment horizontal="center"/>
    </xf>
    <xf numFmtId="0" fontId="8" fillId="2" borderId="11" xfId="0" applyFont="1" applyFill="1" applyBorder="1"/>
    <xf numFmtId="0" fontId="7" fillId="2" borderId="0" xfId="0" applyFont="1" applyFill="1" applyAlignment="1">
      <alignment horizontal="right"/>
    </xf>
    <xf numFmtId="0" fontId="13" fillId="2" borderId="11" xfId="0" applyFont="1" applyFill="1" applyBorder="1"/>
    <xf numFmtId="0" fontId="13" fillId="2" borderId="25" xfId="0" applyFont="1" applyFill="1" applyBorder="1"/>
    <xf numFmtId="0" fontId="8" fillId="2" borderId="0" xfId="0" applyFont="1" applyFill="1" applyAlignment="1">
      <alignment horizontal="left"/>
    </xf>
    <xf numFmtId="3" fontId="8" fillId="2" borderId="0" xfId="5" applyNumberFormat="1" applyFont="1" applyFill="1" applyAlignment="1">
      <alignment horizontal="right"/>
    </xf>
    <xf numFmtId="3" fontId="8" fillId="2" borderId="0" xfId="5" applyNumberFormat="1" applyFont="1" applyFill="1" applyAlignment="1"/>
    <xf numFmtId="3" fontId="8" fillId="3" borderId="0" xfId="5" applyNumberFormat="1" applyFont="1" applyFill="1"/>
    <xf numFmtId="3" fontId="8" fillId="2" borderId="0" xfId="0" applyNumberFormat="1" applyFont="1" applyFill="1"/>
    <xf numFmtId="3" fontId="8" fillId="2" borderId="25" xfId="0" applyNumberFormat="1" applyFont="1" applyFill="1" applyBorder="1"/>
    <xf numFmtId="165" fontId="8" fillId="2" borderId="0" xfId="0" applyNumberFormat="1" applyFont="1" applyFill="1" applyAlignment="1">
      <alignment horizontal="right"/>
    </xf>
    <xf numFmtId="165" fontId="8" fillId="2" borderId="0" xfId="0" applyNumberFormat="1" applyFont="1" applyFill="1" applyAlignment="1"/>
    <xf numFmtId="165" fontId="8" fillId="3" borderId="0" xfId="5" applyNumberFormat="1" applyFont="1" applyFill="1"/>
    <xf numFmtId="165" fontId="8" fillId="2" borderId="0" xfId="0" applyNumberFormat="1" applyFont="1" applyFill="1"/>
    <xf numFmtId="4" fontId="8" fillId="2" borderId="25" xfId="0" applyNumberFormat="1" applyFont="1" applyFill="1" applyBorder="1"/>
    <xf numFmtId="3" fontId="8" fillId="2" borderId="0" xfId="0" applyNumberFormat="1" applyFont="1" applyFill="1" applyAlignment="1">
      <alignment horizontal="right"/>
    </xf>
    <xf numFmtId="3" fontId="8" fillId="2" borderId="0" xfId="0" applyNumberFormat="1" applyFont="1" applyFill="1" applyAlignment="1"/>
    <xf numFmtId="2" fontId="8" fillId="2" borderId="0" xfId="0" applyNumberFormat="1" applyFont="1" applyFill="1" applyAlignment="1">
      <alignment horizontal="center"/>
    </xf>
    <xf numFmtId="2" fontId="8" fillId="2" borderId="0" xfId="0" applyNumberFormat="1" applyFont="1" applyFill="1" applyAlignment="1"/>
    <xf numFmtId="2" fontId="8" fillId="3" borderId="0" xfId="0" applyNumberFormat="1" applyFont="1" applyFill="1"/>
    <xf numFmtId="2" fontId="8" fillId="2" borderId="0" xfId="0" applyNumberFormat="1" applyFont="1" applyFill="1"/>
    <xf numFmtId="0" fontId="8" fillId="2" borderId="25" xfId="0" applyFont="1" applyFill="1" applyBorder="1"/>
    <xf numFmtId="167" fontId="7" fillId="2" borderId="0" xfId="0" applyNumberFormat="1" applyFont="1" applyFill="1" applyAlignment="1">
      <alignment horizontal="center"/>
    </xf>
    <xf numFmtId="167" fontId="7" fillId="2" borderId="0" xfId="0" applyNumberFormat="1" applyFont="1" applyFill="1" applyAlignment="1"/>
    <xf numFmtId="167" fontId="7" fillId="3" borderId="0" xfId="0" applyNumberFormat="1" applyFont="1" applyFill="1"/>
    <xf numFmtId="167" fontId="7" fillId="2" borderId="0" xfId="0" applyNumberFormat="1" applyFont="1" applyFill="1"/>
    <xf numFmtId="10" fontId="8" fillId="2" borderId="25" xfId="0" applyNumberFormat="1" applyFont="1" applyFill="1" applyBorder="1"/>
    <xf numFmtId="0" fontId="8" fillId="2" borderId="0" xfId="0" applyFont="1" applyFill="1" applyAlignment="1">
      <alignment horizontal="center"/>
    </xf>
    <xf numFmtId="0" fontId="8" fillId="2" borderId="8" xfId="0" applyFont="1" applyFill="1" applyBorder="1"/>
    <xf numFmtId="0" fontId="8" fillId="2" borderId="1" xfId="0" applyFont="1" applyFill="1" applyBorder="1"/>
    <xf numFmtId="0" fontId="8" fillId="2" borderId="1" xfId="0" applyFont="1" applyFill="1" applyBorder="1" applyAlignment="1">
      <alignment horizontal="center"/>
    </xf>
    <xf numFmtId="0" fontId="8" fillId="2" borderId="9" xfId="0" applyFont="1" applyFill="1" applyBorder="1"/>
    <xf numFmtId="0" fontId="8" fillId="0" borderId="0" xfId="0" applyFont="1" applyAlignment="1">
      <alignment wrapText="1"/>
    </xf>
    <xf numFmtId="0" fontId="8" fillId="2" borderId="10" xfId="0" applyFont="1" applyFill="1" applyBorder="1" applyAlignment="1">
      <alignment wrapText="1"/>
    </xf>
    <xf numFmtId="0" fontId="8" fillId="0" borderId="0" xfId="0" applyFont="1" applyAlignment="1"/>
    <xf numFmtId="0" fontId="8" fillId="2" borderId="12" xfId="0" applyFont="1" applyFill="1" applyBorder="1"/>
    <xf numFmtId="0" fontId="8" fillId="2" borderId="2" xfId="0" applyFont="1" applyFill="1" applyBorder="1"/>
    <xf numFmtId="0" fontId="8" fillId="3" borderId="13" xfId="0" applyFont="1" applyFill="1" applyBorder="1"/>
    <xf numFmtId="0" fontId="21" fillId="4" borderId="15" xfId="0" applyFont="1" applyFill="1" applyBorder="1"/>
    <xf numFmtId="0" fontId="21" fillId="4" borderId="3" xfId="0" applyFont="1" applyFill="1" applyBorder="1"/>
    <xf numFmtId="0" fontId="21" fillId="4" borderId="16" xfId="0" applyFont="1" applyFill="1" applyBorder="1"/>
    <xf numFmtId="0" fontId="7" fillId="3" borderId="0" xfId="0" applyFont="1" applyFill="1"/>
    <xf numFmtId="0" fontId="8" fillId="3" borderId="0" xfId="0" applyFont="1" applyFill="1"/>
    <xf numFmtId="0" fontId="8" fillId="3" borderId="10" xfId="0" applyFont="1" applyFill="1" applyBorder="1"/>
    <xf numFmtId="0" fontId="8" fillId="3" borderId="0" xfId="0" applyFont="1" applyFill="1" applyBorder="1"/>
    <xf numFmtId="0" fontId="8" fillId="3" borderId="11" xfId="0" applyFont="1" applyFill="1" applyBorder="1"/>
    <xf numFmtId="0" fontId="7" fillId="3" borderId="10" xfId="0" applyFont="1" applyFill="1" applyBorder="1"/>
    <xf numFmtId="0" fontId="7" fillId="3" borderId="0" xfId="0" applyFont="1" applyFill="1" applyBorder="1"/>
    <xf numFmtId="0" fontId="7" fillId="3" borderId="0" xfId="1" applyFont="1" applyFill="1" applyBorder="1" applyAlignment="1">
      <alignment horizontal="right"/>
    </xf>
    <xf numFmtId="0" fontId="7" fillId="3" borderId="0" xfId="0" applyFont="1" applyFill="1" applyBorder="1" applyAlignment="1">
      <alignment horizontal="right"/>
    </xf>
    <xf numFmtId="0" fontId="7" fillId="3" borderId="11" xfId="0" applyFont="1" applyFill="1" applyBorder="1" applyAlignment="1">
      <alignment horizontal="right"/>
    </xf>
    <xf numFmtId="3" fontId="8" fillId="3" borderId="0" xfId="1" applyNumberFormat="1" applyFont="1" applyFill="1" applyBorder="1"/>
    <xf numFmtId="3" fontId="8" fillId="3" borderId="0" xfId="0" applyNumberFormat="1" applyFont="1" applyFill="1" applyBorder="1" applyAlignment="1">
      <alignment horizontal="right"/>
    </xf>
    <xf numFmtId="3" fontId="8" fillId="3" borderId="11" xfId="0" applyNumberFormat="1" applyFont="1" applyFill="1" applyBorder="1" applyAlignment="1">
      <alignment horizontal="right"/>
    </xf>
    <xf numFmtId="0" fontId="8" fillId="3" borderId="0" xfId="1" applyFont="1" applyFill="1" applyBorder="1"/>
    <xf numFmtId="0" fontId="8" fillId="3" borderId="0" xfId="0" applyFont="1" applyFill="1" applyBorder="1" applyAlignment="1">
      <alignment horizontal="right"/>
    </xf>
    <xf numFmtId="0" fontId="8" fillId="3" borderId="11" xfId="0" applyFont="1" applyFill="1" applyBorder="1" applyAlignment="1">
      <alignment horizontal="right"/>
    </xf>
    <xf numFmtId="2" fontId="8" fillId="3" borderId="0" xfId="0" applyNumberFormat="1" applyFont="1" applyFill="1" applyBorder="1" applyAlignment="1">
      <alignment horizontal="right"/>
    </xf>
    <xf numFmtId="2" fontId="8" fillId="3" borderId="11" xfId="0" applyNumberFormat="1" applyFont="1" applyFill="1" applyBorder="1" applyAlignment="1">
      <alignment horizontal="right"/>
    </xf>
    <xf numFmtId="0" fontId="8" fillId="3" borderId="8" xfId="0" applyFont="1" applyFill="1" applyBorder="1"/>
    <xf numFmtId="0" fontId="8" fillId="3" borderId="1" xfId="0" applyFont="1" applyFill="1" applyBorder="1"/>
    <xf numFmtId="0" fontId="8" fillId="3" borderId="9" xfId="0" applyFont="1" applyFill="1" applyBorder="1"/>
    <xf numFmtId="0" fontId="8" fillId="3" borderId="12" xfId="0" applyFont="1" applyFill="1" applyBorder="1"/>
    <xf numFmtId="0" fontId="8" fillId="3" borderId="2" xfId="0" applyFont="1" applyFill="1" applyBorder="1"/>
    <xf numFmtId="0" fontId="15" fillId="4" borderId="8" xfId="0" applyFont="1" applyFill="1" applyBorder="1" applyAlignment="1">
      <alignment horizontal="left" vertical="center" wrapText="1"/>
    </xf>
    <xf numFmtId="0" fontId="15" fillId="4" borderId="1" xfId="0" applyFont="1" applyFill="1" applyBorder="1" applyAlignment="1">
      <alignment horizontal="left" vertical="center" wrapText="1"/>
    </xf>
    <xf numFmtId="0" fontId="15" fillId="4" borderId="9" xfId="0" applyFont="1" applyFill="1" applyBorder="1" applyAlignment="1">
      <alignment horizontal="left" vertical="center" wrapText="1"/>
    </xf>
    <xf numFmtId="0" fontId="23" fillId="3" borderId="0" xfId="0" applyFont="1" applyFill="1"/>
    <xf numFmtId="0" fontId="15" fillId="4" borderId="10" xfId="0" applyFont="1" applyFill="1" applyBorder="1" applyAlignment="1">
      <alignment horizontal="left" vertical="center" wrapText="1"/>
    </xf>
    <xf numFmtId="0" fontId="15" fillId="4" borderId="0" xfId="0" applyFont="1" applyFill="1" applyAlignment="1">
      <alignment horizontal="left" vertical="center" wrapText="1"/>
    </xf>
    <xf numFmtId="0" fontId="15" fillId="4" borderId="11" xfId="0" applyFont="1" applyFill="1" applyBorder="1" applyAlignment="1">
      <alignment horizontal="left" vertical="center" wrapText="1"/>
    </xf>
    <xf numFmtId="0" fontId="7" fillId="3" borderId="0" xfId="0" applyFont="1" applyFill="1" applyAlignment="1">
      <alignment horizontal="right"/>
    </xf>
    <xf numFmtId="0" fontId="7" fillId="3" borderId="2" xfId="0" applyFont="1" applyFill="1" applyBorder="1" applyAlignment="1">
      <alignment horizontal="center"/>
    </xf>
    <xf numFmtId="0" fontId="7" fillId="3" borderId="7" xfId="0" applyFont="1" applyFill="1" applyBorder="1" applyAlignment="1">
      <alignment horizontal="right"/>
    </xf>
    <xf numFmtId="0" fontId="7" fillId="3" borderId="0" xfId="0" applyFont="1" applyFill="1" applyAlignment="1">
      <alignment horizontal="center" vertical="center"/>
    </xf>
    <xf numFmtId="0" fontId="7" fillId="3" borderId="1" xfId="0" applyFont="1" applyFill="1" applyBorder="1" applyAlignment="1">
      <alignment horizontal="right"/>
    </xf>
    <xf numFmtId="0" fontId="7" fillId="0" borderId="0" xfId="1" applyFont="1" applyBorder="1" applyAlignment="1">
      <alignment horizontal="right"/>
    </xf>
    <xf numFmtId="0" fontId="7" fillId="3" borderId="0" xfId="0" applyFont="1" applyFill="1" applyAlignment="1">
      <alignment vertical="top"/>
    </xf>
    <xf numFmtId="0" fontId="8" fillId="3" borderId="0" xfId="0" applyFont="1" applyFill="1" applyAlignment="1">
      <alignment vertical="top"/>
    </xf>
    <xf numFmtId="3" fontId="7" fillId="3" borderId="0" xfId="1" applyNumberFormat="1" applyFont="1" applyFill="1" applyBorder="1" applyAlignment="1">
      <alignment vertical="top"/>
    </xf>
    <xf numFmtId="3" fontId="7" fillId="3" borderId="0" xfId="0" applyNumberFormat="1" applyFont="1" applyFill="1" applyAlignment="1">
      <alignment vertical="top"/>
    </xf>
    <xf numFmtId="3" fontId="8" fillId="3" borderId="0" xfId="1" applyNumberFormat="1" applyFont="1" applyFill="1" applyBorder="1" applyAlignment="1">
      <alignment vertical="top"/>
    </xf>
    <xf numFmtId="0" fontId="7" fillId="3" borderId="0" xfId="0" applyFont="1" applyFill="1" applyAlignment="1">
      <alignment horizontal="right" vertical="top"/>
    </xf>
    <xf numFmtId="3" fontId="8" fillId="3" borderId="0" xfId="0" applyNumberFormat="1" applyFont="1" applyFill="1" applyAlignment="1">
      <alignment vertical="top"/>
    </xf>
    <xf numFmtId="3" fontId="7" fillId="3" borderId="1" xfId="1" applyNumberFormat="1" applyFont="1" applyFill="1" applyBorder="1" applyAlignment="1">
      <alignment vertical="top"/>
    </xf>
    <xf numFmtId="3" fontId="7" fillId="3" borderId="1" xfId="0" applyNumberFormat="1" applyFont="1" applyFill="1" applyBorder="1" applyAlignment="1">
      <alignment vertical="top"/>
    </xf>
    <xf numFmtId="0" fontId="8" fillId="3" borderId="0" xfId="1" applyFont="1" applyFill="1" applyBorder="1" applyAlignment="1">
      <alignment vertical="top"/>
    </xf>
    <xf numFmtId="3" fontId="7" fillId="3" borderId="3" xfId="1" applyNumberFormat="1" applyFont="1" applyFill="1" applyBorder="1" applyAlignment="1">
      <alignment vertical="top"/>
    </xf>
    <xf numFmtId="3" fontId="7" fillId="3" borderId="3" xfId="0" applyNumberFormat="1" applyFont="1" applyFill="1" applyBorder="1" applyAlignment="1">
      <alignment vertical="top"/>
    </xf>
    <xf numFmtId="3" fontId="24" fillId="3" borderId="0" xfId="1" applyNumberFormat="1" applyFont="1" applyFill="1" applyBorder="1" applyAlignment="1">
      <alignment vertical="top"/>
    </xf>
    <xf numFmtId="0" fontId="7" fillId="3" borderId="0" xfId="1" applyFont="1" applyFill="1" applyBorder="1" applyAlignment="1">
      <alignment vertical="top"/>
    </xf>
    <xf numFmtId="0" fontId="7" fillId="3" borderId="0" xfId="0" applyFont="1" applyFill="1" applyAlignment="1">
      <alignment horizontal="left" vertical="top" wrapText="1"/>
    </xf>
    <xf numFmtId="3" fontId="7" fillId="3" borderId="3" xfId="1" applyNumberFormat="1" applyFont="1" applyFill="1" applyBorder="1" applyAlignment="1">
      <alignment vertical="center"/>
    </xf>
    <xf numFmtId="3" fontId="7" fillId="3" borderId="3" xfId="0" applyNumberFormat="1" applyFont="1" applyFill="1" applyBorder="1" applyAlignment="1">
      <alignment vertical="center"/>
    </xf>
    <xf numFmtId="0" fontId="7" fillId="3" borderId="0" xfId="0" applyFont="1" applyFill="1" applyAlignment="1">
      <alignment vertical="top" wrapText="1"/>
    </xf>
    <xf numFmtId="0" fontId="7" fillId="3" borderId="0" xfId="1" applyFont="1" applyFill="1" applyBorder="1"/>
    <xf numFmtId="3" fontId="8" fillId="3" borderId="0" xfId="1" quotePrefix="1" applyNumberFormat="1" applyFont="1" applyFill="1" applyBorder="1" applyAlignment="1">
      <alignment horizontal="right" vertical="top"/>
    </xf>
    <xf numFmtId="0" fontId="8" fillId="3" borderId="0" xfId="0" applyFont="1" applyFill="1" applyAlignment="1">
      <alignment vertical="top" wrapText="1"/>
    </xf>
    <xf numFmtId="3" fontId="8" fillId="3" borderId="0" xfId="0" applyNumberFormat="1" applyFont="1" applyFill="1" applyAlignment="1">
      <alignment horizontal="right" vertical="top"/>
    </xf>
    <xf numFmtId="3" fontId="8" fillId="3" borderId="0" xfId="0" quotePrefix="1" applyNumberFormat="1" applyFont="1" applyFill="1" applyAlignment="1">
      <alignment vertical="top"/>
    </xf>
    <xf numFmtId="3" fontId="7" fillId="3" borderId="6" xfId="1" applyNumberFormat="1" applyFont="1" applyFill="1" applyBorder="1" applyAlignment="1">
      <alignment vertical="top"/>
    </xf>
    <xf numFmtId="3" fontId="7" fillId="3" borderId="6" xfId="0" applyNumberFormat="1" applyFont="1" applyFill="1" applyBorder="1" applyAlignment="1">
      <alignment vertical="top"/>
    </xf>
    <xf numFmtId="0" fontId="7" fillId="3" borderId="0" xfId="0" applyFont="1" applyFill="1" applyAlignment="1">
      <alignment horizontal="left" vertical="top" wrapText="1"/>
    </xf>
    <xf numFmtId="0" fontId="7" fillId="3" borderId="0" xfId="0" applyFont="1" applyFill="1" applyAlignment="1">
      <alignment horizontal="left" vertical="top"/>
    </xf>
    <xf numFmtId="0" fontId="8" fillId="3" borderId="8" xfId="0" applyFont="1" applyFill="1" applyBorder="1" applyAlignment="1">
      <alignment vertical="top"/>
    </xf>
    <xf numFmtId="0" fontId="8" fillId="3" borderId="10" xfId="0" applyFont="1" applyFill="1" applyBorder="1" applyAlignment="1">
      <alignment vertical="top"/>
    </xf>
    <xf numFmtId="0" fontId="14" fillId="3" borderId="0" xfId="0" applyFont="1" applyFill="1"/>
    <xf numFmtId="0" fontId="8" fillId="3" borderId="10" xfId="0" applyFont="1" applyFill="1" applyBorder="1" applyAlignment="1">
      <alignment horizontal="left"/>
    </xf>
    <xf numFmtId="0" fontId="8" fillId="3" borderId="0" xfId="0" applyFont="1" applyFill="1" applyAlignment="1">
      <alignment horizontal="left"/>
    </xf>
    <xf numFmtId="0" fontId="8" fillId="3" borderId="11" xfId="0" applyFont="1" applyFill="1" applyBorder="1" applyAlignment="1">
      <alignment horizontal="left"/>
    </xf>
    <xf numFmtId="0" fontId="8" fillId="3" borderId="10" xfId="0" applyFont="1" applyFill="1" applyBorder="1" applyAlignment="1">
      <alignment horizontal="left" vertical="top" wrapText="1"/>
    </xf>
    <xf numFmtId="0" fontId="8" fillId="3" borderId="0" xfId="0" applyFont="1" applyFill="1" applyAlignment="1">
      <alignment horizontal="left" vertical="top" wrapText="1"/>
    </xf>
    <xf numFmtId="0" fontId="8" fillId="3" borderId="2" xfId="0" applyFont="1" applyFill="1" applyBorder="1" applyAlignment="1">
      <alignment horizontal="left" wrapText="1"/>
    </xf>
    <xf numFmtId="0" fontId="8" fillId="3" borderId="13" xfId="0" applyFont="1" applyFill="1" applyBorder="1" applyAlignment="1">
      <alignment horizontal="left" vertical="top" wrapText="1"/>
    </xf>
    <xf numFmtId="0" fontId="15" fillId="4" borderId="8" xfId="1" applyFont="1" applyFill="1" applyBorder="1" applyAlignment="1">
      <alignment vertical="center"/>
    </xf>
    <xf numFmtId="0" fontId="15" fillId="4" borderId="1" xfId="1" applyFont="1" applyFill="1" applyBorder="1" applyAlignment="1">
      <alignment vertical="center"/>
    </xf>
    <xf numFmtId="0" fontId="15" fillId="4" borderId="1" xfId="0" applyFont="1" applyFill="1" applyBorder="1" applyAlignment="1">
      <alignment vertical="center"/>
    </xf>
    <xf numFmtId="0" fontId="15" fillId="4" borderId="14" xfId="1" applyFont="1" applyFill="1" applyBorder="1" applyAlignment="1">
      <alignment vertical="center"/>
    </xf>
    <xf numFmtId="0" fontId="15" fillId="4" borderId="9" xfId="0" applyFont="1" applyFill="1" applyBorder="1" applyAlignment="1">
      <alignment vertical="center"/>
    </xf>
    <xf numFmtId="0" fontId="8" fillId="3" borderId="10" xfId="1" applyFont="1" applyFill="1" applyBorder="1"/>
    <xf numFmtId="0" fontId="8" fillId="3" borderId="0" xfId="1" applyFont="1" applyFill="1"/>
    <xf numFmtId="0" fontId="8" fillId="3" borderId="7" xfId="1" applyFont="1" applyFill="1" applyBorder="1"/>
    <xf numFmtId="0" fontId="7" fillId="3" borderId="0" xfId="1" applyFont="1" applyFill="1" applyAlignment="1">
      <alignment horizontal="right"/>
    </xf>
    <xf numFmtId="0" fontId="7" fillId="3" borderId="11" xfId="0" applyFont="1" applyFill="1" applyBorder="1" applyAlignment="1">
      <alignment horizontal="center" wrapText="1"/>
    </xf>
    <xf numFmtId="0" fontId="7" fillId="3" borderId="2" xfId="0" applyFont="1" applyFill="1" applyBorder="1" applyAlignment="1">
      <alignment horizontal="center"/>
    </xf>
    <xf numFmtId="3" fontId="8" fillId="3" borderId="10" xfId="1" applyNumberFormat="1" applyFont="1" applyFill="1" applyBorder="1" applyAlignment="1">
      <alignment horizontal="right" vertical="center" indent="1"/>
    </xf>
    <xf numFmtId="0" fontId="7" fillId="3" borderId="0" xfId="0" applyFont="1" applyFill="1" applyAlignment="1">
      <alignment horizontal="left" vertical="top"/>
    </xf>
    <xf numFmtId="0" fontId="7" fillId="5" borderId="0" xfId="1" applyFont="1" applyFill="1" applyBorder="1" applyAlignment="1">
      <alignment horizontal="right"/>
    </xf>
    <xf numFmtId="0" fontId="7" fillId="2" borderId="0" xfId="1" applyFont="1" applyFill="1" applyBorder="1"/>
    <xf numFmtId="3" fontId="8" fillId="3" borderId="0" xfId="1" applyNumberFormat="1" applyFont="1" applyFill="1" applyBorder="1" applyAlignment="1">
      <alignment horizontal="right" vertical="top" indent="1"/>
    </xf>
    <xf numFmtId="3" fontId="8" fillId="3" borderId="0" xfId="0" applyNumberFormat="1" applyFont="1" applyFill="1" applyAlignment="1">
      <alignment horizontal="right" vertical="top" indent="1"/>
    </xf>
    <xf numFmtId="3" fontId="8" fillId="3" borderId="7" xfId="0" applyNumberFormat="1" applyFont="1" applyFill="1" applyBorder="1" applyAlignment="1">
      <alignment horizontal="right" vertical="top" indent="1"/>
    </xf>
    <xf numFmtId="0" fontId="9" fillId="3" borderId="0" xfId="0" applyFont="1" applyFill="1" applyAlignment="1">
      <alignment vertical="top" wrapText="1"/>
    </xf>
    <xf numFmtId="3" fontId="8" fillId="3" borderId="2" xfId="1" applyNumberFormat="1" applyFont="1" applyFill="1" applyBorder="1" applyAlignment="1">
      <alignment horizontal="right" vertical="top" indent="1"/>
    </xf>
    <xf numFmtId="3" fontId="8" fillId="3" borderId="2" xfId="0" applyNumberFormat="1" applyFont="1" applyFill="1" applyBorder="1" applyAlignment="1">
      <alignment horizontal="right" vertical="top" indent="1"/>
    </xf>
    <xf numFmtId="3" fontId="8" fillId="3" borderId="1" xfId="0" applyNumberFormat="1" applyFont="1" applyFill="1" applyBorder="1" applyAlignment="1">
      <alignment horizontal="right" vertical="top" indent="1"/>
    </xf>
    <xf numFmtId="3" fontId="7" fillId="3" borderId="0" xfId="1" applyNumberFormat="1" applyFont="1" applyFill="1" applyAlignment="1">
      <alignment horizontal="right" vertical="top" indent="1"/>
    </xf>
    <xf numFmtId="0" fontId="8" fillId="3" borderId="0" xfId="0" applyFont="1" applyFill="1" applyAlignment="1">
      <alignment horizontal="left" vertical="top" wrapText="1"/>
    </xf>
    <xf numFmtId="3" fontId="7" fillId="3" borderId="1" xfId="1" applyNumberFormat="1" applyFont="1" applyFill="1" applyBorder="1" applyAlignment="1">
      <alignment horizontal="right" vertical="top" indent="1"/>
    </xf>
    <xf numFmtId="3" fontId="7" fillId="3" borderId="1" xfId="0" applyNumberFormat="1" applyFont="1" applyFill="1" applyBorder="1" applyAlignment="1">
      <alignment horizontal="right" vertical="top" indent="1"/>
    </xf>
    <xf numFmtId="3" fontId="7" fillId="3" borderId="7" xfId="0" applyNumberFormat="1" applyFont="1" applyFill="1" applyBorder="1" applyAlignment="1">
      <alignment horizontal="right" vertical="top" indent="1"/>
    </xf>
    <xf numFmtId="0" fontId="7" fillId="3" borderId="0" xfId="1" applyFont="1" applyFill="1" applyBorder="1" applyAlignment="1">
      <alignment vertical="top" wrapText="1"/>
    </xf>
    <xf numFmtId="3" fontId="8" fillId="3" borderId="0" xfId="1" applyNumberFormat="1" applyFont="1" applyFill="1" applyAlignment="1">
      <alignment horizontal="right" vertical="top" indent="1"/>
    </xf>
    <xf numFmtId="0" fontId="7" fillId="3" borderId="7" xfId="0" applyFont="1" applyFill="1" applyBorder="1" applyAlignment="1">
      <alignment vertical="top" wrapText="1"/>
    </xf>
    <xf numFmtId="167" fontId="7" fillId="3" borderId="11" xfId="7" applyNumberFormat="1" applyFont="1" applyFill="1" applyBorder="1" applyAlignment="1">
      <alignment vertical="top"/>
    </xf>
    <xf numFmtId="3" fontId="8" fillId="3" borderId="1" xfId="1" applyNumberFormat="1" applyFont="1" applyFill="1" applyBorder="1" applyAlignment="1">
      <alignment horizontal="right" vertical="top" indent="1"/>
    </xf>
    <xf numFmtId="3" fontId="25" fillId="5" borderId="0" xfId="1" quotePrefix="1" applyNumberFormat="1" applyFont="1" applyFill="1" applyBorder="1" applyAlignment="1">
      <alignment horizontal="right" vertical="top" indent="1"/>
    </xf>
    <xf numFmtId="3" fontId="8" fillId="3" borderId="0" xfId="0" quotePrefix="1" applyNumberFormat="1" applyFont="1" applyFill="1" applyAlignment="1">
      <alignment horizontal="right" vertical="top" indent="1"/>
    </xf>
    <xf numFmtId="3" fontId="8" fillId="3" borderId="7" xfId="0" quotePrefix="1" applyNumberFormat="1" applyFont="1" applyFill="1" applyBorder="1" applyAlignment="1">
      <alignment horizontal="right" vertical="top" indent="1"/>
    </xf>
    <xf numFmtId="3" fontId="8" fillId="3" borderId="0" xfId="1" quotePrefix="1" applyNumberFormat="1" applyFont="1" applyFill="1" applyAlignment="1">
      <alignment horizontal="right" vertical="top" indent="1"/>
    </xf>
    <xf numFmtId="0" fontId="8" fillId="3" borderId="10" xfId="1" applyFont="1" applyFill="1" applyBorder="1" applyAlignment="1">
      <alignment vertical="top"/>
    </xf>
    <xf numFmtId="0" fontId="8" fillId="3" borderId="7" xfId="0" applyFont="1" applyFill="1" applyBorder="1"/>
    <xf numFmtId="3" fontId="8" fillId="3" borderId="0" xfId="1" quotePrefix="1" applyNumberFormat="1" applyFont="1" applyFill="1" applyBorder="1" applyAlignment="1">
      <alignment horizontal="right" vertical="top" indent="1"/>
    </xf>
    <xf numFmtId="3" fontId="8" fillId="0" borderId="0" xfId="1" quotePrefix="1" applyNumberFormat="1" applyFont="1" applyFill="1" applyBorder="1" applyAlignment="1">
      <alignment horizontal="right" vertical="top" indent="1"/>
    </xf>
    <xf numFmtId="0" fontId="26" fillId="3" borderId="11" xfId="0" applyFont="1" applyFill="1" applyBorder="1"/>
    <xf numFmtId="3" fontId="8" fillId="5" borderId="0" xfId="1" quotePrefix="1" applyNumberFormat="1" applyFont="1" applyFill="1" applyBorder="1" applyAlignment="1">
      <alignment horizontal="right" vertical="top" indent="1"/>
    </xf>
    <xf numFmtId="0" fontId="8" fillId="2" borderId="0" xfId="1" applyFont="1" applyFill="1" applyBorder="1" applyAlignment="1">
      <alignment vertical="top" wrapText="1"/>
    </xf>
    <xf numFmtId="0" fontId="8" fillId="3" borderId="0" xfId="0" applyFont="1" applyFill="1" applyAlignment="1">
      <alignment horizontal="left" vertical="top"/>
    </xf>
    <xf numFmtId="3" fontId="7" fillId="3" borderId="6" xfId="1" applyNumberFormat="1" applyFont="1" applyFill="1" applyBorder="1" applyAlignment="1">
      <alignment horizontal="right" vertical="top" indent="1"/>
    </xf>
    <xf numFmtId="3" fontId="7" fillId="3" borderId="6" xfId="0" applyNumberFormat="1" applyFont="1" applyFill="1" applyBorder="1" applyAlignment="1">
      <alignment horizontal="right" vertical="top" indent="1"/>
    </xf>
    <xf numFmtId="0" fontId="8" fillId="3" borderId="12" xfId="1" applyFont="1" applyFill="1" applyBorder="1"/>
    <xf numFmtId="0" fontId="8" fillId="3" borderId="2" xfId="1" applyFont="1" applyFill="1" applyBorder="1"/>
    <xf numFmtId="167" fontId="7" fillId="3" borderId="13" xfId="7" applyNumberFormat="1" applyFont="1" applyFill="1" applyBorder="1" applyAlignment="1">
      <alignment vertical="top"/>
    </xf>
    <xf numFmtId="0" fontId="8" fillId="3" borderId="1" xfId="0" applyFont="1" applyFill="1" applyBorder="1" applyAlignment="1">
      <alignment vertical="top"/>
    </xf>
    <xf numFmtId="0" fontId="8" fillId="3" borderId="0" xfId="0" applyFont="1" applyFill="1" applyBorder="1" applyAlignment="1">
      <alignment vertical="top"/>
    </xf>
    <xf numFmtId="0" fontId="8" fillId="3" borderId="12" xfId="0" applyFont="1" applyFill="1" applyBorder="1" applyAlignment="1">
      <alignment vertical="top"/>
    </xf>
    <xf numFmtId="0" fontId="8" fillId="0" borderId="0" xfId="0" applyFont="1" applyFill="1"/>
    <xf numFmtId="0" fontId="16" fillId="4" borderId="8" xfId="1" applyFont="1" applyFill="1" applyBorder="1" applyAlignment="1">
      <alignment horizontal="left" vertical="center" wrapText="1"/>
    </xf>
    <xf numFmtId="0" fontId="16" fillId="4" borderId="1" xfId="1" applyFont="1" applyFill="1" applyBorder="1" applyAlignment="1">
      <alignment horizontal="left" vertical="center" wrapText="1"/>
    </xf>
    <xf numFmtId="0" fontId="16" fillId="4" borderId="9" xfId="1" applyFont="1" applyFill="1" applyBorder="1" applyAlignment="1">
      <alignment horizontal="left" vertical="center" wrapText="1"/>
    </xf>
    <xf numFmtId="0" fontId="16" fillId="4" borderId="10" xfId="1" applyFont="1" applyFill="1" applyBorder="1" applyAlignment="1">
      <alignment horizontal="left" vertical="center" wrapText="1"/>
    </xf>
    <xf numFmtId="0" fontId="16" fillId="4" borderId="0" xfId="1" applyFont="1" applyFill="1" applyAlignment="1">
      <alignment horizontal="left" vertical="center" wrapText="1"/>
    </xf>
    <xf numFmtId="0" fontId="16" fillId="4" borderId="11" xfId="1" applyFont="1" applyFill="1" applyBorder="1" applyAlignment="1">
      <alignment horizontal="left" vertical="center" wrapText="1"/>
    </xf>
    <xf numFmtId="0" fontId="8" fillId="0" borderId="10" xfId="1" applyFont="1" applyBorder="1"/>
    <xf numFmtId="3" fontId="16" fillId="0" borderId="0" xfId="1" applyNumberFormat="1" applyFont="1"/>
    <xf numFmtId="0" fontId="7" fillId="0" borderId="0" xfId="1" applyFont="1" applyAlignment="1">
      <alignment horizontal="right"/>
    </xf>
    <xf numFmtId="3" fontId="16" fillId="0" borderId="0" xfId="0" applyNumberFormat="1" applyFont="1"/>
    <xf numFmtId="3" fontId="8" fillId="0" borderId="29" xfId="1" applyNumberFormat="1" applyFont="1" applyBorder="1" applyAlignment="1">
      <alignment horizontal="center"/>
    </xf>
    <xf numFmtId="3" fontId="8" fillId="0" borderId="29" xfId="0" applyNumberFormat="1" applyFont="1" applyBorder="1" applyAlignment="1">
      <alignment horizontal="center"/>
    </xf>
    <xf numFmtId="0" fontId="8" fillId="2" borderId="0" xfId="0" applyFont="1" applyFill="1" applyAlignment="1">
      <alignment horizontal="right" wrapText="1"/>
    </xf>
    <xf numFmtId="166" fontId="8" fillId="0" borderId="0" xfId="0" quotePrefix="1" applyNumberFormat="1" applyFont="1" applyAlignment="1">
      <alignment horizontal="right"/>
    </xf>
    <xf numFmtId="3" fontId="8" fillId="0" borderId="0" xfId="0" applyNumberFormat="1" applyFont="1" applyAlignment="1">
      <alignment horizontal="right"/>
    </xf>
    <xf numFmtId="0" fontId="8" fillId="0" borderId="10" xfId="1" applyFont="1" applyBorder="1" applyAlignment="1">
      <alignment vertical="center"/>
    </xf>
    <xf numFmtId="0" fontId="8" fillId="0" borderId="0" xfId="1" applyFont="1" applyAlignment="1">
      <alignment horizontal="right"/>
    </xf>
    <xf numFmtId="3" fontId="8" fillId="2" borderId="0" xfId="1" applyNumberFormat="1" applyFont="1" applyFill="1"/>
    <xf numFmtId="3" fontId="7" fillId="2" borderId="0" xfId="1" applyNumberFormat="1" applyFont="1" applyFill="1"/>
    <xf numFmtId="0" fontId="8" fillId="0" borderId="0" xfId="1" applyFont="1" applyAlignment="1">
      <alignment vertical="center"/>
    </xf>
    <xf numFmtId="3" fontId="8" fillId="0" borderId="0" xfId="5" applyNumberFormat="1" applyFont="1" applyAlignment="1">
      <alignment horizontal="right" vertical="center"/>
    </xf>
    <xf numFmtId="3" fontId="7" fillId="0" borderId="0" xfId="0" applyNumberFormat="1" applyFont="1"/>
    <xf numFmtId="0" fontId="8" fillId="0" borderId="11" xfId="0" applyFont="1" applyBorder="1" applyAlignment="1">
      <alignment vertical="center"/>
    </xf>
    <xf numFmtId="3" fontId="8" fillId="3" borderId="0" xfId="1" applyNumberFormat="1" applyFont="1" applyFill="1" applyAlignment="1">
      <alignment horizontal="right"/>
    </xf>
    <xf numFmtId="3" fontId="8" fillId="3" borderId="0" xfId="5" applyNumberFormat="1" applyFont="1" applyFill="1" applyAlignment="1">
      <alignment horizontal="right" vertical="center"/>
    </xf>
    <xf numFmtId="3" fontId="7" fillId="3" borderId="0" xfId="1" applyNumberFormat="1" applyFont="1" applyFill="1" applyAlignment="1">
      <alignment horizontal="right"/>
    </xf>
    <xf numFmtId="3" fontId="8" fillId="3" borderId="0" xfId="0" applyNumberFormat="1" applyFont="1" applyFill="1" applyAlignment="1">
      <alignment horizontal="right"/>
    </xf>
    <xf numFmtId="3" fontId="7" fillId="3" borderId="0" xfId="0" applyNumberFormat="1" applyFont="1" applyFill="1" applyAlignment="1">
      <alignment vertical="center"/>
    </xf>
    <xf numFmtId="3" fontId="7" fillId="3" borderId="0" xfId="0" applyNumberFormat="1" applyFont="1" applyFill="1"/>
    <xf numFmtId="0" fontId="8" fillId="2" borderId="0" xfId="1" applyFont="1" applyFill="1" applyAlignment="1">
      <alignment horizontal="right"/>
    </xf>
    <xf numFmtId="0" fontId="8" fillId="2" borderId="28" xfId="1" applyFont="1" applyFill="1" applyBorder="1"/>
    <xf numFmtId="0" fontId="8" fillId="2" borderId="21" xfId="1" applyFont="1" applyFill="1" applyBorder="1" applyAlignment="1">
      <alignment horizontal="left"/>
    </xf>
    <xf numFmtId="9" fontId="8" fillId="2" borderId="22" xfId="7" applyFont="1" applyFill="1" applyBorder="1"/>
    <xf numFmtId="168" fontId="8" fillId="2" borderId="22" xfId="7" applyNumberFormat="1" applyFont="1" applyFill="1" applyBorder="1"/>
    <xf numFmtId="1" fontId="8" fillId="2" borderId="22" xfId="7" applyNumberFormat="1" applyFont="1" applyFill="1" applyBorder="1"/>
    <xf numFmtId="2" fontId="8" fillId="2" borderId="22" xfId="1" applyNumberFormat="1" applyFont="1" applyFill="1" applyBorder="1"/>
    <xf numFmtId="1" fontId="8" fillId="2" borderId="22" xfId="1" applyNumberFormat="1" applyFont="1" applyFill="1" applyBorder="1"/>
    <xf numFmtId="0" fontId="8" fillId="2" borderId="22" xfId="1" applyFont="1" applyFill="1" applyBorder="1"/>
    <xf numFmtId="0" fontId="8" fillId="0" borderId="22" xfId="0" applyFont="1" applyBorder="1" applyAlignment="1">
      <alignment wrapText="1"/>
    </xf>
    <xf numFmtId="0" fontId="8" fillId="2" borderId="23" xfId="0" applyFont="1" applyFill="1" applyBorder="1"/>
    <xf numFmtId="0" fontId="8" fillId="2" borderId="24" xfId="1" applyFont="1" applyFill="1" applyBorder="1" applyAlignment="1">
      <alignment horizontal="left"/>
    </xf>
    <xf numFmtId="9" fontId="8" fillId="2" borderId="0" xfId="7" applyFont="1" applyFill="1" applyBorder="1"/>
    <xf numFmtId="168" fontId="8" fillId="2" borderId="0" xfId="7" applyNumberFormat="1" applyFont="1" applyFill="1" applyBorder="1"/>
    <xf numFmtId="1" fontId="8" fillId="2" borderId="0" xfId="7" applyNumberFormat="1" applyFont="1" applyFill="1" applyBorder="1"/>
    <xf numFmtId="2" fontId="8" fillId="2" borderId="0" xfId="1" applyNumberFormat="1" applyFont="1" applyFill="1" applyBorder="1"/>
    <xf numFmtId="1" fontId="8" fillId="2" borderId="0" xfId="1" applyNumberFormat="1" applyFont="1" applyFill="1" applyBorder="1"/>
    <xf numFmtId="0" fontId="8" fillId="2" borderId="0" xfId="1" applyFont="1" applyFill="1" applyBorder="1"/>
    <xf numFmtId="0" fontId="8" fillId="0" borderId="0" xfId="0" applyFont="1" applyBorder="1" applyAlignment="1">
      <alignment wrapText="1"/>
    </xf>
    <xf numFmtId="0" fontId="8" fillId="2" borderId="24" xfId="1" applyFont="1" applyFill="1" applyBorder="1" applyAlignment="1">
      <alignment horizontal="left" vertical="top"/>
    </xf>
    <xf numFmtId="0" fontId="8" fillId="2" borderId="24" xfId="1" applyFont="1" applyFill="1" applyBorder="1" applyAlignment="1">
      <alignment horizontal="left" vertical="top" wrapText="1"/>
    </xf>
    <xf numFmtId="0" fontId="8" fillId="2" borderId="0" xfId="1" applyFont="1" applyFill="1" applyBorder="1" applyAlignment="1">
      <alignment horizontal="left" vertical="top" wrapText="1"/>
    </xf>
    <xf numFmtId="0" fontId="8" fillId="2" borderId="25" xfId="1" applyFont="1" applyFill="1" applyBorder="1" applyAlignment="1">
      <alignment horizontal="left" vertical="top" wrapText="1"/>
    </xf>
    <xf numFmtId="0" fontId="8" fillId="2" borderId="27" xfId="1" applyFont="1" applyFill="1" applyBorder="1"/>
    <xf numFmtId="0" fontId="8" fillId="2" borderId="26" xfId="1" applyFont="1" applyFill="1" applyBorder="1"/>
    <xf numFmtId="0" fontId="16" fillId="0" borderId="10" xfId="1" applyFont="1" applyBorder="1" applyAlignment="1">
      <alignment wrapText="1"/>
    </xf>
    <xf numFmtId="0" fontId="16" fillId="0" borderId="0" xfId="1" applyFont="1" applyAlignment="1">
      <alignment wrapText="1"/>
    </xf>
    <xf numFmtId="0" fontId="16" fillId="0" borderId="11" xfId="1" applyFont="1" applyBorder="1" applyAlignment="1">
      <alignment wrapText="1"/>
    </xf>
    <xf numFmtId="0" fontId="8" fillId="0" borderId="30" xfId="0" applyFont="1" applyBorder="1"/>
    <xf numFmtId="0" fontId="8" fillId="0" borderId="30" xfId="0" applyFont="1" applyBorder="1" applyAlignment="1">
      <alignment horizontal="right"/>
    </xf>
    <xf numFmtId="0" fontId="7" fillId="0" borderId="30" xfId="0" applyFont="1" applyBorder="1" applyAlignment="1">
      <alignment horizontal="right"/>
    </xf>
    <xf numFmtId="0" fontId="8" fillId="0" borderId="31" xfId="0" applyFont="1" applyBorder="1"/>
    <xf numFmtId="0" fontId="7" fillId="0" borderId="31" xfId="0" applyFont="1" applyBorder="1" applyAlignment="1">
      <alignment horizontal="right"/>
    </xf>
    <xf numFmtId="166" fontId="8" fillId="0" borderId="31" xfId="0" applyNumberFormat="1" applyFont="1" applyBorder="1"/>
    <xf numFmtId="166" fontId="8" fillId="3" borderId="31" xfId="0" applyNumberFormat="1" applyFont="1" applyFill="1" applyBorder="1"/>
    <xf numFmtId="166" fontId="8" fillId="3" borderId="0" xfId="0" applyNumberFormat="1" applyFont="1" applyFill="1"/>
    <xf numFmtId="166" fontId="8" fillId="3" borderId="31" xfId="0" applyNumberFormat="1" applyFont="1" applyFill="1" applyBorder="1" applyAlignment="1">
      <alignment vertical="top"/>
    </xf>
    <xf numFmtId="166" fontId="7" fillId="0" borderId="0" xfId="1" applyNumberFormat="1" applyFont="1" applyAlignment="1">
      <alignment vertical="top"/>
    </xf>
    <xf numFmtId="166" fontId="7" fillId="3" borderId="0" xfId="1" applyNumberFormat="1" applyFont="1" applyFill="1" applyAlignment="1">
      <alignment vertical="top"/>
    </xf>
    <xf numFmtId="0" fontId="8" fillId="0" borderId="15" xfId="1" applyFont="1" applyBorder="1"/>
    <xf numFmtId="0" fontId="8" fillId="0" borderId="3" xfId="1" applyFont="1" applyBorder="1"/>
    <xf numFmtId="0" fontId="8" fillId="0" borderId="16" xfId="1" applyFont="1" applyBorder="1"/>
  </cellXfs>
  <cellStyles count="15">
    <cellStyle name="%" xfId="8" xr:uid="{00000000-0005-0000-0000-000000000000}"/>
    <cellStyle name="% 2" xfId="13" xr:uid="{00000000-0005-0000-0000-000001000000}"/>
    <cellStyle name="CellBAValue" xfId="2" xr:uid="{00000000-0005-0000-0000-000002000000}"/>
    <cellStyle name="CellNationValue" xfId="3" xr:uid="{00000000-0005-0000-0000-000003000000}"/>
    <cellStyle name="CellUAValue" xfId="4" xr:uid="{00000000-0005-0000-0000-000004000000}"/>
    <cellStyle name="Comma 2" xfId="5" xr:uid="{00000000-0005-0000-0000-000005000000}"/>
    <cellStyle name="Comma 2 2" xfId="9" xr:uid="{00000000-0005-0000-0000-000005000000}"/>
    <cellStyle name="Comma 3" xfId="6" xr:uid="{00000000-0005-0000-0000-000006000000}"/>
    <cellStyle name="Comma 3 2" xfId="10" xr:uid="{00000000-0005-0000-0000-000006000000}"/>
    <cellStyle name="Comma 4" xfId="11" xr:uid="{00000000-0005-0000-0000-000007000000}"/>
    <cellStyle name="Normal" xfId="0" builtinId="0"/>
    <cellStyle name="Normal 2" xfId="1" xr:uid="{00000000-0005-0000-0000-000008000000}"/>
    <cellStyle name="Normal 2 2" xfId="14" xr:uid="{00000000-0005-0000-0000-00000A000000}"/>
    <cellStyle name="Normal 3" xfId="12" xr:uid="{00000000-0005-0000-0000-00000B000000}"/>
    <cellStyle name="Percent 2" xfId="7" xr:uid="{00000000-0005-0000-0000-000009000000}"/>
  </cellStyles>
  <dxfs count="0"/>
  <tableStyles count="0" defaultTableStyle="TableStyleMedium9" defaultPivotStyle="PivotStyleLight16"/>
  <colors>
    <mruColors>
      <color rgb="FF800000"/>
      <color rgb="FF000080"/>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externalLink" Target="externalLinks/externalLink7.xml"/><Relationship Id="rId25"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externalLink" Target="externalLinks/externalLink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externalLink" Target="externalLinks/externalLink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 Id="rId22"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LGF3Data\NNDR%201%20-%203\NNDR1\2013-14\Docs%20to%20LAS\NNDR1%20Form%202013-14%20V1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temp\CER%2013-14_Version%20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temp\CER%2013-14_Version%20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www.gov.uk/government/uploads/system/uploads/attachment_data/file/278535/NNDR1_2013-14_DropDown.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LGF3Data\QRC4\2011-12\Forms%20sent%20to%20LAs\QRC4%20form%202011-12.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WORKING%20VER%20-%20LGFS29-Chapter%202-Revenue%20tables.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Data$\njayaram\Documents\RSX_2016-17_data_by_L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sheetName val="NNDR1 Form"/>
      <sheetName val="Validation"/>
      <sheetName val="Supplementary Information"/>
      <sheetName val="Supplementary Validation"/>
      <sheetName val="Parameters"/>
      <sheetName val="DATA"/>
      <sheetName val="TierSplit"/>
    </sheetNames>
    <sheetDataSet>
      <sheetData sheetId="0"/>
      <sheetData sheetId="1"/>
      <sheetData sheetId="2"/>
      <sheetData sheetId="3"/>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Section A"/>
      <sheetName val="Memorandum, Sects B &amp; C"/>
      <sheetName val="Section D"/>
      <sheetName val="Section E"/>
      <sheetName val="PWLB CR"/>
      <sheetName val="Validation"/>
      <sheetName val="Data"/>
    </sheetNames>
    <sheetDataSet>
      <sheetData sheetId="0" refreshError="1"/>
      <sheetData sheetId="1"/>
      <sheetData sheetId="2"/>
      <sheetData sheetId="3"/>
      <sheetData sheetId="4"/>
      <sheetData sheetId="5" refreshError="1"/>
      <sheetData sheetId="6" refreshError="1"/>
      <sheetData sheetId="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Section A"/>
      <sheetName val="Memorandum, Sects B &amp; C"/>
      <sheetName val="Section D"/>
      <sheetName val="Section E"/>
      <sheetName val="PWLB CR"/>
      <sheetName val="Validation"/>
      <sheetName val="Data"/>
    </sheetNames>
    <sheetDataSet>
      <sheetData sheetId="0" refreshError="1"/>
      <sheetData sheetId="1"/>
      <sheetData sheetId="2"/>
      <sheetData sheetId="3"/>
      <sheetData sheetId="4"/>
      <sheetData sheetId="5" refreshError="1"/>
      <sheetData sheetId="6" refreshError="1"/>
      <sheetData sheetId="7"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NDR1 Form"/>
      <sheetName val="DATA"/>
    </sheetNames>
    <sheetDataSet>
      <sheetData sheetId="0"/>
      <sheetData sheetId="1">
        <row r="5">
          <cell r="A5">
            <v>1</v>
          </cell>
          <cell r="B5" t="str">
            <v>Adur</v>
          </cell>
          <cell r="C5" t="str">
            <v>E3831</v>
          </cell>
          <cell r="D5">
            <v>2076</v>
          </cell>
          <cell r="E5">
            <v>39039272</v>
          </cell>
          <cell r="F5">
            <v>18036143.66</v>
          </cell>
          <cell r="G5">
            <v>282418.99</v>
          </cell>
          <cell r="H5">
            <v>1056034.54</v>
          </cell>
          <cell r="I5">
            <v>773615.55</v>
          </cell>
          <cell r="J5">
            <v>880250.72</v>
          </cell>
          <cell r="K5">
            <v>64236.86</v>
          </cell>
          <cell r="L5">
            <v>0</v>
          </cell>
          <cell r="M5">
            <v>0</v>
          </cell>
          <cell r="N5">
            <v>405690.77</v>
          </cell>
          <cell r="O5">
            <v>2123793.9</v>
          </cell>
          <cell r="P5">
            <v>32274.1</v>
          </cell>
          <cell r="Q5">
            <v>10071.6</v>
          </cell>
          <cell r="R5">
            <v>40.270000000000003</v>
          </cell>
          <cell r="S5">
            <v>0</v>
          </cell>
          <cell r="T5">
            <v>0</v>
          </cell>
          <cell r="U5">
            <v>0</v>
          </cell>
          <cell r="V5">
            <v>42385.97</v>
          </cell>
          <cell r="W5">
            <v>15869963.789999999</v>
          </cell>
          <cell r="X5">
            <v>158699.64000000001</v>
          </cell>
          <cell r="Y5">
            <v>84623.09</v>
          </cell>
          <cell r="Z5">
            <v>0</v>
          </cell>
          <cell r="AA5">
            <v>0</v>
          </cell>
          <cell r="AB5">
            <v>0</v>
          </cell>
          <cell r="AC5">
            <v>0</v>
          </cell>
          <cell r="AD5">
            <v>0</v>
          </cell>
          <cell r="AE5">
            <v>0</v>
          </cell>
          <cell r="AF5">
            <v>0</v>
          </cell>
          <cell r="AG5">
            <v>0</v>
          </cell>
          <cell r="AH5">
            <v>0</v>
          </cell>
          <cell r="AI5">
            <v>15626641.060000001</v>
          </cell>
          <cell r="AJ5">
            <v>1886713</v>
          </cell>
          <cell r="AK5">
            <v>871661.41</v>
          </cell>
          <cell r="AL5">
            <v>4.83</v>
          </cell>
          <cell r="AM5">
            <v>793498</v>
          </cell>
          <cell r="AN5">
            <v>15704804</v>
          </cell>
          <cell r="AO5">
            <v>3121.43</v>
          </cell>
          <cell r="AP5">
            <v>74094.38</v>
          </cell>
          <cell r="AQ5">
            <v>70972.95</v>
          </cell>
          <cell r="AR5">
            <v>15633831</v>
          </cell>
          <cell r="AS5">
            <v>7852402</v>
          </cell>
          <cell r="AT5">
            <v>6281922</v>
          </cell>
          <cell r="AU5">
            <v>1570480</v>
          </cell>
          <cell r="AV5">
            <v>0</v>
          </cell>
          <cell r="AW5">
            <v>0</v>
          </cell>
          <cell r="AX5">
            <v>0</v>
          </cell>
          <cell r="AY5" t="str">
            <v>West Sussex</v>
          </cell>
          <cell r="AZ5" t="str">
            <v>County</v>
          </cell>
          <cell r="BA5" t="str">
            <v>Adur</v>
          </cell>
        </row>
        <row r="6">
          <cell r="A6">
            <v>2</v>
          </cell>
          <cell r="B6" t="str">
            <v>Allerdale</v>
          </cell>
          <cell r="C6" t="str">
            <v>E0931</v>
          </cell>
          <cell r="D6">
            <v>4618</v>
          </cell>
          <cell r="E6">
            <v>69906505</v>
          </cell>
          <cell r="F6">
            <v>32296805.309999999</v>
          </cell>
          <cell r="G6">
            <v>480622.83</v>
          </cell>
          <cell r="H6">
            <v>2811781.2</v>
          </cell>
          <cell r="I6">
            <v>2331158.37</v>
          </cell>
          <cell r="J6">
            <v>1392169.7</v>
          </cell>
          <cell r="K6">
            <v>64263.040000000001</v>
          </cell>
          <cell r="L6">
            <v>39086.65</v>
          </cell>
          <cell r="M6">
            <v>0</v>
          </cell>
          <cell r="N6">
            <v>826726.85</v>
          </cell>
          <cell r="O6">
            <v>4653404.6100000003</v>
          </cell>
          <cell r="P6">
            <v>114807.02</v>
          </cell>
          <cell r="Q6">
            <v>94868.44</v>
          </cell>
          <cell r="R6">
            <v>1177.5</v>
          </cell>
          <cell r="S6">
            <v>2048.6799999999998</v>
          </cell>
          <cell r="T6">
            <v>0</v>
          </cell>
          <cell r="U6">
            <v>0</v>
          </cell>
          <cell r="V6">
            <v>212901.64</v>
          </cell>
          <cell r="W6">
            <v>27430499.059999999</v>
          </cell>
          <cell r="X6">
            <v>210568.2</v>
          </cell>
          <cell r="Y6">
            <v>182675.84</v>
          </cell>
          <cell r="Z6">
            <v>0</v>
          </cell>
          <cell r="AA6">
            <v>0</v>
          </cell>
          <cell r="AB6">
            <v>0</v>
          </cell>
          <cell r="AC6">
            <v>0</v>
          </cell>
          <cell r="AD6">
            <v>0</v>
          </cell>
          <cell r="AE6">
            <v>0</v>
          </cell>
          <cell r="AF6">
            <v>0</v>
          </cell>
          <cell r="AG6">
            <v>0</v>
          </cell>
          <cell r="AH6">
            <v>0</v>
          </cell>
          <cell r="AI6">
            <v>27037255.02</v>
          </cell>
          <cell r="AJ6">
            <v>-210365</v>
          </cell>
          <cell r="AK6">
            <v>-97188.63</v>
          </cell>
          <cell r="AL6">
            <v>-0.3</v>
          </cell>
          <cell r="AM6">
            <v>2276067.0299999998</v>
          </cell>
          <cell r="AN6">
            <v>24663999</v>
          </cell>
          <cell r="AO6">
            <v>9382.32</v>
          </cell>
          <cell r="AP6">
            <v>185249.6</v>
          </cell>
          <cell r="AQ6">
            <v>175867.28</v>
          </cell>
          <cell r="AR6">
            <v>24488132</v>
          </cell>
          <cell r="AS6">
            <v>12332000</v>
          </cell>
          <cell r="AT6">
            <v>9865600</v>
          </cell>
          <cell r="AU6">
            <v>2466400</v>
          </cell>
          <cell r="AV6">
            <v>0</v>
          </cell>
          <cell r="AW6">
            <v>0</v>
          </cell>
          <cell r="AX6">
            <v>0</v>
          </cell>
          <cell r="AY6" t="str">
            <v>Cumbria</v>
          </cell>
          <cell r="AZ6" t="str">
            <v>County</v>
          </cell>
          <cell r="BA6" t="str">
            <v>Allerdale</v>
          </cell>
        </row>
        <row r="7">
          <cell r="A7">
            <v>3</v>
          </cell>
          <cell r="B7" t="str">
            <v>Amber Valley</v>
          </cell>
          <cell r="C7" t="str">
            <v>E1031</v>
          </cell>
          <cell r="D7">
            <v>3731</v>
          </cell>
          <cell r="E7">
            <v>78261055</v>
          </cell>
          <cell r="F7">
            <v>36156607.409999996</v>
          </cell>
          <cell r="G7">
            <v>577262</v>
          </cell>
          <cell r="H7">
            <v>2349333</v>
          </cell>
          <cell r="I7">
            <v>1772071</v>
          </cell>
          <cell r="J7">
            <v>1529222</v>
          </cell>
          <cell r="K7">
            <v>39752</v>
          </cell>
          <cell r="L7">
            <v>19832</v>
          </cell>
          <cell r="M7">
            <v>44266</v>
          </cell>
          <cell r="N7">
            <v>1919838</v>
          </cell>
          <cell r="O7">
            <v>5324981</v>
          </cell>
          <cell r="P7">
            <v>35420</v>
          </cell>
          <cell r="Q7">
            <v>63158</v>
          </cell>
          <cell r="R7">
            <v>0</v>
          </cell>
          <cell r="S7">
            <v>19832</v>
          </cell>
          <cell r="T7">
            <v>2042</v>
          </cell>
          <cell r="U7">
            <v>0</v>
          </cell>
          <cell r="V7">
            <v>120452</v>
          </cell>
          <cell r="W7">
            <v>30711174.41</v>
          </cell>
          <cell r="X7">
            <v>361566</v>
          </cell>
          <cell r="Y7">
            <v>154747.01</v>
          </cell>
          <cell r="Z7">
            <v>0</v>
          </cell>
          <cell r="AA7">
            <v>0</v>
          </cell>
          <cell r="AB7">
            <v>0</v>
          </cell>
          <cell r="AC7">
            <v>0</v>
          </cell>
          <cell r="AD7">
            <v>0</v>
          </cell>
          <cell r="AE7">
            <v>0</v>
          </cell>
          <cell r="AF7">
            <v>0</v>
          </cell>
          <cell r="AG7">
            <v>0</v>
          </cell>
          <cell r="AH7">
            <v>0</v>
          </cell>
          <cell r="AI7">
            <v>30194861.399999999</v>
          </cell>
          <cell r="AJ7">
            <v>0</v>
          </cell>
          <cell r="AK7">
            <v>0</v>
          </cell>
          <cell r="AL7">
            <v>0</v>
          </cell>
          <cell r="AM7">
            <v>1294336</v>
          </cell>
          <cell r="AN7">
            <v>28900525</v>
          </cell>
          <cell r="AO7">
            <v>57369</v>
          </cell>
          <cell r="AP7">
            <v>105614</v>
          </cell>
          <cell r="AQ7">
            <v>48245</v>
          </cell>
          <cell r="AR7">
            <v>28852280</v>
          </cell>
          <cell r="AS7">
            <v>14450263</v>
          </cell>
          <cell r="AT7">
            <v>11560210</v>
          </cell>
          <cell r="AU7">
            <v>2601047</v>
          </cell>
          <cell r="AV7">
            <v>289005</v>
          </cell>
          <cell r="AW7">
            <v>0</v>
          </cell>
          <cell r="AX7">
            <v>0</v>
          </cell>
          <cell r="AY7" t="str">
            <v>Derbyshire</v>
          </cell>
          <cell r="AZ7" t="str">
            <v>Derbyshire Fire Authority</v>
          </cell>
          <cell r="BA7" t="str">
            <v>Amber Valley</v>
          </cell>
        </row>
        <row r="8">
          <cell r="A8">
            <v>4</v>
          </cell>
          <cell r="B8" t="str">
            <v>Arun</v>
          </cell>
          <cell r="C8" t="str">
            <v>E3832</v>
          </cell>
          <cell r="D8">
            <v>4265</v>
          </cell>
          <cell r="E8">
            <v>78392023</v>
          </cell>
          <cell r="F8">
            <v>36217114.630000003</v>
          </cell>
          <cell r="G8">
            <v>546545.93000000005</v>
          </cell>
          <cell r="H8">
            <v>2833930.13</v>
          </cell>
          <cell r="I8">
            <v>2287384.2000000002</v>
          </cell>
          <cell r="J8">
            <v>2106359.0299999998</v>
          </cell>
          <cell r="K8">
            <v>80120.53</v>
          </cell>
          <cell r="L8">
            <v>7170.99</v>
          </cell>
          <cell r="M8">
            <v>0</v>
          </cell>
          <cell r="N8">
            <v>499095.45</v>
          </cell>
          <cell r="O8">
            <v>4980130.2</v>
          </cell>
          <cell r="P8">
            <v>94496.93</v>
          </cell>
          <cell r="Q8">
            <v>13927.02</v>
          </cell>
          <cell r="R8">
            <v>551.07000000000005</v>
          </cell>
          <cell r="S8">
            <v>3820.98</v>
          </cell>
          <cell r="T8">
            <v>0</v>
          </cell>
          <cell r="U8">
            <v>0</v>
          </cell>
          <cell r="V8">
            <v>112796</v>
          </cell>
          <cell r="W8">
            <v>31124188.43</v>
          </cell>
          <cell r="X8">
            <v>311241.88</v>
          </cell>
          <cell r="Y8">
            <v>173257.02</v>
          </cell>
          <cell r="Z8">
            <v>0</v>
          </cell>
          <cell r="AA8">
            <v>0</v>
          </cell>
          <cell r="AB8">
            <v>0</v>
          </cell>
          <cell r="AC8">
            <v>0</v>
          </cell>
          <cell r="AD8">
            <v>0</v>
          </cell>
          <cell r="AE8">
            <v>0</v>
          </cell>
          <cell r="AF8">
            <v>0</v>
          </cell>
          <cell r="AG8">
            <v>0</v>
          </cell>
          <cell r="AH8">
            <v>0</v>
          </cell>
          <cell r="AI8">
            <v>30639689.530000001</v>
          </cell>
          <cell r="AJ8">
            <v>3923000</v>
          </cell>
          <cell r="AK8">
            <v>1812426</v>
          </cell>
          <cell r="AL8">
            <v>5</v>
          </cell>
          <cell r="AM8">
            <v>272710.40999999997</v>
          </cell>
          <cell r="AN8">
            <v>32179405</v>
          </cell>
          <cell r="AO8">
            <v>58698.7</v>
          </cell>
          <cell r="AP8">
            <v>67964.89</v>
          </cell>
          <cell r="AQ8">
            <v>9266.19</v>
          </cell>
          <cell r="AR8">
            <v>32170139</v>
          </cell>
          <cell r="AS8">
            <v>16089703</v>
          </cell>
          <cell r="AT8">
            <v>12871762</v>
          </cell>
          <cell r="AU8">
            <v>3217941</v>
          </cell>
          <cell r="AV8">
            <v>0</v>
          </cell>
          <cell r="AW8">
            <v>0</v>
          </cell>
          <cell r="AX8">
            <v>0</v>
          </cell>
          <cell r="AY8" t="str">
            <v>West Sussex</v>
          </cell>
          <cell r="AZ8" t="str">
            <v>County</v>
          </cell>
          <cell r="BA8" t="str">
            <v>Arun</v>
          </cell>
        </row>
        <row r="9">
          <cell r="A9">
            <v>5</v>
          </cell>
          <cell r="B9" t="str">
            <v>Ashfield</v>
          </cell>
          <cell r="C9" t="str">
            <v>E3031</v>
          </cell>
          <cell r="D9">
            <v>2916</v>
          </cell>
          <cell r="E9">
            <v>77648272</v>
          </cell>
          <cell r="F9">
            <v>35873501.659999996</v>
          </cell>
          <cell r="G9">
            <v>610805.89</v>
          </cell>
          <cell r="H9">
            <v>1630018.21</v>
          </cell>
          <cell r="I9">
            <v>1013132.25</v>
          </cell>
          <cell r="J9">
            <v>1130677.54</v>
          </cell>
          <cell r="K9">
            <v>4220.16</v>
          </cell>
          <cell r="L9">
            <v>13918.09</v>
          </cell>
          <cell r="M9">
            <v>0</v>
          </cell>
          <cell r="N9">
            <v>532160.87</v>
          </cell>
          <cell r="O9">
            <v>2694108.91</v>
          </cell>
          <cell r="P9">
            <v>44605.04</v>
          </cell>
          <cell r="Q9">
            <v>32553.119999999999</v>
          </cell>
          <cell r="R9">
            <v>0</v>
          </cell>
          <cell r="S9">
            <v>6685.24</v>
          </cell>
          <cell r="T9">
            <v>3159.68</v>
          </cell>
          <cell r="U9">
            <v>0</v>
          </cell>
          <cell r="V9">
            <v>87003.08</v>
          </cell>
          <cell r="W9">
            <v>33092389.670000002</v>
          </cell>
          <cell r="X9">
            <v>330923</v>
          </cell>
          <cell r="Y9">
            <v>127889.98</v>
          </cell>
          <cell r="Z9">
            <v>0</v>
          </cell>
          <cell r="AA9">
            <v>0</v>
          </cell>
          <cell r="AB9">
            <v>0</v>
          </cell>
          <cell r="AC9">
            <v>0</v>
          </cell>
          <cell r="AD9">
            <v>0</v>
          </cell>
          <cell r="AE9">
            <v>0</v>
          </cell>
          <cell r="AF9">
            <v>0</v>
          </cell>
          <cell r="AG9">
            <v>0</v>
          </cell>
          <cell r="AH9">
            <v>0</v>
          </cell>
          <cell r="AI9">
            <v>32633576.690000001</v>
          </cell>
          <cell r="AJ9">
            <v>407357</v>
          </cell>
          <cell r="AK9">
            <v>188198.93</v>
          </cell>
          <cell r="AL9">
            <v>0.52</v>
          </cell>
          <cell r="AM9">
            <v>1487842.43</v>
          </cell>
          <cell r="AN9">
            <v>31333933</v>
          </cell>
          <cell r="AO9">
            <v>100757.81</v>
          </cell>
          <cell r="AP9">
            <v>89721.11</v>
          </cell>
          <cell r="AQ9">
            <v>-11036.7</v>
          </cell>
          <cell r="AR9">
            <v>31344970</v>
          </cell>
          <cell r="AS9">
            <v>15666967</v>
          </cell>
          <cell r="AT9">
            <v>12533573</v>
          </cell>
          <cell r="AU9">
            <v>2820054</v>
          </cell>
          <cell r="AV9">
            <v>313339</v>
          </cell>
          <cell r="AW9">
            <v>0</v>
          </cell>
          <cell r="AX9">
            <v>0</v>
          </cell>
          <cell r="AY9" t="str">
            <v>Nottinghamshire</v>
          </cell>
          <cell r="AZ9" t="str">
            <v>Nottinghamshire Fire Authority</v>
          </cell>
          <cell r="BA9" t="str">
            <v>Ashfield</v>
          </cell>
        </row>
        <row r="10">
          <cell r="A10">
            <v>6</v>
          </cell>
          <cell r="B10" t="str">
            <v>Ashford</v>
          </cell>
          <cell r="C10" t="str">
            <v>E2231</v>
          </cell>
          <cell r="D10">
            <v>4063</v>
          </cell>
          <cell r="E10">
            <v>113586666</v>
          </cell>
          <cell r="F10">
            <v>52477039.689999998</v>
          </cell>
          <cell r="G10">
            <v>893334.44</v>
          </cell>
          <cell r="H10">
            <v>2133954.23</v>
          </cell>
          <cell r="I10">
            <v>1240619.79</v>
          </cell>
          <cell r="J10">
            <v>3015279.67</v>
          </cell>
          <cell r="K10">
            <v>85333.63</v>
          </cell>
          <cell r="L10">
            <v>37188.629999999997</v>
          </cell>
          <cell r="M10">
            <v>0</v>
          </cell>
          <cell r="N10">
            <v>2163804.08</v>
          </cell>
          <cell r="O10">
            <v>6542225.7999999998</v>
          </cell>
          <cell r="P10">
            <v>226087.09</v>
          </cell>
          <cell r="Q10">
            <v>83275.679999999993</v>
          </cell>
          <cell r="R10">
            <v>15083.27</v>
          </cell>
          <cell r="S10">
            <v>15463.03</v>
          </cell>
          <cell r="T10">
            <v>51894.15</v>
          </cell>
          <cell r="U10">
            <v>0</v>
          </cell>
          <cell r="V10">
            <v>391803.22</v>
          </cell>
          <cell r="W10">
            <v>45543010.670000002</v>
          </cell>
          <cell r="X10">
            <v>550000</v>
          </cell>
          <cell r="Y10">
            <v>179047.32</v>
          </cell>
          <cell r="Z10">
            <v>0</v>
          </cell>
          <cell r="AA10">
            <v>0</v>
          </cell>
          <cell r="AB10">
            <v>0</v>
          </cell>
          <cell r="AC10">
            <v>0</v>
          </cell>
          <cell r="AD10">
            <v>0</v>
          </cell>
          <cell r="AE10">
            <v>0</v>
          </cell>
          <cell r="AF10">
            <v>0</v>
          </cell>
          <cell r="AG10">
            <v>0</v>
          </cell>
          <cell r="AH10">
            <v>0</v>
          </cell>
          <cell r="AI10">
            <v>44813963.350000001</v>
          </cell>
          <cell r="AJ10">
            <v>1066647.8500000001</v>
          </cell>
          <cell r="AK10">
            <v>492791.31</v>
          </cell>
          <cell r="AL10">
            <v>0.94</v>
          </cell>
          <cell r="AM10">
            <v>767933</v>
          </cell>
          <cell r="AN10">
            <v>44538822</v>
          </cell>
          <cell r="AO10">
            <v>44517.65</v>
          </cell>
          <cell r="AP10">
            <v>55621.4</v>
          </cell>
          <cell r="AQ10">
            <v>11103.75</v>
          </cell>
          <cell r="AR10">
            <v>44527718</v>
          </cell>
          <cell r="AS10">
            <v>22269411</v>
          </cell>
          <cell r="AT10">
            <v>17815529</v>
          </cell>
          <cell r="AU10">
            <v>4008494</v>
          </cell>
          <cell r="AV10">
            <v>445388</v>
          </cell>
          <cell r="AW10">
            <v>0</v>
          </cell>
          <cell r="AX10">
            <v>0</v>
          </cell>
          <cell r="AY10" t="str">
            <v>Kent</v>
          </cell>
          <cell r="AZ10" t="str">
            <v>Kent Fire Authority</v>
          </cell>
          <cell r="BA10" t="str">
            <v>Ashford</v>
          </cell>
        </row>
        <row r="11">
          <cell r="A11">
            <v>7</v>
          </cell>
          <cell r="B11" t="str">
            <v>Aylesbury Vale</v>
          </cell>
          <cell r="C11" t="str">
            <v>E0431</v>
          </cell>
          <cell r="D11">
            <v>4862</v>
          </cell>
          <cell r="E11">
            <v>125916309</v>
          </cell>
          <cell r="F11">
            <v>58173334.759999998</v>
          </cell>
          <cell r="G11">
            <v>955743</v>
          </cell>
          <cell r="H11">
            <v>2738915</v>
          </cell>
          <cell r="I11">
            <v>1783172</v>
          </cell>
          <cell r="J11">
            <v>3261241</v>
          </cell>
          <cell r="K11">
            <v>19784</v>
          </cell>
          <cell r="L11">
            <v>52450</v>
          </cell>
          <cell r="M11">
            <v>63175</v>
          </cell>
          <cell r="N11">
            <v>2338366</v>
          </cell>
          <cell r="O11">
            <v>7518188</v>
          </cell>
          <cell r="P11">
            <v>126252</v>
          </cell>
          <cell r="Q11">
            <v>449004</v>
          </cell>
          <cell r="R11">
            <v>0</v>
          </cell>
          <cell r="S11">
            <v>0</v>
          </cell>
          <cell r="T11">
            <v>0</v>
          </cell>
          <cell r="U11">
            <v>0</v>
          </cell>
          <cell r="V11">
            <v>575256</v>
          </cell>
          <cell r="W11">
            <v>50079890.759999998</v>
          </cell>
          <cell r="X11">
            <v>150000</v>
          </cell>
          <cell r="Y11">
            <v>223664.11</v>
          </cell>
          <cell r="Z11">
            <v>0</v>
          </cell>
          <cell r="AA11">
            <v>0</v>
          </cell>
          <cell r="AB11">
            <v>0</v>
          </cell>
          <cell r="AC11">
            <v>0</v>
          </cell>
          <cell r="AD11">
            <v>0</v>
          </cell>
          <cell r="AE11">
            <v>0</v>
          </cell>
          <cell r="AF11">
            <v>0</v>
          </cell>
          <cell r="AG11">
            <v>0</v>
          </cell>
          <cell r="AH11">
            <v>0</v>
          </cell>
          <cell r="AI11">
            <v>49706226.649999999</v>
          </cell>
          <cell r="AJ11">
            <v>2423500</v>
          </cell>
          <cell r="AK11">
            <v>1119657</v>
          </cell>
          <cell r="AL11">
            <v>1.92</v>
          </cell>
          <cell r="AM11">
            <v>2336000</v>
          </cell>
          <cell r="AN11">
            <v>48489884</v>
          </cell>
          <cell r="AO11">
            <v>149275</v>
          </cell>
          <cell r="AP11">
            <v>82353</v>
          </cell>
          <cell r="AQ11">
            <v>-66922</v>
          </cell>
          <cell r="AR11">
            <v>48556806</v>
          </cell>
          <cell r="AS11">
            <v>24244942</v>
          </cell>
          <cell r="AT11">
            <v>19395954</v>
          </cell>
          <cell r="AU11">
            <v>4364090</v>
          </cell>
          <cell r="AV11">
            <v>484899</v>
          </cell>
          <cell r="AW11">
            <v>0</v>
          </cell>
          <cell r="AX11">
            <v>0</v>
          </cell>
          <cell r="AY11" t="str">
            <v>Buckinghamshire</v>
          </cell>
          <cell r="AZ11" t="str">
            <v>Buckinghamshire Fire Authority</v>
          </cell>
          <cell r="BA11" t="str">
            <v>Aylesbury Vale</v>
          </cell>
        </row>
        <row r="12">
          <cell r="A12">
            <v>8</v>
          </cell>
          <cell r="B12" t="str">
            <v>Babergh</v>
          </cell>
          <cell r="C12" t="str">
            <v>E3531</v>
          </cell>
          <cell r="D12">
            <v>3087</v>
          </cell>
          <cell r="E12">
            <v>58320131</v>
          </cell>
          <cell r="F12">
            <v>26943900.52</v>
          </cell>
          <cell r="G12">
            <v>417140.28</v>
          </cell>
          <cell r="H12">
            <v>1871519.2</v>
          </cell>
          <cell r="I12">
            <v>1454378.92</v>
          </cell>
          <cell r="J12">
            <v>1541170.01</v>
          </cell>
          <cell r="K12">
            <v>52365.79</v>
          </cell>
          <cell r="L12">
            <v>90440.59</v>
          </cell>
          <cell r="M12">
            <v>0</v>
          </cell>
          <cell r="N12">
            <v>897463.41</v>
          </cell>
          <cell r="O12">
            <v>4035818.72</v>
          </cell>
          <cell r="P12">
            <v>38502.71</v>
          </cell>
          <cell r="Q12">
            <v>4728.66</v>
          </cell>
          <cell r="R12">
            <v>6880.17</v>
          </cell>
          <cell r="S12">
            <v>75083.899999999994</v>
          </cell>
          <cell r="T12">
            <v>21928.83</v>
          </cell>
          <cell r="U12">
            <v>0</v>
          </cell>
          <cell r="V12">
            <v>147124.26999999999</v>
          </cell>
          <cell r="W12">
            <v>22760957.530000001</v>
          </cell>
          <cell r="X12">
            <v>209923</v>
          </cell>
          <cell r="Y12">
            <v>126602.43</v>
          </cell>
          <cell r="Z12">
            <v>0</v>
          </cell>
          <cell r="AA12">
            <v>0</v>
          </cell>
          <cell r="AB12">
            <v>0</v>
          </cell>
          <cell r="AC12">
            <v>0</v>
          </cell>
          <cell r="AD12">
            <v>0</v>
          </cell>
          <cell r="AE12">
            <v>0</v>
          </cell>
          <cell r="AF12">
            <v>0</v>
          </cell>
          <cell r="AG12">
            <v>0</v>
          </cell>
          <cell r="AH12">
            <v>0</v>
          </cell>
          <cell r="AI12">
            <v>22424432.100000001</v>
          </cell>
          <cell r="AJ12">
            <v>1500000</v>
          </cell>
          <cell r="AK12">
            <v>693000</v>
          </cell>
          <cell r="AL12">
            <v>2.57</v>
          </cell>
          <cell r="AM12">
            <v>1104958</v>
          </cell>
          <cell r="AN12">
            <v>22012474</v>
          </cell>
          <cell r="AO12">
            <v>4883.5600000000004</v>
          </cell>
          <cell r="AP12">
            <v>98818.61</v>
          </cell>
          <cell r="AQ12">
            <v>93935.05</v>
          </cell>
          <cell r="AR12">
            <v>21918539</v>
          </cell>
          <cell r="AS12">
            <v>11006237</v>
          </cell>
          <cell r="AT12">
            <v>8804990</v>
          </cell>
          <cell r="AU12">
            <v>2201247</v>
          </cell>
          <cell r="AV12">
            <v>0</v>
          </cell>
          <cell r="AW12">
            <v>0</v>
          </cell>
          <cell r="AX12">
            <v>0</v>
          </cell>
          <cell r="AY12" t="str">
            <v>Suffolk</v>
          </cell>
          <cell r="AZ12" t="str">
            <v>County</v>
          </cell>
          <cell r="BA12" t="str">
            <v>Babergh</v>
          </cell>
        </row>
        <row r="13">
          <cell r="A13">
            <v>9</v>
          </cell>
          <cell r="B13" t="str">
            <v>Barking and Dagenham</v>
          </cell>
          <cell r="C13" t="str">
            <v>E5030</v>
          </cell>
          <cell r="D13">
            <v>4141</v>
          </cell>
          <cell r="E13">
            <v>146256897</v>
          </cell>
          <cell r="F13">
            <v>67570686.409999996</v>
          </cell>
          <cell r="G13">
            <v>1113564.47</v>
          </cell>
          <cell r="H13">
            <v>2071814.12</v>
          </cell>
          <cell r="I13">
            <v>958249.65</v>
          </cell>
          <cell r="J13">
            <v>2042531.98</v>
          </cell>
          <cell r="K13">
            <v>29293.56</v>
          </cell>
          <cell r="L13">
            <v>0</v>
          </cell>
          <cell r="M13">
            <v>0</v>
          </cell>
          <cell r="N13">
            <v>3103812.7</v>
          </cell>
          <cell r="O13">
            <v>6133887.8899999997</v>
          </cell>
          <cell r="P13">
            <v>263987</v>
          </cell>
          <cell r="Q13">
            <v>35420.04</v>
          </cell>
          <cell r="R13">
            <v>7323.39</v>
          </cell>
          <cell r="S13">
            <v>0</v>
          </cell>
          <cell r="T13">
            <v>0</v>
          </cell>
          <cell r="U13">
            <v>0</v>
          </cell>
          <cell r="V13">
            <v>306730.43</v>
          </cell>
          <cell r="W13">
            <v>61130068.090000004</v>
          </cell>
          <cell r="X13">
            <v>1080000</v>
          </cell>
          <cell r="Y13">
            <v>205809.13</v>
          </cell>
          <cell r="Z13">
            <v>0</v>
          </cell>
          <cell r="AA13">
            <v>0</v>
          </cell>
          <cell r="AB13">
            <v>0</v>
          </cell>
          <cell r="AC13">
            <v>0</v>
          </cell>
          <cell r="AD13">
            <v>0</v>
          </cell>
          <cell r="AE13">
            <v>0</v>
          </cell>
          <cell r="AF13">
            <v>0</v>
          </cell>
          <cell r="AG13">
            <v>0</v>
          </cell>
          <cell r="AH13">
            <v>0</v>
          </cell>
          <cell r="AI13">
            <v>59844258.960000001</v>
          </cell>
          <cell r="AJ13">
            <v>200</v>
          </cell>
          <cell r="AK13">
            <v>92.4</v>
          </cell>
          <cell r="AL13">
            <v>0</v>
          </cell>
          <cell r="AM13">
            <v>518450.51</v>
          </cell>
          <cell r="AN13">
            <v>59325901</v>
          </cell>
          <cell r="AO13">
            <v>1600669.47</v>
          </cell>
          <cell r="AP13">
            <v>72165.97</v>
          </cell>
          <cell r="AQ13">
            <v>-1528503.5</v>
          </cell>
          <cell r="AR13">
            <v>60854405</v>
          </cell>
          <cell r="AS13">
            <v>29662951</v>
          </cell>
          <cell r="AT13">
            <v>17797770</v>
          </cell>
          <cell r="AU13">
            <v>11865180</v>
          </cell>
          <cell r="AV13">
            <v>0</v>
          </cell>
          <cell r="AW13">
            <v>0</v>
          </cell>
          <cell r="AX13">
            <v>0</v>
          </cell>
          <cell r="AY13" t="str">
            <v>Greater London Authority</v>
          </cell>
          <cell r="AZ13" t="str">
            <v>NA</v>
          </cell>
          <cell r="BA13" t="str">
            <v>Barking and Dagenham</v>
          </cell>
        </row>
        <row r="14">
          <cell r="A14">
            <v>10</v>
          </cell>
          <cell r="B14" t="str">
            <v>Barnet</v>
          </cell>
          <cell r="C14" t="str">
            <v>E5031</v>
          </cell>
          <cell r="D14">
            <v>8193</v>
          </cell>
          <cell r="E14">
            <v>285713313</v>
          </cell>
          <cell r="F14">
            <v>131999550.61</v>
          </cell>
          <cell r="G14">
            <v>2055118.82</v>
          </cell>
          <cell r="H14">
            <v>3030791.29</v>
          </cell>
          <cell r="I14">
            <v>975672.47</v>
          </cell>
          <cell r="J14">
            <v>10074716.369999999</v>
          </cell>
          <cell r="K14">
            <v>222255.48</v>
          </cell>
          <cell r="L14">
            <v>0</v>
          </cell>
          <cell r="M14">
            <v>32744.25</v>
          </cell>
          <cell r="N14">
            <v>1556049.48</v>
          </cell>
          <cell r="O14">
            <v>12861438.050000001</v>
          </cell>
          <cell r="P14">
            <v>772377.85</v>
          </cell>
          <cell r="Q14">
            <v>101815.56</v>
          </cell>
          <cell r="R14">
            <v>0</v>
          </cell>
          <cell r="S14">
            <v>0</v>
          </cell>
          <cell r="T14">
            <v>0</v>
          </cell>
          <cell r="U14">
            <v>0</v>
          </cell>
          <cell r="V14">
            <v>874193.41</v>
          </cell>
          <cell r="W14">
            <v>118263919.15000001</v>
          </cell>
          <cell r="X14">
            <v>1500000</v>
          </cell>
          <cell r="Y14">
            <v>419218</v>
          </cell>
          <cell r="Z14">
            <v>0</v>
          </cell>
          <cell r="AA14">
            <v>0</v>
          </cell>
          <cell r="AB14">
            <v>0</v>
          </cell>
          <cell r="AC14">
            <v>0</v>
          </cell>
          <cell r="AD14">
            <v>0</v>
          </cell>
          <cell r="AE14">
            <v>0</v>
          </cell>
          <cell r="AF14">
            <v>0</v>
          </cell>
          <cell r="AG14">
            <v>0</v>
          </cell>
          <cell r="AH14">
            <v>0</v>
          </cell>
          <cell r="AI14">
            <v>116344701.15000001</v>
          </cell>
          <cell r="AJ14">
            <v>0</v>
          </cell>
          <cell r="AK14">
            <v>0</v>
          </cell>
          <cell r="AL14">
            <v>0</v>
          </cell>
          <cell r="AM14">
            <v>4318000</v>
          </cell>
          <cell r="AN14">
            <v>112026701</v>
          </cell>
          <cell r="AO14">
            <v>45145.79</v>
          </cell>
          <cell r="AP14">
            <v>679641.68</v>
          </cell>
          <cell r="AQ14">
            <v>634495.89</v>
          </cell>
          <cell r="AR14">
            <v>111392205</v>
          </cell>
          <cell r="AS14">
            <v>56013351</v>
          </cell>
          <cell r="AT14">
            <v>33608010</v>
          </cell>
          <cell r="AU14">
            <v>22405340</v>
          </cell>
          <cell r="AV14">
            <v>0</v>
          </cell>
          <cell r="AW14">
            <v>0</v>
          </cell>
          <cell r="AX14">
            <v>0</v>
          </cell>
          <cell r="AY14" t="str">
            <v>Greater London Authority</v>
          </cell>
          <cell r="AZ14" t="str">
            <v>NA</v>
          </cell>
          <cell r="BA14" t="str">
            <v>Barnet</v>
          </cell>
        </row>
        <row r="15">
          <cell r="A15">
            <v>11</v>
          </cell>
          <cell r="B15" t="str">
            <v>Barnsley</v>
          </cell>
          <cell r="C15" t="str">
            <v>E4401</v>
          </cell>
          <cell r="D15">
            <v>6550</v>
          </cell>
          <cell r="E15">
            <v>136219877</v>
          </cell>
          <cell r="F15">
            <v>62933583.170000002</v>
          </cell>
          <cell r="G15">
            <v>1004342.37</v>
          </cell>
          <cell r="H15">
            <v>4089361.99</v>
          </cell>
          <cell r="I15">
            <v>3085019.62</v>
          </cell>
          <cell r="J15">
            <v>3563461.18</v>
          </cell>
          <cell r="K15">
            <v>53383.14</v>
          </cell>
          <cell r="L15">
            <v>6574.29</v>
          </cell>
          <cell r="M15">
            <v>0</v>
          </cell>
          <cell r="N15">
            <v>2361651.52</v>
          </cell>
          <cell r="O15">
            <v>9070089.75</v>
          </cell>
          <cell r="P15">
            <v>235017.64</v>
          </cell>
          <cell r="Q15">
            <v>38481.83</v>
          </cell>
          <cell r="R15">
            <v>0</v>
          </cell>
          <cell r="S15">
            <v>2531.63</v>
          </cell>
          <cell r="T15">
            <v>0</v>
          </cell>
          <cell r="U15">
            <v>0</v>
          </cell>
          <cell r="V15">
            <v>276031.09999999998</v>
          </cell>
          <cell r="W15">
            <v>53587462.32</v>
          </cell>
          <cell r="X15">
            <v>783880.79</v>
          </cell>
          <cell r="Y15">
            <v>271282.64</v>
          </cell>
          <cell r="Z15">
            <v>0</v>
          </cell>
          <cell r="AA15">
            <v>110000</v>
          </cell>
          <cell r="AB15">
            <v>452160</v>
          </cell>
          <cell r="AC15">
            <v>85760</v>
          </cell>
          <cell r="AD15">
            <v>366400</v>
          </cell>
          <cell r="AE15">
            <v>0</v>
          </cell>
          <cell r="AF15">
            <v>0</v>
          </cell>
          <cell r="AG15">
            <v>0</v>
          </cell>
          <cell r="AH15">
            <v>0</v>
          </cell>
          <cell r="AI15">
            <v>52165898.890000001</v>
          </cell>
          <cell r="AJ15">
            <v>0</v>
          </cell>
          <cell r="AK15">
            <v>0</v>
          </cell>
          <cell r="AL15">
            <v>0</v>
          </cell>
          <cell r="AM15">
            <v>2584745.94</v>
          </cell>
          <cell r="AN15">
            <v>49581153</v>
          </cell>
          <cell r="AO15">
            <v>21849.31</v>
          </cell>
          <cell r="AP15">
            <v>137605.31</v>
          </cell>
          <cell r="AQ15">
            <v>115756</v>
          </cell>
          <cell r="AR15">
            <v>49465397</v>
          </cell>
          <cell r="AS15">
            <v>24680577</v>
          </cell>
          <cell r="AT15">
            <v>24294765</v>
          </cell>
          <cell r="AU15">
            <v>0</v>
          </cell>
          <cell r="AV15">
            <v>495812</v>
          </cell>
          <cell r="AW15">
            <v>0</v>
          </cell>
          <cell r="AX15">
            <v>0</v>
          </cell>
          <cell r="AY15" t="str">
            <v>MD</v>
          </cell>
          <cell r="AZ15" t="str">
            <v>South Yorkshire Fire</v>
          </cell>
          <cell r="BA15" t="str">
            <v>Barnsley</v>
          </cell>
        </row>
        <row r="16">
          <cell r="A16">
            <v>12</v>
          </cell>
          <cell r="B16" t="str">
            <v>Barrow-in-Furness</v>
          </cell>
          <cell r="C16" t="str">
            <v>E0932</v>
          </cell>
          <cell r="D16">
            <v>2312</v>
          </cell>
          <cell r="E16">
            <v>58710671</v>
          </cell>
          <cell r="F16">
            <v>27124330</v>
          </cell>
          <cell r="G16">
            <v>459786.15</v>
          </cell>
          <cell r="H16">
            <v>1159313.96</v>
          </cell>
          <cell r="I16">
            <v>699527.81</v>
          </cell>
          <cell r="J16">
            <v>1256700.82</v>
          </cell>
          <cell r="K16">
            <v>82322.600000000006</v>
          </cell>
          <cell r="L16">
            <v>687</v>
          </cell>
          <cell r="M16">
            <v>8000</v>
          </cell>
          <cell r="N16">
            <v>349373.23</v>
          </cell>
          <cell r="O16">
            <v>2396611.46</v>
          </cell>
          <cell r="P16">
            <v>28874.05</v>
          </cell>
          <cell r="Q16">
            <v>76729.070000000007</v>
          </cell>
          <cell r="R16">
            <v>10290.33</v>
          </cell>
          <cell r="S16">
            <v>687</v>
          </cell>
          <cell r="T16">
            <v>0</v>
          </cell>
          <cell r="U16">
            <v>0</v>
          </cell>
          <cell r="V16">
            <v>116580.45</v>
          </cell>
          <cell r="W16">
            <v>24611138.09</v>
          </cell>
          <cell r="X16">
            <v>230733.79</v>
          </cell>
          <cell r="Y16">
            <v>99249.48</v>
          </cell>
          <cell r="Z16">
            <v>0</v>
          </cell>
          <cell r="AA16">
            <v>0</v>
          </cell>
          <cell r="AB16">
            <v>0</v>
          </cell>
          <cell r="AC16">
            <v>0</v>
          </cell>
          <cell r="AD16">
            <v>0</v>
          </cell>
          <cell r="AE16">
            <v>0</v>
          </cell>
          <cell r="AF16">
            <v>0</v>
          </cell>
          <cell r="AG16">
            <v>0</v>
          </cell>
          <cell r="AH16">
            <v>0</v>
          </cell>
          <cell r="AI16">
            <v>24281154.82</v>
          </cell>
          <cell r="AJ16">
            <v>5840</v>
          </cell>
          <cell r="AK16">
            <v>2698.08</v>
          </cell>
          <cell r="AL16">
            <v>0.01</v>
          </cell>
          <cell r="AM16">
            <v>1230556.8999999999</v>
          </cell>
          <cell r="AN16">
            <v>23053296</v>
          </cell>
          <cell r="AO16">
            <v>15109.21</v>
          </cell>
          <cell r="AP16">
            <v>225760.37</v>
          </cell>
          <cell r="AQ16">
            <v>210651.16</v>
          </cell>
          <cell r="AR16">
            <v>22842645</v>
          </cell>
          <cell r="AS16">
            <v>11526648</v>
          </cell>
          <cell r="AT16">
            <v>9221318</v>
          </cell>
          <cell r="AU16">
            <v>2305330</v>
          </cell>
          <cell r="AV16">
            <v>0</v>
          </cell>
          <cell r="AW16">
            <v>0</v>
          </cell>
          <cell r="AX16">
            <v>0</v>
          </cell>
          <cell r="AY16" t="str">
            <v>Cumbria</v>
          </cell>
          <cell r="AZ16" t="str">
            <v>County</v>
          </cell>
          <cell r="BA16" t="str">
            <v>Barrow-in-Furness</v>
          </cell>
        </row>
        <row r="17">
          <cell r="A17">
            <v>13</v>
          </cell>
          <cell r="B17" t="str">
            <v>Basildon</v>
          </cell>
          <cell r="C17" t="str">
            <v>E1531</v>
          </cell>
          <cell r="D17">
            <v>4613</v>
          </cell>
          <cell r="E17">
            <v>192758117</v>
          </cell>
          <cell r="F17">
            <v>89054250.049999997</v>
          </cell>
          <cell r="G17">
            <v>1558980.88</v>
          </cell>
          <cell r="H17">
            <v>2041417.64</v>
          </cell>
          <cell r="I17">
            <v>482436.76</v>
          </cell>
          <cell r="J17">
            <v>3170960.21</v>
          </cell>
          <cell r="K17">
            <v>28825.200000000001</v>
          </cell>
          <cell r="L17">
            <v>3320.55</v>
          </cell>
          <cell r="M17">
            <v>2541</v>
          </cell>
          <cell r="N17">
            <v>2693692.03</v>
          </cell>
          <cell r="O17">
            <v>6381775.75</v>
          </cell>
          <cell r="P17">
            <v>140260.25</v>
          </cell>
          <cell r="Q17">
            <v>26793.43</v>
          </cell>
          <cell r="R17">
            <v>0</v>
          </cell>
          <cell r="S17">
            <v>0</v>
          </cell>
          <cell r="T17">
            <v>0</v>
          </cell>
          <cell r="U17">
            <v>0</v>
          </cell>
          <cell r="V17">
            <v>167053.68</v>
          </cell>
          <cell r="W17">
            <v>82505420.620000005</v>
          </cell>
          <cell r="X17">
            <v>1650108.41</v>
          </cell>
          <cell r="Y17">
            <v>236651.65</v>
          </cell>
          <cell r="Z17">
            <v>0</v>
          </cell>
          <cell r="AA17">
            <v>0</v>
          </cell>
          <cell r="AB17">
            <v>0</v>
          </cell>
          <cell r="AC17">
            <v>0</v>
          </cell>
          <cell r="AD17">
            <v>0</v>
          </cell>
          <cell r="AE17">
            <v>0</v>
          </cell>
          <cell r="AF17">
            <v>0</v>
          </cell>
          <cell r="AG17">
            <v>0</v>
          </cell>
          <cell r="AH17">
            <v>0</v>
          </cell>
          <cell r="AI17">
            <v>80618660.560000002</v>
          </cell>
          <cell r="AJ17">
            <v>-2858117</v>
          </cell>
          <cell r="AK17">
            <v>-1320450.05</v>
          </cell>
          <cell r="AL17">
            <v>-1.48</v>
          </cell>
          <cell r="AM17">
            <v>8300000</v>
          </cell>
          <cell r="AN17">
            <v>70998211</v>
          </cell>
          <cell r="AO17">
            <v>356368.69</v>
          </cell>
          <cell r="AP17">
            <v>117220.87</v>
          </cell>
          <cell r="AQ17">
            <v>-239147.82</v>
          </cell>
          <cell r="AR17">
            <v>71237359</v>
          </cell>
          <cell r="AS17">
            <v>35499106</v>
          </cell>
          <cell r="AT17">
            <v>28399284</v>
          </cell>
          <cell r="AU17">
            <v>6389839</v>
          </cell>
          <cell r="AV17">
            <v>709982</v>
          </cell>
          <cell r="AW17">
            <v>0</v>
          </cell>
          <cell r="AX17">
            <v>0</v>
          </cell>
          <cell r="AY17" t="str">
            <v>Essex</v>
          </cell>
          <cell r="AZ17" t="str">
            <v>Essex Fire Authority</v>
          </cell>
          <cell r="BA17" t="str">
            <v>Basildon</v>
          </cell>
        </row>
        <row r="18">
          <cell r="A18">
            <v>14</v>
          </cell>
          <cell r="B18" t="str">
            <v>Basingstoke &amp; Deane</v>
          </cell>
          <cell r="C18" t="str">
            <v>E1731</v>
          </cell>
          <cell r="D18">
            <v>4060</v>
          </cell>
          <cell r="E18">
            <v>179278687</v>
          </cell>
          <cell r="F18">
            <v>82826753.390000001</v>
          </cell>
          <cell r="G18">
            <v>1469052.14</v>
          </cell>
          <cell r="H18">
            <v>1415797.21</v>
          </cell>
          <cell r="I18">
            <v>-53254.93</v>
          </cell>
          <cell r="J18">
            <v>2734489.3</v>
          </cell>
          <cell r="K18">
            <v>10719.96</v>
          </cell>
          <cell r="L18">
            <v>38826.57</v>
          </cell>
          <cell r="M18">
            <v>200000</v>
          </cell>
          <cell r="N18">
            <v>2301268.92</v>
          </cell>
          <cell r="O18">
            <v>5232049.82</v>
          </cell>
          <cell r="P18">
            <v>341507.25</v>
          </cell>
          <cell r="Q18">
            <v>141984</v>
          </cell>
          <cell r="R18">
            <v>2679.99</v>
          </cell>
          <cell r="S18">
            <v>102123.27</v>
          </cell>
          <cell r="T18">
            <v>0</v>
          </cell>
          <cell r="U18">
            <v>0</v>
          </cell>
          <cell r="V18">
            <v>588294.51</v>
          </cell>
          <cell r="W18">
            <v>77006409.060000002</v>
          </cell>
          <cell r="X18">
            <v>1079684</v>
          </cell>
          <cell r="Y18">
            <v>206499.44</v>
          </cell>
          <cell r="Z18">
            <v>0</v>
          </cell>
          <cell r="AA18">
            <v>0</v>
          </cell>
          <cell r="AB18">
            <v>0</v>
          </cell>
          <cell r="AC18">
            <v>0</v>
          </cell>
          <cell r="AD18">
            <v>0</v>
          </cell>
          <cell r="AE18">
            <v>0</v>
          </cell>
          <cell r="AF18">
            <v>0</v>
          </cell>
          <cell r="AG18">
            <v>0</v>
          </cell>
          <cell r="AH18">
            <v>0</v>
          </cell>
          <cell r="AI18">
            <v>75720225.620000005</v>
          </cell>
          <cell r="AJ18">
            <v>1145391</v>
          </cell>
          <cell r="AK18">
            <v>529170.64</v>
          </cell>
          <cell r="AL18">
            <v>0.64</v>
          </cell>
          <cell r="AM18">
            <v>4719377</v>
          </cell>
          <cell r="AN18">
            <v>71530019</v>
          </cell>
          <cell r="AO18">
            <v>69320.179999999993</v>
          </cell>
          <cell r="AP18">
            <v>906574.78</v>
          </cell>
          <cell r="AQ18">
            <v>837254.6</v>
          </cell>
          <cell r="AR18">
            <v>70692764</v>
          </cell>
          <cell r="AS18">
            <v>35765010</v>
          </cell>
          <cell r="AT18">
            <v>28612008</v>
          </cell>
          <cell r="AU18">
            <v>6437702</v>
          </cell>
          <cell r="AV18">
            <v>715300</v>
          </cell>
          <cell r="AW18">
            <v>0</v>
          </cell>
          <cell r="AX18">
            <v>0</v>
          </cell>
          <cell r="AY18" t="str">
            <v>Hampshire</v>
          </cell>
          <cell r="AZ18" t="str">
            <v>Hampshire Fire Authority</v>
          </cell>
          <cell r="BA18" t="str">
            <v>Basingstoke &amp; Deane</v>
          </cell>
        </row>
        <row r="19">
          <cell r="A19">
            <v>15</v>
          </cell>
          <cell r="B19" t="str">
            <v>Bassetlaw</v>
          </cell>
          <cell r="C19" t="str">
            <v>E3032</v>
          </cell>
          <cell r="D19">
            <v>3669</v>
          </cell>
          <cell r="E19">
            <v>116765634</v>
          </cell>
          <cell r="F19">
            <v>53945722.909999996</v>
          </cell>
          <cell r="G19">
            <v>889216</v>
          </cell>
          <cell r="H19">
            <v>1023700</v>
          </cell>
          <cell r="I19">
            <v>134484</v>
          </cell>
          <cell r="J19">
            <v>2911875</v>
          </cell>
          <cell r="K19">
            <v>4239</v>
          </cell>
          <cell r="L19">
            <v>35991</v>
          </cell>
          <cell r="M19">
            <v>1200000</v>
          </cell>
          <cell r="N19">
            <v>1263815</v>
          </cell>
          <cell r="O19">
            <v>5550404</v>
          </cell>
          <cell r="P19">
            <v>108147</v>
          </cell>
          <cell r="Q19">
            <v>124460</v>
          </cell>
          <cell r="R19">
            <v>1060</v>
          </cell>
          <cell r="S19">
            <v>35990</v>
          </cell>
          <cell r="T19">
            <v>11174</v>
          </cell>
          <cell r="U19">
            <v>0</v>
          </cell>
          <cell r="V19">
            <v>280831</v>
          </cell>
          <cell r="W19">
            <v>48114487.909999996</v>
          </cell>
          <cell r="X19">
            <v>481144</v>
          </cell>
          <cell r="Y19">
            <v>167256.95000000001</v>
          </cell>
          <cell r="Z19">
            <v>0</v>
          </cell>
          <cell r="AA19">
            <v>0</v>
          </cell>
          <cell r="AB19">
            <v>0</v>
          </cell>
          <cell r="AC19">
            <v>0</v>
          </cell>
          <cell r="AD19">
            <v>0</v>
          </cell>
          <cell r="AE19">
            <v>0</v>
          </cell>
          <cell r="AF19">
            <v>0</v>
          </cell>
          <cell r="AG19">
            <v>0</v>
          </cell>
          <cell r="AH19">
            <v>0</v>
          </cell>
          <cell r="AI19">
            <v>47466086.960000001</v>
          </cell>
          <cell r="AJ19">
            <v>869000</v>
          </cell>
          <cell r="AK19">
            <v>401478</v>
          </cell>
          <cell r="AL19">
            <v>0.74</v>
          </cell>
          <cell r="AM19">
            <v>2230500</v>
          </cell>
          <cell r="AN19">
            <v>45637065</v>
          </cell>
          <cell r="AO19">
            <v>104988</v>
          </cell>
          <cell r="AP19">
            <v>1807741</v>
          </cell>
          <cell r="AQ19">
            <v>1702753</v>
          </cell>
          <cell r="AR19">
            <v>43934312</v>
          </cell>
          <cell r="AS19">
            <v>22818533</v>
          </cell>
          <cell r="AT19">
            <v>18254826</v>
          </cell>
          <cell r="AU19">
            <v>4107336</v>
          </cell>
          <cell r="AV19">
            <v>456371</v>
          </cell>
          <cell r="AW19">
            <v>0</v>
          </cell>
          <cell r="AX19">
            <v>0</v>
          </cell>
          <cell r="AY19" t="str">
            <v>Nottinghamshire</v>
          </cell>
          <cell r="AZ19" t="str">
            <v>Nottinghamshire Fire Authority</v>
          </cell>
          <cell r="BA19" t="str">
            <v>Bassetlaw</v>
          </cell>
        </row>
        <row r="20">
          <cell r="A20">
            <v>16</v>
          </cell>
          <cell r="B20" t="str">
            <v>Bath &amp; North East Somerset</v>
          </cell>
          <cell r="C20" t="str">
            <v>E0101</v>
          </cell>
          <cell r="D20">
            <v>5675</v>
          </cell>
          <cell r="E20">
            <v>166941601</v>
          </cell>
          <cell r="F20">
            <v>77127019.659999996</v>
          </cell>
          <cell r="G20">
            <v>1293909.03</v>
          </cell>
          <cell r="H20">
            <v>3250449.5</v>
          </cell>
          <cell r="I20">
            <v>1956540.47</v>
          </cell>
          <cell r="J20">
            <v>6027440.7400000002</v>
          </cell>
          <cell r="K20">
            <v>145996.81</v>
          </cell>
          <cell r="L20">
            <v>21047.759999999998</v>
          </cell>
          <cell r="M20">
            <v>17297.990000000002</v>
          </cell>
          <cell r="N20">
            <v>3163662.27</v>
          </cell>
          <cell r="O20">
            <v>11331986.039999999</v>
          </cell>
          <cell r="P20">
            <v>55186.78</v>
          </cell>
          <cell r="Q20">
            <v>31213.51</v>
          </cell>
          <cell r="R20">
            <v>19420.77</v>
          </cell>
          <cell r="S20">
            <v>10067.6</v>
          </cell>
          <cell r="T20">
            <v>31648.01</v>
          </cell>
          <cell r="U20">
            <v>0</v>
          </cell>
          <cell r="V20">
            <v>147536.67000000001</v>
          </cell>
          <cell r="W20">
            <v>65647496.950000003</v>
          </cell>
          <cell r="X20">
            <v>722122.46</v>
          </cell>
          <cell r="Y20">
            <v>260612.04</v>
          </cell>
          <cell r="Z20">
            <v>0</v>
          </cell>
          <cell r="AA20">
            <v>0</v>
          </cell>
          <cell r="AB20">
            <v>0</v>
          </cell>
          <cell r="AC20">
            <v>0</v>
          </cell>
          <cell r="AD20">
            <v>0</v>
          </cell>
          <cell r="AE20">
            <v>0</v>
          </cell>
          <cell r="AF20">
            <v>0</v>
          </cell>
          <cell r="AG20">
            <v>0</v>
          </cell>
          <cell r="AH20">
            <v>0</v>
          </cell>
          <cell r="AI20">
            <v>64664762.450000003</v>
          </cell>
          <cell r="AJ20">
            <v>-1562500</v>
          </cell>
          <cell r="AK20">
            <v>-721875</v>
          </cell>
          <cell r="AL20">
            <v>-0.94</v>
          </cell>
          <cell r="AM20">
            <v>3269146</v>
          </cell>
          <cell r="AN20">
            <v>60673741</v>
          </cell>
          <cell r="AO20">
            <v>16379.12</v>
          </cell>
          <cell r="AP20">
            <v>282583.49</v>
          </cell>
          <cell r="AQ20">
            <v>266204.37</v>
          </cell>
          <cell r="AR20">
            <v>60407537</v>
          </cell>
          <cell r="AS20">
            <v>30336871</v>
          </cell>
          <cell r="AT20">
            <v>29730133</v>
          </cell>
          <cell r="AU20">
            <v>0</v>
          </cell>
          <cell r="AV20">
            <v>606737</v>
          </cell>
          <cell r="AW20">
            <v>0</v>
          </cell>
          <cell r="AX20">
            <v>0</v>
          </cell>
          <cell r="AY20" t="str">
            <v>UA</v>
          </cell>
          <cell r="AZ20" t="str">
            <v>Avon Fire Authority</v>
          </cell>
          <cell r="BA20" t="str">
            <v>Bath &amp; North East Somerset</v>
          </cell>
        </row>
        <row r="21">
          <cell r="A21">
            <v>17</v>
          </cell>
          <cell r="B21" t="str">
            <v>Bedford UA</v>
          </cell>
          <cell r="C21" t="str">
            <v>E0202</v>
          </cell>
          <cell r="D21">
            <v>4974</v>
          </cell>
          <cell r="E21">
            <v>161467370</v>
          </cell>
          <cell r="F21">
            <v>74597924.939999998</v>
          </cell>
          <cell r="G21">
            <v>1269094.9099999999</v>
          </cell>
          <cell r="H21">
            <v>2619970.7999999998</v>
          </cell>
          <cell r="I21">
            <v>1350875.89</v>
          </cell>
          <cell r="J21">
            <v>4364200</v>
          </cell>
          <cell r="K21">
            <v>149987.72</v>
          </cell>
          <cell r="L21">
            <v>41901.4</v>
          </cell>
          <cell r="M21">
            <v>0</v>
          </cell>
          <cell r="N21">
            <v>2822771.23</v>
          </cell>
          <cell r="O21">
            <v>8729736.2400000002</v>
          </cell>
          <cell r="P21">
            <v>98280.44</v>
          </cell>
          <cell r="Q21">
            <v>30853.200000000001</v>
          </cell>
          <cell r="R21">
            <v>1161.33</v>
          </cell>
          <cell r="S21">
            <v>20488.490000000002</v>
          </cell>
          <cell r="T21">
            <v>33107.54</v>
          </cell>
          <cell r="U21">
            <v>0</v>
          </cell>
          <cell r="V21">
            <v>183891</v>
          </cell>
          <cell r="W21">
            <v>65684297.700000003</v>
          </cell>
          <cell r="X21">
            <v>670000</v>
          </cell>
          <cell r="Y21">
            <v>233923.98</v>
          </cell>
          <cell r="Z21">
            <v>0</v>
          </cell>
          <cell r="AA21">
            <v>0</v>
          </cell>
          <cell r="AB21">
            <v>0</v>
          </cell>
          <cell r="AC21">
            <v>0</v>
          </cell>
          <cell r="AD21">
            <v>0</v>
          </cell>
          <cell r="AE21">
            <v>0</v>
          </cell>
          <cell r="AF21">
            <v>0</v>
          </cell>
          <cell r="AG21">
            <v>0</v>
          </cell>
          <cell r="AH21">
            <v>0</v>
          </cell>
          <cell r="AI21">
            <v>64780373.719999999</v>
          </cell>
          <cell r="AJ21">
            <v>-1900000</v>
          </cell>
          <cell r="AK21">
            <v>-877800</v>
          </cell>
          <cell r="AL21">
            <v>-1.18</v>
          </cell>
          <cell r="AM21">
            <v>3230000</v>
          </cell>
          <cell r="AN21">
            <v>60672574</v>
          </cell>
          <cell r="AO21">
            <v>129682.14</v>
          </cell>
          <cell r="AP21">
            <v>899281.81</v>
          </cell>
          <cell r="AQ21">
            <v>769599.67</v>
          </cell>
          <cell r="AR21">
            <v>59902974</v>
          </cell>
          <cell r="AS21">
            <v>30336287</v>
          </cell>
          <cell r="AT21">
            <v>29729561</v>
          </cell>
          <cell r="AU21">
            <v>0</v>
          </cell>
          <cell r="AV21">
            <v>606726</v>
          </cell>
          <cell r="AW21">
            <v>0</v>
          </cell>
          <cell r="AX21">
            <v>0</v>
          </cell>
          <cell r="AY21" t="str">
            <v>UA</v>
          </cell>
          <cell r="AZ21" t="str">
            <v>Bedfordshire Fire Authority</v>
          </cell>
          <cell r="BA21" t="str">
            <v>Bedford UA</v>
          </cell>
        </row>
        <row r="22">
          <cell r="A22">
            <v>18</v>
          </cell>
          <cell r="B22" t="str">
            <v>Bexley</v>
          </cell>
          <cell r="C22" t="str">
            <v>E5032</v>
          </cell>
          <cell r="D22">
            <v>5440</v>
          </cell>
          <cell r="E22">
            <v>173834087</v>
          </cell>
          <cell r="F22">
            <v>80311348.189999998</v>
          </cell>
          <cell r="G22">
            <v>1306766.1200000001</v>
          </cell>
          <cell r="H22">
            <v>3552357.05</v>
          </cell>
          <cell r="I22">
            <v>2245590.9300000002</v>
          </cell>
          <cell r="J22">
            <v>5390174.2300000004</v>
          </cell>
          <cell r="K22">
            <v>96310.080000000002</v>
          </cell>
          <cell r="L22">
            <v>0</v>
          </cell>
          <cell r="M22">
            <v>0</v>
          </cell>
          <cell r="N22">
            <v>981242.52</v>
          </cell>
          <cell r="O22">
            <v>8713317.7599999998</v>
          </cell>
          <cell r="P22">
            <v>0</v>
          </cell>
          <cell r="Q22">
            <v>0</v>
          </cell>
          <cell r="R22">
            <v>0</v>
          </cell>
          <cell r="S22">
            <v>0</v>
          </cell>
          <cell r="T22">
            <v>0</v>
          </cell>
          <cell r="U22">
            <v>0</v>
          </cell>
          <cell r="V22">
            <v>0</v>
          </cell>
          <cell r="W22">
            <v>71598030.430000007</v>
          </cell>
          <cell r="X22">
            <v>1073970.46</v>
          </cell>
          <cell r="Y22">
            <v>263897.67</v>
          </cell>
          <cell r="Z22">
            <v>0</v>
          </cell>
          <cell r="AA22">
            <v>0</v>
          </cell>
          <cell r="AB22">
            <v>0</v>
          </cell>
          <cell r="AC22">
            <v>0</v>
          </cell>
          <cell r="AD22">
            <v>0</v>
          </cell>
          <cell r="AE22">
            <v>0</v>
          </cell>
          <cell r="AF22">
            <v>0</v>
          </cell>
          <cell r="AG22">
            <v>0</v>
          </cell>
          <cell r="AH22">
            <v>0</v>
          </cell>
          <cell r="AI22">
            <v>70260162.299999997</v>
          </cell>
          <cell r="AJ22">
            <v>900000</v>
          </cell>
          <cell r="AK22">
            <v>415800</v>
          </cell>
          <cell r="AL22">
            <v>0.52</v>
          </cell>
          <cell r="AM22">
            <v>4998813</v>
          </cell>
          <cell r="AN22">
            <v>65677149</v>
          </cell>
          <cell r="AO22">
            <v>409116.39</v>
          </cell>
          <cell r="AP22">
            <v>104341.32</v>
          </cell>
          <cell r="AQ22">
            <v>-304775.07</v>
          </cell>
          <cell r="AR22">
            <v>65981924</v>
          </cell>
          <cell r="AS22">
            <v>32838575</v>
          </cell>
          <cell r="AT22">
            <v>19703145</v>
          </cell>
          <cell r="AU22">
            <v>13135430</v>
          </cell>
          <cell r="AV22">
            <v>0</v>
          </cell>
          <cell r="AW22">
            <v>0</v>
          </cell>
          <cell r="AX22">
            <v>0</v>
          </cell>
          <cell r="AY22" t="str">
            <v>Greater London Authority</v>
          </cell>
          <cell r="AZ22" t="str">
            <v>NA</v>
          </cell>
          <cell r="BA22" t="str">
            <v>Bexley</v>
          </cell>
        </row>
        <row r="23">
          <cell r="A23">
            <v>19</v>
          </cell>
          <cell r="B23" t="str">
            <v>Birmingham</v>
          </cell>
          <cell r="C23" t="str">
            <v>E4601</v>
          </cell>
          <cell r="D23">
            <v>44954</v>
          </cell>
          <cell r="E23">
            <v>1050070091</v>
          </cell>
          <cell r="F23">
            <v>485132382.04000002</v>
          </cell>
          <cell r="G23">
            <v>7519840.4900000002</v>
          </cell>
          <cell r="H23">
            <v>17849087.280000001</v>
          </cell>
          <cell r="I23">
            <v>10329246.789999999</v>
          </cell>
          <cell r="J23">
            <v>23797112.43</v>
          </cell>
          <cell r="K23">
            <v>94338.73</v>
          </cell>
          <cell r="L23">
            <v>0</v>
          </cell>
          <cell r="M23">
            <v>307800</v>
          </cell>
          <cell r="N23">
            <v>23675884.399999999</v>
          </cell>
          <cell r="O23">
            <v>58204382.350000001</v>
          </cell>
          <cell r="P23">
            <v>24733.68</v>
          </cell>
          <cell r="Q23">
            <v>805039.04</v>
          </cell>
          <cell r="R23">
            <v>0</v>
          </cell>
          <cell r="S23">
            <v>0</v>
          </cell>
          <cell r="T23">
            <v>0</v>
          </cell>
          <cell r="U23">
            <v>0</v>
          </cell>
          <cell r="V23">
            <v>829772.72</v>
          </cell>
          <cell r="W23">
            <v>426098226.97000003</v>
          </cell>
          <cell r="X23">
            <v>8521964.5399999991</v>
          </cell>
          <cell r="Y23">
            <v>1925173.58</v>
          </cell>
          <cell r="Z23">
            <v>0</v>
          </cell>
          <cell r="AA23">
            <v>191030.87</v>
          </cell>
          <cell r="AB23">
            <v>5673036.5099999998</v>
          </cell>
          <cell r="AC23">
            <v>3873036.51</v>
          </cell>
          <cell r="AD23">
            <v>1800000</v>
          </cell>
          <cell r="AE23">
            <v>0</v>
          </cell>
          <cell r="AF23">
            <v>0</v>
          </cell>
          <cell r="AG23">
            <v>0</v>
          </cell>
          <cell r="AH23">
            <v>187552.41</v>
          </cell>
          <cell r="AI23">
            <v>413663536.44</v>
          </cell>
          <cell r="AJ23">
            <v>8319378.4900000002</v>
          </cell>
          <cell r="AK23">
            <v>3843552.86</v>
          </cell>
          <cell r="AL23">
            <v>0.79</v>
          </cell>
          <cell r="AM23">
            <v>26631139.190000001</v>
          </cell>
          <cell r="AN23">
            <v>390875950</v>
          </cell>
          <cell r="AO23">
            <v>2261841.11</v>
          </cell>
          <cell r="AP23">
            <v>1127831.53</v>
          </cell>
          <cell r="AQ23">
            <v>-1134009.5900000001</v>
          </cell>
          <cell r="AR23">
            <v>392009960</v>
          </cell>
          <cell r="AS23">
            <v>195246944.13</v>
          </cell>
          <cell r="AT23">
            <v>191529216</v>
          </cell>
          <cell r="AU23">
            <v>0</v>
          </cell>
          <cell r="AV23">
            <v>3908760</v>
          </cell>
          <cell r="AW23">
            <v>187552.41</v>
          </cell>
          <cell r="AX23">
            <v>0</v>
          </cell>
          <cell r="AY23" t="str">
            <v>MD</v>
          </cell>
          <cell r="AZ23" t="str">
            <v>West Midlands Fire</v>
          </cell>
          <cell r="BA23" t="str">
            <v>Birmingham</v>
          </cell>
        </row>
        <row r="24">
          <cell r="A24">
            <v>20</v>
          </cell>
          <cell r="B24" t="str">
            <v>Blaby</v>
          </cell>
          <cell r="C24" t="str">
            <v>E2431</v>
          </cell>
          <cell r="D24">
            <v>2027</v>
          </cell>
          <cell r="E24">
            <v>94881944</v>
          </cell>
          <cell r="F24">
            <v>43835458.130000003</v>
          </cell>
          <cell r="G24">
            <v>788942.03</v>
          </cell>
          <cell r="H24">
            <v>1019716.78</v>
          </cell>
          <cell r="I24">
            <v>230774.75</v>
          </cell>
          <cell r="J24">
            <v>762333.24</v>
          </cell>
          <cell r="K24">
            <v>29774.62</v>
          </cell>
          <cell r="L24">
            <v>1639.08</v>
          </cell>
          <cell r="M24">
            <v>250000</v>
          </cell>
          <cell r="N24">
            <v>712749.63</v>
          </cell>
          <cell r="O24">
            <v>1987271.32</v>
          </cell>
          <cell r="P24">
            <v>55141.83</v>
          </cell>
          <cell r="Q24">
            <v>14419.6</v>
          </cell>
          <cell r="R24">
            <v>4033.62</v>
          </cell>
          <cell r="S24">
            <v>0</v>
          </cell>
          <cell r="T24">
            <v>0</v>
          </cell>
          <cell r="U24">
            <v>0</v>
          </cell>
          <cell r="V24">
            <v>73595.05</v>
          </cell>
          <cell r="W24">
            <v>41774591.759999998</v>
          </cell>
          <cell r="X24">
            <v>119700</v>
          </cell>
          <cell r="Y24">
            <v>101281.11</v>
          </cell>
          <cell r="Z24">
            <v>0</v>
          </cell>
          <cell r="AA24">
            <v>0</v>
          </cell>
          <cell r="AB24">
            <v>0</v>
          </cell>
          <cell r="AC24">
            <v>0</v>
          </cell>
          <cell r="AD24">
            <v>0</v>
          </cell>
          <cell r="AE24">
            <v>0</v>
          </cell>
          <cell r="AF24">
            <v>0</v>
          </cell>
          <cell r="AG24">
            <v>0</v>
          </cell>
          <cell r="AH24">
            <v>0</v>
          </cell>
          <cell r="AI24">
            <v>41553610.649999999</v>
          </cell>
          <cell r="AJ24">
            <v>1001400</v>
          </cell>
          <cell r="AK24">
            <v>462646.8</v>
          </cell>
          <cell r="AL24">
            <v>1.06</v>
          </cell>
          <cell r="AM24">
            <v>3174096</v>
          </cell>
          <cell r="AN24">
            <v>38842161</v>
          </cell>
          <cell r="AO24">
            <v>145060</v>
          </cell>
          <cell r="AP24">
            <v>19269</v>
          </cell>
          <cell r="AQ24">
            <v>-125791</v>
          </cell>
          <cell r="AR24">
            <v>38967952</v>
          </cell>
          <cell r="AS24">
            <v>19421081</v>
          </cell>
          <cell r="AT24">
            <v>15536864</v>
          </cell>
          <cell r="AU24">
            <v>3495794</v>
          </cell>
          <cell r="AV24">
            <v>388422</v>
          </cell>
          <cell r="AW24">
            <v>0</v>
          </cell>
          <cell r="AX24">
            <v>0</v>
          </cell>
          <cell r="AY24" t="str">
            <v>Leicestershire</v>
          </cell>
          <cell r="AZ24" t="str">
            <v>Leicestershire Fire Authority</v>
          </cell>
          <cell r="BA24" t="str">
            <v>Blaby</v>
          </cell>
        </row>
        <row r="25">
          <cell r="A25">
            <v>21</v>
          </cell>
          <cell r="B25" t="str">
            <v>Blackburn with Darwen</v>
          </cell>
          <cell r="C25" t="str">
            <v>E2301</v>
          </cell>
          <cell r="D25">
            <v>6088</v>
          </cell>
          <cell r="E25">
            <v>128104595</v>
          </cell>
          <cell r="F25">
            <v>59184322.890000001</v>
          </cell>
          <cell r="G25">
            <v>971227.05</v>
          </cell>
          <cell r="H25">
            <v>4339640.3</v>
          </cell>
          <cell r="I25">
            <v>3368413.25</v>
          </cell>
          <cell r="J25">
            <v>2985055.21</v>
          </cell>
          <cell r="K25">
            <v>72063</v>
          </cell>
          <cell r="L25">
            <v>0</v>
          </cell>
          <cell r="M25">
            <v>154027.63</v>
          </cell>
          <cell r="N25">
            <v>1982295.83</v>
          </cell>
          <cell r="O25">
            <v>8561854.9199999999</v>
          </cell>
          <cell r="P25">
            <v>31732.78</v>
          </cell>
          <cell r="Q25">
            <v>18885.12</v>
          </cell>
          <cell r="R25">
            <v>0</v>
          </cell>
          <cell r="S25">
            <v>2672.93</v>
          </cell>
          <cell r="T25">
            <v>0</v>
          </cell>
          <cell r="U25">
            <v>0</v>
          </cell>
          <cell r="V25">
            <v>53290.83</v>
          </cell>
          <cell r="W25">
            <v>50569177.140000001</v>
          </cell>
          <cell r="X25">
            <v>544281.74</v>
          </cell>
          <cell r="Y25">
            <v>252638.53</v>
          </cell>
          <cell r="Z25">
            <v>0</v>
          </cell>
          <cell r="AA25">
            <v>0</v>
          </cell>
          <cell r="AB25">
            <v>0</v>
          </cell>
          <cell r="AC25">
            <v>0</v>
          </cell>
          <cell r="AD25">
            <v>0</v>
          </cell>
          <cell r="AE25">
            <v>0</v>
          </cell>
          <cell r="AF25">
            <v>0</v>
          </cell>
          <cell r="AG25">
            <v>0</v>
          </cell>
          <cell r="AH25">
            <v>0</v>
          </cell>
          <cell r="AI25">
            <v>49772256.869999997</v>
          </cell>
          <cell r="AJ25">
            <v>7069842.1900000004</v>
          </cell>
          <cell r="AK25">
            <v>3266267.09</v>
          </cell>
          <cell r="AL25">
            <v>5.52</v>
          </cell>
          <cell r="AM25">
            <v>8609524</v>
          </cell>
          <cell r="AN25">
            <v>44429000</v>
          </cell>
          <cell r="AO25">
            <v>52749.68</v>
          </cell>
          <cell r="AP25">
            <v>194106.72</v>
          </cell>
          <cell r="AQ25">
            <v>141357.04</v>
          </cell>
          <cell r="AR25">
            <v>44287643</v>
          </cell>
          <cell r="AS25">
            <v>22214500</v>
          </cell>
          <cell r="AT25">
            <v>21770210</v>
          </cell>
          <cell r="AU25">
            <v>0</v>
          </cell>
          <cell r="AV25">
            <v>444290</v>
          </cell>
          <cell r="AW25">
            <v>0</v>
          </cell>
          <cell r="AX25">
            <v>0</v>
          </cell>
          <cell r="AY25" t="str">
            <v>UA</v>
          </cell>
          <cell r="AZ25" t="str">
            <v>Lancashire Fire Authority</v>
          </cell>
          <cell r="BA25" t="str">
            <v>Blackburn with Darwen</v>
          </cell>
        </row>
        <row r="26">
          <cell r="A26">
            <v>22</v>
          </cell>
          <cell r="B26" t="str">
            <v>Blackpool</v>
          </cell>
          <cell r="C26" t="str">
            <v>E2302</v>
          </cell>
          <cell r="D26">
            <v>6835</v>
          </cell>
          <cell r="E26">
            <v>132003794</v>
          </cell>
          <cell r="F26">
            <v>60985752.829999998</v>
          </cell>
          <cell r="G26">
            <v>962898.62</v>
          </cell>
          <cell r="H26">
            <v>5608571.3300000001</v>
          </cell>
          <cell r="I26">
            <v>4645672.71</v>
          </cell>
          <cell r="J26">
            <v>2038398.44</v>
          </cell>
          <cell r="K26">
            <v>0</v>
          </cell>
          <cell r="L26">
            <v>0</v>
          </cell>
          <cell r="M26">
            <v>0</v>
          </cell>
          <cell r="N26">
            <v>1162903.5900000001</v>
          </cell>
          <cell r="O26">
            <v>7846974.7400000002</v>
          </cell>
          <cell r="P26">
            <v>6189.25</v>
          </cell>
          <cell r="Q26">
            <v>38075</v>
          </cell>
          <cell r="R26">
            <v>0</v>
          </cell>
          <cell r="S26">
            <v>0</v>
          </cell>
          <cell r="T26">
            <v>0</v>
          </cell>
          <cell r="U26">
            <v>0</v>
          </cell>
          <cell r="V26">
            <v>44264.25</v>
          </cell>
          <cell r="W26">
            <v>53094513.840000004</v>
          </cell>
          <cell r="X26">
            <v>1891680.86</v>
          </cell>
          <cell r="Y26">
            <v>279753</v>
          </cell>
          <cell r="Z26">
            <v>0</v>
          </cell>
          <cell r="AA26">
            <v>0</v>
          </cell>
          <cell r="AB26">
            <v>0</v>
          </cell>
          <cell r="AC26">
            <v>0</v>
          </cell>
          <cell r="AD26">
            <v>0</v>
          </cell>
          <cell r="AE26">
            <v>0</v>
          </cell>
          <cell r="AF26">
            <v>0</v>
          </cell>
          <cell r="AG26">
            <v>0</v>
          </cell>
          <cell r="AH26">
            <v>0</v>
          </cell>
          <cell r="AI26">
            <v>50923079.979999997</v>
          </cell>
          <cell r="AJ26">
            <v>988125</v>
          </cell>
          <cell r="AK26">
            <v>456513.75</v>
          </cell>
          <cell r="AL26">
            <v>0.75</v>
          </cell>
          <cell r="AM26">
            <v>3048747.59</v>
          </cell>
          <cell r="AN26">
            <v>48330846</v>
          </cell>
          <cell r="AO26">
            <v>48275.54</v>
          </cell>
          <cell r="AP26">
            <v>397770.65</v>
          </cell>
          <cell r="AQ26">
            <v>349495.11</v>
          </cell>
          <cell r="AR26">
            <v>47981351</v>
          </cell>
          <cell r="AS26">
            <v>24165423</v>
          </cell>
          <cell r="AT26">
            <v>23682115</v>
          </cell>
          <cell r="AU26">
            <v>0</v>
          </cell>
          <cell r="AV26">
            <v>483308</v>
          </cell>
          <cell r="AW26">
            <v>0</v>
          </cell>
          <cell r="AX26">
            <v>0</v>
          </cell>
          <cell r="AY26" t="str">
            <v>UA</v>
          </cell>
          <cell r="AZ26" t="str">
            <v>Lancashire Fire Authority</v>
          </cell>
          <cell r="BA26" t="str">
            <v>Blackpool</v>
          </cell>
        </row>
        <row r="27">
          <cell r="A27">
            <v>23</v>
          </cell>
          <cell r="B27" t="str">
            <v>Bolsover</v>
          </cell>
          <cell r="C27" t="str">
            <v>E1032</v>
          </cell>
          <cell r="D27">
            <v>2223</v>
          </cell>
          <cell r="E27">
            <v>49863769</v>
          </cell>
          <cell r="F27">
            <v>23037061.280000001</v>
          </cell>
          <cell r="G27">
            <v>351422.65</v>
          </cell>
          <cell r="H27">
            <v>1090044.97</v>
          </cell>
          <cell r="I27">
            <v>738622.32</v>
          </cell>
          <cell r="J27">
            <v>375551.91</v>
          </cell>
          <cell r="K27">
            <v>0</v>
          </cell>
          <cell r="L27">
            <v>16669.939999999999</v>
          </cell>
          <cell r="M27">
            <v>20431.05</v>
          </cell>
          <cell r="N27">
            <v>677936.27</v>
          </cell>
          <cell r="O27">
            <v>1829211.49</v>
          </cell>
          <cell r="P27">
            <v>126.88</v>
          </cell>
          <cell r="Q27">
            <v>26669.57</v>
          </cell>
          <cell r="R27">
            <v>0</v>
          </cell>
          <cell r="S27">
            <v>0</v>
          </cell>
          <cell r="T27">
            <v>0</v>
          </cell>
          <cell r="U27">
            <v>0</v>
          </cell>
          <cell r="V27">
            <v>26796.45</v>
          </cell>
          <cell r="W27">
            <v>21181053.34</v>
          </cell>
          <cell r="X27">
            <v>211810.53</v>
          </cell>
          <cell r="Y27">
            <v>93264.14</v>
          </cell>
          <cell r="Z27">
            <v>0</v>
          </cell>
          <cell r="AA27">
            <v>0</v>
          </cell>
          <cell r="AB27">
            <v>0</v>
          </cell>
          <cell r="AC27">
            <v>0</v>
          </cell>
          <cell r="AD27">
            <v>0</v>
          </cell>
          <cell r="AE27">
            <v>0</v>
          </cell>
          <cell r="AF27">
            <v>0</v>
          </cell>
          <cell r="AG27">
            <v>0</v>
          </cell>
          <cell r="AH27">
            <v>0</v>
          </cell>
          <cell r="AI27">
            <v>20875978.670000002</v>
          </cell>
          <cell r="AJ27">
            <v>1500000</v>
          </cell>
          <cell r="AK27">
            <v>693000</v>
          </cell>
          <cell r="AL27">
            <v>3.01</v>
          </cell>
          <cell r="AM27">
            <v>981755.95</v>
          </cell>
          <cell r="AN27">
            <v>20587223</v>
          </cell>
          <cell r="AO27">
            <v>216373.78</v>
          </cell>
          <cell r="AP27">
            <v>110611.19</v>
          </cell>
          <cell r="AQ27">
            <v>-105762.59</v>
          </cell>
          <cell r="AR27">
            <v>20692986</v>
          </cell>
          <cell r="AS27">
            <v>10293612</v>
          </cell>
          <cell r="AT27">
            <v>8234889</v>
          </cell>
          <cell r="AU27">
            <v>1852850</v>
          </cell>
          <cell r="AV27">
            <v>205872</v>
          </cell>
          <cell r="AW27">
            <v>0</v>
          </cell>
          <cell r="AX27">
            <v>0</v>
          </cell>
          <cell r="AY27" t="str">
            <v>Derbyshire</v>
          </cell>
          <cell r="AZ27" t="str">
            <v>Derbyshire Fire Authority</v>
          </cell>
          <cell r="BA27" t="str">
            <v>Bolsover</v>
          </cell>
        </row>
        <row r="28">
          <cell r="A28">
            <v>24</v>
          </cell>
          <cell r="B28" t="str">
            <v>Bolton</v>
          </cell>
          <cell r="C28" t="str">
            <v>E4201</v>
          </cell>
          <cell r="D28">
            <v>9337</v>
          </cell>
          <cell r="E28">
            <v>236387610</v>
          </cell>
          <cell r="F28">
            <v>109211075.81999999</v>
          </cell>
          <cell r="G28">
            <v>1802951.78</v>
          </cell>
          <cell r="H28">
            <v>6598918.6500000004</v>
          </cell>
          <cell r="I28">
            <v>4795966.87</v>
          </cell>
          <cell r="J28">
            <v>5544835.2800000003</v>
          </cell>
          <cell r="K28">
            <v>87474.12</v>
          </cell>
          <cell r="L28">
            <v>0</v>
          </cell>
          <cell r="M28">
            <v>250000</v>
          </cell>
          <cell r="N28">
            <v>4500000</v>
          </cell>
          <cell r="O28">
            <v>15178276.27</v>
          </cell>
          <cell r="P28">
            <v>718841.51</v>
          </cell>
          <cell r="Q28">
            <v>270721.61</v>
          </cell>
          <cell r="R28">
            <v>0</v>
          </cell>
          <cell r="S28">
            <v>0</v>
          </cell>
          <cell r="T28">
            <v>0</v>
          </cell>
          <cell r="U28">
            <v>0</v>
          </cell>
          <cell r="V28">
            <v>989563.12</v>
          </cell>
          <cell r="W28">
            <v>93043236.430000007</v>
          </cell>
          <cell r="X28">
            <v>1302605.31</v>
          </cell>
          <cell r="Y28">
            <v>407353.36</v>
          </cell>
          <cell r="Z28">
            <v>0</v>
          </cell>
          <cell r="AA28">
            <v>0</v>
          </cell>
          <cell r="AB28">
            <v>0</v>
          </cell>
          <cell r="AC28">
            <v>0</v>
          </cell>
          <cell r="AD28">
            <v>0</v>
          </cell>
          <cell r="AE28">
            <v>0</v>
          </cell>
          <cell r="AF28">
            <v>0</v>
          </cell>
          <cell r="AG28">
            <v>0</v>
          </cell>
          <cell r="AH28">
            <v>0</v>
          </cell>
          <cell r="AI28">
            <v>91333277.760000005</v>
          </cell>
          <cell r="AJ28">
            <v>0</v>
          </cell>
          <cell r="AK28">
            <v>0</v>
          </cell>
          <cell r="AL28">
            <v>0</v>
          </cell>
          <cell r="AM28">
            <v>8219995</v>
          </cell>
          <cell r="AN28">
            <v>83113283</v>
          </cell>
          <cell r="AO28">
            <v>31065.75</v>
          </cell>
          <cell r="AP28">
            <v>474471.66</v>
          </cell>
          <cell r="AQ28">
            <v>443405.91</v>
          </cell>
          <cell r="AR28">
            <v>82669877</v>
          </cell>
          <cell r="AS28">
            <v>41556642</v>
          </cell>
          <cell r="AT28">
            <v>40725509</v>
          </cell>
          <cell r="AU28">
            <v>0</v>
          </cell>
          <cell r="AV28">
            <v>831133</v>
          </cell>
          <cell r="AW28">
            <v>0</v>
          </cell>
          <cell r="AX28">
            <v>0</v>
          </cell>
          <cell r="AY28" t="str">
            <v>MD</v>
          </cell>
          <cell r="AZ28" t="str">
            <v>Greater Manchester Fire</v>
          </cell>
          <cell r="BA28" t="str">
            <v>Bolton</v>
          </cell>
        </row>
        <row r="29">
          <cell r="A29">
            <v>25</v>
          </cell>
          <cell r="B29" t="str">
            <v>Boston</v>
          </cell>
          <cell r="C29" t="str">
            <v>E2531</v>
          </cell>
          <cell r="D29">
            <v>2066</v>
          </cell>
          <cell r="E29">
            <v>48754970</v>
          </cell>
          <cell r="F29">
            <v>22524796.140000001</v>
          </cell>
          <cell r="G29">
            <v>372288.39</v>
          </cell>
          <cell r="H29">
            <v>1195037.45</v>
          </cell>
          <cell r="I29">
            <v>822749.06</v>
          </cell>
          <cell r="J29">
            <v>1105003.94</v>
          </cell>
          <cell r="K29">
            <v>44142.12</v>
          </cell>
          <cell r="L29">
            <v>23702.22</v>
          </cell>
          <cell r="M29">
            <v>0</v>
          </cell>
          <cell r="N29">
            <v>506453.27</v>
          </cell>
          <cell r="O29">
            <v>2502050.61</v>
          </cell>
          <cell r="P29">
            <v>62732</v>
          </cell>
          <cell r="Q29">
            <v>42008.92</v>
          </cell>
          <cell r="R29">
            <v>11035.52</v>
          </cell>
          <cell r="S29">
            <v>1827.47</v>
          </cell>
          <cell r="T29">
            <v>0</v>
          </cell>
          <cell r="U29">
            <v>0</v>
          </cell>
          <cell r="V29">
            <v>117603.91</v>
          </cell>
          <cell r="W29">
            <v>19905141.620000001</v>
          </cell>
          <cell r="X29">
            <v>199500</v>
          </cell>
          <cell r="Y29">
            <v>87470.31</v>
          </cell>
          <cell r="Z29">
            <v>0</v>
          </cell>
          <cell r="AA29">
            <v>0</v>
          </cell>
          <cell r="AB29">
            <v>0</v>
          </cell>
          <cell r="AC29">
            <v>0</v>
          </cell>
          <cell r="AD29">
            <v>0</v>
          </cell>
          <cell r="AE29">
            <v>0</v>
          </cell>
          <cell r="AF29">
            <v>0</v>
          </cell>
          <cell r="AG29">
            <v>0</v>
          </cell>
          <cell r="AH29">
            <v>0</v>
          </cell>
          <cell r="AI29">
            <v>19618171.309999999</v>
          </cell>
          <cell r="AJ29">
            <v>0</v>
          </cell>
          <cell r="AK29">
            <v>0</v>
          </cell>
          <cell r="AL29">
            <v>0</v>
          </cell>
          <cell r="AM29">
            <v>995257.05</v>
          </cell>
          <cell r="AN29">
            <v>18622914</v>
          </cell>
          <cell r="AO29">
            <v>1682.97</v>
          </cell>
          <cell r="AP29">
            <v>14670.7</v>
          </cell>
          <cell r="AQ29">
            <v>12987.73</v>
          </cell>
          <cell r="AR29">
            <v>18609926</v>
          </cell>
          <cell r="AS29">
            <v>9311457</v>
          </cell>
          <cell r="AT29">
            <v>7449166</v>
          </cell>
          <cell r="AU29">
            <v>1862291</v>
          </cell>
          <cell r="AV29">
            <v>0</v>
          </cell>
          <cell r="AW29">
            <v>0</v>
          </cell>
          <cell r="AX29">
            <v>0</v>
          </cell>
          <cell r="AY29" t="str">
            <v>Lincolnshire</v>
          </cell>
          <cell r="AZ29" t="str">
            <v>County</v>
          </cell>
          <cell r="BA29" t="str">
            <v>Boston</v>
          </cell>
        </row>
        <row r="30">
          <cell r="A30">
            <v>26</v>
          </cell>
          <cell r="B30" t="str">
            <v>Bournemouth</v>
          </cell>
          <cell r="C30" t="str">
            <v>E1202</v>
          </cell>
          <cell r="D30">
            <v>7233</v>
          </cell>
          <cell r="E30">
            <v>169272701</v>
          </cell>
          <cell r="F30">
            <v>78203987.859999999</v>
          </cell>
          <cell r="G30">
            <v>1305916.4099999999</v>
          </cell>
          <cell r="H30">
            <v>4118254.75</v>
          </cell>
          <cell r="I30">
            <v>2812338.34</v>
          </cell>
          <cell r="J30">
            <v>4397684.99</v>
          </cell>
          <cell r="K30">
            <v>109272</v>
          </cell>
          <cell r="L30">
            <v>0</v>
          </cell>
          <cell r="M30">
            <v>0</v>
          </cell>
          <cell r="N30">
            <v>1436847.82</v>
          </cell>
          <cell r="O30">
            <v>8756143.1500000004</v>
          </cell>
          <cell r="P30">
            <v>167607.32999999999</v>
          </cell>
          <cell r="Q30">
            <v>32368.85</v>
          </cell>
          <cell r="R30">
            <v>16390.8</v>
          </cell>
          <cell r="S30">
            <v>0</v>
          </cell>
          <cell r="T30">
            <v>0</v>
          </cell>
          <cell r="U30">
            <v>0</v>
          </cell>
          <cell r="V30">
            <v>216366.98</v>
          </cell>
          <cell r="W30">
            <v>69231477.730000004</v>
          </cell>
          <cell r="X30">
            <v>758182.84</v>
          </cell>
          <cell r="Y30">
            <v>305765.11</v>
          </cell>
          <cell r="Z30">
            <v>0</v>
          </cell>
          <cell r="AA30">
            <v>0</v>
          </cell>
          <cell r="AB30">
            <v>0</v>
          </cell>
          <cell r="AC30">
            <v>0</v>
          </cell>
          <cell r="AD30">
            <v>0</v>
          </cell>
          <cell r="AE30">
            <v>0</v>
          </cell>
          <cell r="AF30">
            <v>0</v>
          </cell>
          <cell r="AG30">
            <v>0</v>
          </cell>
          <cell r="AH30">
            <v>0</v>
          </cell>
          <cell r="AI30">
            <v>68167529.780000001</v>
          </cell>
          <cell r="AJ30">
            <v>340837.65</v>
          </cell>
          <cell r="AK30">
            <v>157466.99</v>
          </cell>
          <cell r="AL30">
            <v>0.2</v>
          </cell>
          <cell r="AM30">
            <v>3510000</v>
          </cell>
          <cell r="AN30">
            <v>64814997</v>
          </cell>
          <cell r="AO30">
            <v>82262.720000000001</v>
          </cell>
          <cell r="AP30">
            <v>173630.91</v>
          </cell>
          <cell r="AQ30">
            <v>91368.19</v>
          </cell>
          <cell r="AR30">
            <v>64723629</v>
          </cell>
          <cell r="AS30">
            <v>32407499</v>
          </cell>
          <cell r="AT30">
            <v>31759349</v>
          </cell>
          <cell r="AU30">
            <v>0</v>
          </cell>
          <cell r="AV30">
            <v>648150</v>
          </cell>
          <cell r="AW30">
            <v>0</v>
          </cell>
          <cell r="AX30">
            <v>0</v>
          </cell>
          <cell r="AY30" t="str">
            <v>UA</v>
          </cell>
          <cell r="AZ30" t="str">
            <v>Dorset Fire Authority</v>
          </cell>
          <cell r="BA30" t="str">
            <v>Bournemouth</v>
          </cell>
        </row>
        <row r="31">
          <cell r="A31">
            <v>27</v>
          </cell>
          <cell r="B31" t="str">
            <v>Bracknell Forest</v>
          </cell>
          <cell r="C31" t="str">
            <v>E0301</v>
          </cell>
          <cell r="D31">
            <v>2502</v>
          </cell>
          <cell r="E31">
            <v>132319670</v>
          </cell>
          <cell r="F31">
            <v>61131687.539999999</v>
          </cell>
          <cell r="G31">
            <v>1115105.28</v>
          </cell>
          <cell r="H31">
            <v>773226.01</v>
          </cell>
          <cell r="I31">
            <v>-341879.27</v>
          </cell>
          <cell r="J31">
            <v>1817604.55</v>
          </cell>
          <cell r="K31">
            <v>3353.52</v>
          </cell>
          <cell r="L31">
            <v>0</v>
          </cell>
          <cell r="M31">
            <v>187732.28</v>
          </cell>
          <cell r="N31">
            <v>1478817.37</v>
          </cell>
          <cell r="O31">
            <v>3145628.45</v>
          </cell>
          <cell r="P31">
            <v>66775.92</v>
          </cell>
          <cell r="Q31">
            <v>60292.65</v>
          </cell>
          <cell r="R31">
            <v>836.44</v>
          </cell>
          <cell r="S31">
            <v>0</v>
          </cell>
          <cell r="T31">
            <v>0</v>
          </cell>
          <cell r="U31">
            <v>0</v>
          </cell>
          <cell r="V31">
            <v>127905.01</v>
          </cell>
          <cell r="W31">
            <v>57858154.079999998</v>
          </cell>
          <cell r="X31">
            <v>1500000</v>
          </cell>
          <cell r="Y31">
            <v>143519.74</v>
          </cell>
          <cell r="Z31">
            <v>0</v>
          </cell>
          <cell r="AA31">
            <v>0</v>
          </cell>
          <cell r="AB31">
            <v>0</v>
          </cell>
          <cell r="AC31">
            <v>0</v>
          </cell>
          <cell r="AD31">
            <v>0</v>
          </cell>
          <cell r="AE31">
            <v>0</v>
          </cell>
          <cell r="AF31">
            <v>0</v>
          </cell>
          <cell r="AG31">
            <v>0</v>
          </cell>
          <cell r="AH31">
            <v>10000</v>
          </cell>
          <cell r="AI31">
            <v>56204634.340000004</v>
          </cell>
          <cell r="AJ31">
            <v>200000</v>
          </cell>
          <cell r="AK31">
            <v>92400</v>
          </cell>
          <cell r="AL31">
            <v>0.15</v>
          </cell>
          <cell r="AM31">
            <v>2810231.72</v>
          </cell>
          <cell r="AN31">
            <v>53486803</v>
          </cell>
          <cell r="AO31">
            <v>22815.79</v>
          </cell>
          <cell r="AP31">
            <v>95190.67</v>
          </cell>
          <cell r="AQ31">
            <v>72374.880000000005</v>
          </cell>
          <cell r="AR31">
            <v>53414428</v>
          </cell>
          <cell r="AS31">
            <v>26743402</v>
          </cell>
          <cell r="AT31">
            <v>26208533</v>
          </cell>
          <cell r="AU31">
            <v>0</v>
          </cell>
          <cell r="AV31">
            <v>534868</v>
          </cell>
          <cell r="AW31">
            <v>10000</v>
          </cell>
          <cell r="AX31">
            <v>0</v>
          </cell>
          <cell r="AY31" t="str">
            <v>UA</v>
          </cell>
          <cell r="AZ31" t="str">
            <v>Berkshire Fire Authority</v>
          </cell>
          <cell r="BA31" t="str">
            <v>Bracknell Forest</v>
          </cell>
        </row>
        <row r="32">
          <cell r="A32">
            <v>28</v>
          </cell>
          <cell r="B32" t="str">
            <v>Bradford</v>
          </cell>
          <cell r="C32" t="str">
            <v>E4701</v>
          </cell>
          <cell r="D32">
            <v>17470</v>
          </cell>
          <cell r="E32">
            <v>383044614</v>
          </cell>
          <cell r="F32">
            <v>176966611.66999999</v>
          </cell>
          <cell r="G32">
            <v>2850117.12</v>
          </cell>
          <cell r="H32">
            <v>12604608.880000001</v>
          </cell>
          <cell r="I32">
            <v>9754491.7599999998</v>
          </cell>
          <cell r="J32">
            <v>11433395.970000001</v>
          </cell>
          <cell r="K32">
            <v>138780.85999999999</v>
          </cell>
          <cell r="L32">
            <v>11674.93</v>
          </cell>
          <cell r="M32">
            <v>430000</v>
          </cell>
          <cell r="N32">
            <v>10074921.189999999</v>
          </cell>
          <cell r="O32">
            <v>31843264.710000001</v>
          </cell>
          <cell r="P32">
            <v>9831.16</v>
          </cell>
          <cell r="Q32">
            <v>428220.4</v>
          </cell>
          <cell r="R32">
            <v>0</v>
          </cell>
          <cell r="S32">
            <v>0</v>
          </cell>
          <cell r="T32">
            <v>8215.07</v>
          </cell>
          <cell r="U32">
            <v>0</v>
          </cell>
          <cell r="V32">
            <v>446266.63</v>
          </cell>
          <cell r="W32">
            <v>144677080.33000001</v>
          </cell>
          <cell r="X32">
            <v>2531848.91</v>
          </cell>
          <cell r="Y32">
            <v>734055.33</v>
          </cell>
          <cell r="Z32">
            <v>0</v>
          </cell>
          <cell r="AA32">
            <v>0</v>
          </cell>
          <cell r="AB32">
            <v>0</v>
          </cell>
          <cell r="AC32">
            <v>0</v>
          </cell>
          <cell r="AD32">
            <v>0</v>
          </cell>
          <cell r="AE32">
            <v>0</v>
          </cell>
          <cell r="AF32">
            <v>0</v>
          </cell>
          <cell r="AG32">
            <v>0</v>
          </cell>
          <cell r="AH32">
            <v>0</v>
          </cell>
          <cell r="AI32">
            <v>141411176.09</v>
          </cell>
          <cell r="AJ32">
            <v>1000000</v>
          </cell>
          <cell r="AK32">
            <v>462000</v>
          </cell>
          <cell r="AL32">
            <v>0.26</v>
          </cell>
          <cell r="AM32">
            <v>5924000</v>
          </cell>
          <cell r="AN32">
            <v>135949176</v>
          </cell>
          <cell r="AO32">
            <v>84447.56</v>
          </cell>
          <cell r="AP32">
            <v>532521.74</v>
          </cell>
          <cell r="AQ32">
            <v>448074.18</v>
          </cell>
          <cell r="AR32">
            <v>135501102</v>
          </cell>
          <cell r="AS32">
            <v>67974588</v>
          </cell>
          <cell r="AT32">
            <v>66615096</v>
          </cell>
          <cell r="AU32">
            <v>0</v>
          </cell>
          <cell r="AV32">
            <v>1359492</v>
          </cell>
          <cell r="AW32">
            <v>0</v>
          </cell>
          <cell r="AX32">
            <v>0</v>
          </cell>
          <cell r="AY32" t="str">
            <v>MD</v>
          </cell>
          <cell r="AZ32" t="str">
            <v>West Yorkshire Fire</v>
          </cell>
          <cell r="BA32" t="str">
            <v>Bradford</v>
          </cell>
        </row>
        <row r="33">
          <cell r="A33">
            <v>29</v>
          </cell>
          <cell r="B33" t="str">
            <v>Braintree</v>
          </cell>
          <cell r="C33" t="str">
            <v>E1532</v>
          </cell>
          <cell r="D33">
            <v>4339</v>
          </cell>
          <cell r="E33">
            <v>103300739</v>
          </cell>
          <cell r="F33">
            <v>47724941.420000002</v>
          </cell>
          <cell r="G33">
            <v>764819.59</v>
          </cell>
          <cell r="H33">
            <v>2579776.59</v>
          </cell>
          <cell r="I33">
            <v>1814957</v>
          </cell>
          <cell r="J33">
            <v>2254810.81</v>
          </cell>
          <cell r="K33">
            <v>96052.43</v>
          </cell>
          <cell r="L33">
            <v>14998.83</v>
          </cell>
          <cell r="M33">
            <v>225784.48</v>
          </cell>
          <cell r="N33">
            <v>1071228.1200000001</v>
          </cell>
          <cell r="O33">
            <v>5477831.6699999999</v>
          </cell>
          <cell r="P33">
            <v>72717.47</v>
          </cell>
          <cell r="Q33">
            <v>156184.47</v>
          </cell>
          <cell r="R33">
            <v>609.95000000000005</v>
          </cell>
          <cell r="S33">
            <v>2165.4299999999998</v>
          </cell>
          <cell r="T33">
            <v>0</v>
          </cell>
          <cell r="U33">
            <v>0</v>
          </cell>
          <cell r="V33">
            <v>231677.32</v>
          </cell>
          <cell r="W33">
            <v>42015432.43</v>
          </cell>
          <cell r="X33">
            <v>638630</v>
          </cell>
          <cell r="Y33">
            <v>186394.33</v>
          </cell>
          <cell r="Z33">
            <v>0</v>
          </cell>
          <cell r="AA33">
            <v>0</v>
          </cell>
          <cell r="AB33">
            <v>0</v>
          </cell>
          <cell r="AC33">
            <v>0</v>
          </cell>
          <cell r="AD33">
            <v>0</v>
          </cell>
          <cell r="AE33">
            <v>0</v>
          </cell>
          <cell r="AF33">
            <v>0</v>
          </cell>
          <cell r="AG33">
            <v>0</v>
          </cell>
          <cell r="AH33">
            <v>0</v>
          </cell>
          <cell r="AI33">
            <v>41190408.100000001</v>
          </cell>
          <cell r="AJ33">
            <v>0</v>
          </cell>
          <cell r="AK33">
            <v>0</v>
          </cell>
          <cell r="AL33">
            <v>0</v>
          </cell>
          <cell r="AM33">
            <v>2520000</v>
          </cell>
          <cell r="AN33">
            <v>38670408</v>
          </cell>
          <cell r="AO33">
            <v>16415.810000000001</v>
          </cell>
          <cell r="AP33">
            <v>128163.35</v>
          </cell>
          <cell r="AQ33">
            <v>111747.54</v>
          </cell>
          <cell r="AR33">
            <v>38558660</v>
          </cell>
          <cell r="AS33">
            <v>19335204</v>
          </cell>
          <cell r="AT33">
            <v>15468163</v>
          </cell>
          <cell r="AU33">
            <v>3480337</v>
          </cell>
          <cell r="AV33">
            <v>386704</v>
          </cell>
          <cell r="AW33">
            <v>0</v>
          </cell>
          <cell r="AX33">
            <v>0</v>
          </cell>
          <cell r="AY33" t="str">
            <v>Essex</v>
          </cell>
          <cell r="AZ33" t="str">
            <v>Essex Fire Authority</v>
          </cell>
          <cell r="BA33" t="str">
            <v>Braintree</v>
          </cell>
        </row>
        <row r="34">
          <cell r="A34">
            <v>30</v>
          </cell>
          <cell r="B34" t="str">
            <v>Breckland</v>
          </cell>
          <cell r="C34" t="str">
            <v>E2631</v>
          </cell>
          <cell r="D34">
            <v>4130</v>
          </cell>
          <cell r="E34">
            <v>73673212</v>
          </cell>
          <cell r="F34">
            <v>34037023.939999998</v>
          </cell>
          <cell r="G34">
            <v>531043.82999999996</v>
          </cell>
          <cell r="H34">
            <v>2530573.85</v>
          </cell>
          <cell r="I34">
            <v>1999530.02</v>
          </cell>
          <cell r="J34">
            <v>1345071.51</v>
          </cell>
          <cell r="K34">
            <v>28312.94</v>
          </cell>
          <cell r="L34">
            <v>80222.710000000006</v>
          </cell>
          <cell r="M34">
            <v>95558.98</v>
          </cell>
          <cell r="N34">
            <v>432967.47</v>
          </cell>
          <cell r="O34">
            <v>3981663.63</v>
          </cell>
          <cell r="P34">
            <v>64048.99</v>
          </cell>
          <cell r="Q34">
            <v>6240.75</v>
          </cell>
          <cell r="R34">
            <v>231.98</v>
          </cell>
          <cell r="S34">
            <v>10596.35</v>
          </cell>
          <cell r="T34">
            <v>0</v>
          </cell>
          <cell r="U34">
            <v>0</v>
          </cell>
          <cell r="V34">
            <v>81118.070000000007</v>
          </cell>
          <cell r="W34">
            <v>29974242.239999998</v>
          </cell>
          <cell r="X34">
            <v>299250</v>
          </cell>
          <cell r="Y34">
            <v>167037.57999999999</v>
          </cell>
          <cell r="Z34">
            <v>0</v>
          </cell>
          <cell r="AA34">
            <v>0</v>
          </cell>
          <cell r="AB34">
            <v>0</v>
          </cell>
          <cell r="AC34">
            <v>0</v>
          </cell>
          <cell r="AD34">
            <v>0</v>
          </cell>
          <cell r="AE34">
            <v>0</v>
          </cell>
          <cell r="AF34">
            <v>0</v>
          </cell>
          <cell r="AG34">
            <v>0</v>
          </cell>
          <cell r="AH34">
            <v>0</v>
          </cell>
          <cell r="AI34">
            <v>29507954.66</v>
          </cell>
          <cell r="AJ34">
            <v>0</v>
          </cell>
          <cell r="AK34">
            <v>0</v>
          </cell>
          <cell r="AL34">
            <v>0</v>
          </cell>
          <cell r="AM34">
            <v>1498712.11</v>
          </cell>
          <cell r="AN34">
            <v>28009243</v>
          </cell>
          <cell r="AO34">
            <v>61152.49</v>
          </cell>
          <cell r="AP34">
            <v>190692.7</v>
          </cell>
          <cell r="AQ34">
            <v>129540.21</v>
          </cell>
          <cell r="AR34">
            <v>27879703</v>
          </cell>
          <cell r="AS34">
            <v>14004622</v>
          </cell>
          <cell r="AT34">
            <v>11203697</v>
          </cell>
          <cell r="AU34">
            <v>2800924</v>
          </cell>
          <cell r="AV34">
            <v>0</v>
          </cell>
          <cell r="AW34">
            <v>0</v>
          </cell>
          <cell r="AX34">
            <v>0</v>
          </cell>
          <cell r="AY34" t="str">
            <v>Norfolk</v>
          </cell>
          <cell r="AZ34" t="str">
            <v>County</v>
          </cell>
          <cell r="BA34" t="str">
            <v>Breckland</v>
          </cell>
        </row>
        <row r="35">
          <cell r="A35">
            <v>31</v>
          </cell>
          <cell r="B35" t="str">
            <v>Brent</v>
          </cell>
          <cell r="C35" t="str">
            <v>E5033</v>
          </cell>
          <cell r="D35">
            <v>8289</v>
          </cell>
          <cell r="E35">
            <v>269405465</v>
          </cell>
          <cell r="F35">
            <v>124465324.83</v>
          </cell>
          <cell r="G35">
            <v>1953764.77</v>
          </cell>
          <cell r="H35">
            <v>3647234.93</v>
          </cell>
          <cell r="I35">
            <v>1693470.16</v>
          </cell>
          <cell r="J35">
            <v>6658752.1699999999</v>
          </cell>
          <cell r="K35">
            <v>24360.12</v>
          </cell>
          <cell r="L35">
            <v>0</v>
          </cell>
          <cell r="M35">
            <v>0</v>
          </cell>
          <cell r="N35">
            <v>4606884</v>
          </cell>
          <cell r="O35">
            <v>12983466.449999999</v>
          </cell>
          <cell r="P35">
            <v>443976.09</v>
          </cell>
          <cell r="Q35">
            <v>76748.149999999994</v>
          </cell>
          <cell r="R35">
            <v>2406.81</v>
          </cell>
          <cell r="S35">
            <v>0</v>
          </cell>
          <cell r="T35">
            <v>0</v>
          </cell>
          <cell r="U35">
            <v>0</v>
          </cell>
          <cell r="V35">
            <v>523131.05</v>
          </cell>
          <cell r="W35">
            <v>110958727.33</v>
          </cell>
          <cell r="X35">
            <v>2100000</v>
          </cell>
          <cell r="Y35">
            <v>416951.36</v>
          </cell>
          <cell r="Z35">
            <v>0</v>
          </cell>
          <cell r="AA35">
            <v>0</v>
          </cell>
          <cell r="AB35">
            <v>0</v>
          </cell>
          <cell r="AC35">
            <v>0</v>
          </cell>
          <cell r="AD35">
            <v>0</v>
          </cell>
          <cell r="AE35">
            <v>0</v>
          </cell>
          <cell r="AF35">
            <v>0</v>
          </cell>
          <cell r="AG35">
            <v>0</v>
          </cell>
          <cell r="AH35">
            <v>0</v>
          </cell>
          <cell r="AI35">
            <v>108441775.97</v>
          </cell>
          <cell r="AJ35">
            <v>7490000</v>
          </cell>
          <cell r="AK35">
            <v>3460380</v>
          </cell>
          <cell r="AL35">
            <v>2.78</v>
          </cell>
          <cell r="AM35">
            <v>5595107.7999999998</v>
          </cell>
          <cell r="AN35">
            <v>106307048</v>
          </cell>
          <cell r="AO35">
            <v>154150.29999999999</v>
          </cell>
          <cell r="AP35">
            <v>443801.62</v>
          </cell>
          <cell r="AQ35">
            <v>289651.32</v>
          </cell>
          <cell r="AR35">
            <v>106017397</v>
          </cell>
          <cell r="AS35">
            <v>53153524</v>
          </cell>
          <cell r="AT35">
            <v>31892114</v>
          </cell>
          <cell r="AU35">
            <v>21261410</v>
          </cell>
          <cell r="AV35">
            <v>0</v>
          </cell>
          <cell r="AW35">
            <v>0</v>
          </cell>
          <cell r="AX35">
            <v>0</v>
          </cell>
          <cell r="AY35" t="str">
            <v>Greater London Authority</v>
          </cell>
          <cell r="AZ35" t="str">
            <v>NA</v>
          </cell>
          <cell r="BA35" t="str">
            <v>Brent</v>
          </cell>
        </row>
        <row r="36">
          <cell r="A36">
            <v>32</v>
          </cell>
          <cell r="B36" t="str">
            <v>Brentwood</v>
          </cell>
          <cell r="C36" t="str">
            <v>E1533</v>
          </cell>
          <cell r="D36">
            <v>2131</v>
          </cell>
          <cell r="E36">
            <v>75376468</v>
          </cell>
          <cell r="F36">
            <v>34823928.219999999</v>
          </cell>
          <cell r="G36">
            <v>594589.99</v>
          </cell>
          <cell r="H36">
            <v>979209.96</v>
          </cell>
          <cell r="I36">
            <v>384619.97</v>
          </cell>
          <cell r="J36">
            <v>2111287.73</v>
          </cell>
          <cell r="K36">
            <v>41730.6</v>
          </cell>
          <cell r="L36">
            <v>4747.43</v>
          </cell>
          <cell r="M36">
            <v>41477.800000000003</v>
          </cell>
          <cell r="N36">
            <v>654449.72</v>
          </cell>
          <cell r="O36">
            <v>3238313.25</v>
          </cell>
          <cell r="P36">
            <v>119072.86</v>
          </cell>
          <cell r="Q36">
            <v>69236.05</v>
          </cell>
          <cell r="R36">
            <v>5216.33</v>
          </cell>
          <cell r="S36">
            <v>3334.42</v>
          </cell>
          <cell r="T36">
            <v>14800.45</v>
          </cell>
          <cell r="U36">
            <v>0</v>
          </cell>
          <cell r="V36">
            <v>211660.11</v>
          </cell>
          <cell r="W36">
            <v>31373954.859999999</v>
          </cell>
          <cell r="X36">
            <v>305506.28999999998</v>
          </cell>
          <cell r="Y36">
            <v>104552.53</v>
          </cell>
          <cell r="Z36">
            <v>0</v>
          </cell>
          <cell r="AA36">
            <v>0</v>
          </cell>
          <cell r="AB36">
            <v>0</v>
          </cell>
          <cell r="AC36">
            <v>0</v>
          </cell>
          <cell r="AD36">
            <v>0</v>
          </cell>
          <cell r="AE36">
            <v>0</v>
          </cell>
          <cell r="AF36">
            <v>0</v>
          </cell>
          <cell r="AG36">
            <v>0</v>
          </cell>
          <cell r="AH36">
            <v>0</v>
          </cell>
          <cell r="AI36">
            <v>30963896.039999999</v>
          </cell>
          <cell r="AJ36">
            <v>0</v>
          </cell>
          <cell r="AK36">
            <v>0</v>
          </cell>
          <cell r="AL36">
            <v>0</v>
          </cell>
          <cell r="AM36">
            <v>2293113</v>
          </cell>
          <cell r="AN36">
            <v>28670783</v>
          </cell>
          <cell r="AO36">
            <v>6746.37</v>
          </cell>
          <cell r="AP36">
            <v>49405.08</v>
          </cell>
          <cell r="AQ36">
            <v>42658.71</v>
          </cell>
          <cell r="AR36">
            <v>28628124</v>
          </cell>
          <cell r="AS36">
            <v>14335392</v>
          </cell>
          <cell r="AT36">
            <v>11468313</v>
          </cell>
          <cell r="AU36">
            <v>2580370</v>
          </cell>
          <cell r="AV36">
            <v>286708</v>
          </cell>
          <cell r="AW36">
            <v>0</v>
          </cell>
          <cell r="AX36">
            <v>0</v>
          </cell>
          <cell r="AY36" t="str">
            <v>Essex</v>
          </cell>
          <cell r="AZ36" t="str">
            <v>Essex Fire Authority</v>
          </cell>
          <cell r="BA36" t="str">
            <v>Brentwood</v>
          </cell>
        </row>
        <row r="37">
          <cell r="A37">
            <v>33</v>
          </cell>
          <cell r="B37" t="str">
            <v>Brighton &amp; Hove</v>
          </cell>
          <cell r="C37" t="str">
            <v>E1401</v>
          </cell>
          <cell r="D37">
            <v>9463</v>
          </cell>
          <cell r="E37">
            <v>264201864</v>
          </cell>
          <cell r="F37">
            <v>122061261.17</v>
          </cell>
          <cell r="G37">
            <v>2028236.41</v>
          </cell>
          <cell r="H37">
            <v>5485030.2199999997</v>
          </cell>
          <cell r="I37">
            <v>3456793.81</v>
          </cell>
          <cell r="J37">
            <v>7690677.0099999998</v>
          </cell>
          <cell r="K37">
            <v>50826.55</v>
          </cell>
          <cell r="L37">
            <v>0</v>
          </cell>
          <cell r="M37">
            <v>0</v>
          </cell>
          <cell r="N37">
            <v>3543983.64</v>
          </cell>
          <cell r="O37">
            <v>14742281.01</v>
          </cell>
          <cell r="P37">
            <v>125192.21</v>
          </cell>
          <cell r="Q37">
            <v>66204.66</v>
          </cell>
          <cell r="R37">
            <v>2562.61</v>
          </cell>
          <cell r="S37">
            <v>0</v>
          </cell>
          <cell r="T37">
            <v>0</v>
          </cell>
          <cell r="U37">
            <v>200000</v>
          </cell>
          <cell r="V37">
            <v>393959.48</v>
          </cell>
          <cell r="W37">
            <v>106925020.68000001</v>
          </cell>
          <cell r="X37">
            <v>748475.14</v>
          </cell>
          <cell r="Y37">
            <v>417808.69</v>
          </cell>
          <cell r="Z37">
            <v>0</v>
          </cell>
          <cell r="AA37">
            <v>0</v>
          </cell>
          <cell r="AB37">
            <v>0</v>
          </cell>
          <cell r="AC37">
            <v>0</v>
          </cell>
          <cell r="AD37">
            <v>0</v>
          </cell>
          <cell r="AE37">
            <v>0</v>
          </cell>
          <cell r="AF37">
            <v>0</v>
          </cell>
          <cell r="AG37">
            <v>0</v>
          </cell>
          <cell r="AH37">
            <v>0</v>
          </cell>
          <cell r="AI37">
            <v>105758736.84999999</v>
          </cell>
          <cell r="AJ37">
            <v>4000000</v>
          </cell>
          <cell r="AK37">
            <v>1848000</v>
          </cell>
          <cell r="AL37">
            <v>1.51</v>
          </cell>
          <cell r="AM37">
            <v>21414000</v>
          </cell>
          <cell r="AN37">
            <v>86192737</v>
          </cell>
          <cell r="AO37">
            <v>157796.47</v>
          </cell>
          <cell r="AP37">
            <v>280649.36</v>
          </cell>
          <cell r="AQ37">
            <v>122852.89</v>
          </cell>
          <cell r="AR37">
            <v>86069884</v>
          </cell>
          <cell r="AS37">
            <v>43096369</v>
          </cell>
          <cell r="AT37">
            <v>42234441</v>
          </cell>
          <cell r="AU37">
            <v>0</v>
          </cell>
          <cell r="AV37">
            <v>861927</v>
          </cell>
          <cell r="AW37">
            <v>0</v>
          </cell>
          <cell r="AX37">
            <v>0</v>
          </cell>
          <cell r="AY37" t="str">
            <v>UA</v>
          </cell>
          <cell r="AZ37" t="str">
            <v>East Sussex Fire Authority</v>
          </cell>
          <cell r="BA37" t="str">
            <v>Brighton &amp; Hove</v>
          </cell>
        </row>
        <row r="38">
          <cell r="A38">
            <v>34</v>
          </cell>
          <cell r="B38" t="str">
            <v>Bristol</v>
          </cell>
          <cell r="C38" t="str">
            <v>E0102</v>
          </cell>
          <cell r="D38">
            <v>15046</v>
          </cell>
          <cell r="E38">
            <v>529577274</v>
          </cell>
          <cell r="F38">
            <v>244664700.59</v>
          </cell>
          <cell r="G38">
            <v>4256277.8099999996</v>
          </cell>
          <cell r="H38">
            <v>7145437.54</v>
          </cell>
          <cell r="I38">
            <v>2889159.73</v>
          </cell>
          <cell r="J38">
            <v>14322385</v>
          </cell>
          <cell r="K38">
            <v>129760.5</v>
          </cell>
          <cell r="L38">
            <v>0</v>
          </cell>
          <cell r="M38">
            <v>545000</v>
          </cell>
          <cell r="N38">
            <v>13154707.18</v>
          </cell>
          <cell r="O38">
            <v>31041012.41</v>
          </cell>
          <cell r="P38">
            <v>301240.49</v>
          </cell>
          <cell r="Q38">
            <v>589634.64</v>
          </cell>
          <cell r="R38">
            <v>1431.85</v>
          </cell>
          <cell r="S38">
            <v>0</v>
          </cell>
          <cell r="T38">
            <v>0</v>
          </cell>
          <cell r="U38">
            <v>0</v>
          </cell>
          <cell r="V38">
            <v>892306.98</v>
          </cell>
          <cell r="W38">
            <v>212731381.19999999</v>
          </cell>
          <cell r="X38">
            <v>3700000</v>
          </cell>
          <cell r="Y38">
            <v>720617.31</v>
          </cell>
          <cell r="Z38">
            <v>0</v>
          </cell>
          <cell r="AA38">
            <v>1000000</v>
          </cell>
          <cell r="AB38">
            <v>12675995.01</v>
          </cell>
          <cell r="AC38">
            <v>12744508.189999999</v>
          </cell>
          <cell r="AD38">
            <v>0</v>
          </cell>
          <cell r="AE38">
            <v>0</v>
          </cell>
          <cell r="AF38">
            <v>0</v>
          </cell>
          <cell r="AG38">
            <v>0</v>
          </cell>
          <cell r="AH38">
            <v>0</v>
          </cell>
          <cell r="AI38">
            <v>208310763.88999999</v>
          </cell>
          <cell r="AJ38">
            <v>500000</v>
          </cell>
          <cell r="AK38">
            <v>231000</v>
          </cell>
          <cell r="AL38">
            <v>0.09</v>
          </cell>
          <cell r="AM38">
            <v>9500000</v>
          </cell>
          <cell r="AN38">
            <v>199041764</v>
          </cell>
          <cell r="AO38">
            <v>49292.9</v>
          </cell>
          <cell r="AP38">
            <v>3101716.9</v>
          </cell>
          <cell r="AQ38">
            <v>3052424</v>
          </cell>
          <cell r="AR38">
            <v>195989340</v>
          </cell>
          <cell r="AS38">
            <v>98520882</v>
          </cell>
          <cell r="AT38">
            <v>97530464</v>
          </cell>
          <cell r="AU38">
            <v>0</v>
          </cell>
          <cell r="AV38">
            <v>1990418</v>
          </cell>
          <cell r="AW38">
            <v>0</v>
          </cell>
          <cell r="AX38">
            <v>0</v>
          </cell>
          <cell r="AY38" t="str">
            <v>UA</v>
          </cell>
          <cell r="AZ38" t="str">
            <v>Avon Fire Authority</v>
          </cell>
          <cell r="BA38" t="str">
            <v>Bristol</v>
          </cell>
        </row>
        <row r="39">
          <cell r="A39">
            <v>35</v>
          </cell>
          <cell r="B39" t="str">
            <v>Broadland</v>
          </cell>
          <cell r="C39" t="str">
            <v>E2632</v>
          </cell>
          <cell r="D39">
            <v>3257</v>
          </cell>
          <cell r="E39">
            <v>72207039</v>
          </cell>
          <cell r="F39">
            <v>33359652.02</v>
          </cell>
          <cell r="G39">
            <v>538483.37</v>
          </cell>
          <cell r="H39">
            <v>2214449.2799999998</v>
          </cell>
          <cell r="I39">
            <v>1675965.91</v>
          </cell>
          <cell r="J39">
            <v>1016342.31</v>
          </cell>
          <cell r="K39">
            <v>35108.339999999997</v>
          </cell>
          <cell r="L39">
            <v>51535.95</v>
          </cell>
          <cell r="M39">
            <v>45000</v>
          </cell>
          <cell r="N39">
            <v>765163</v>
          </cell>
          <cell r="O39">
            <v>3589115.51</v>
          </cell>
          <cell r="P39">
            <v>12970.22</v>
          </cell>
          <cell r="Q39">
            <v>53396.81</v>
          </cell>
          <cell r="R39">
            <v>0</v>
          </cell>
          <cell r="S39">
            <v>51535.95</v>
          </cell>
          <cell r="T39">
            <v>9119.31</v>
          </cell>
          <cell r="U39">
            <v>0</v>
          </cell>
          <cell r="V39">
            <v>127022.29</v>
          </cell>
          <cell r="W39">
            <v>29643514.219999999</v>
          </cell>
          <cell r="X39">
            <v>150000</v>
          </cell>
          <cell r="Y39">
            <v>136365.34</v>
          </cell>
          <cell r="Z39">
            <v>0</v>
          </cell>
          <cell r="AA39">
            <v>0</v>
          </cell>
          <cell r="AB39">
            <v>0</v>
          </cell>
          <cell r="AC39">
            <v>0</v>
          </cell>
          <cell r="AD39">
            <v>0</v>
          </cell>
          <cell r="AE39">
            <v>0</v>
          </cell>
          <cell r="AF39">
            <v>0</v>
          </cell>
          <cell r="AG39">
            <v>0</v>
          </cell>
          <cell r="AH39">
            <v>3297</v>
          </cell>
          <cell r="AI39">
            <v>29353851.879999999</v>
          </cell>
          <cell r="AJ39">
            <v>252000</v>
          </cell>
          <cell r="AK39">
            <v>116424</v>
          </cell>
          <cell r="AL39">
            <v>0.35</v>
          </cell>
          <cell r="AM39">
            <v>1482175.7</v>
          </cell>
          <cell r="AN39">
            <v>27988100</v>
          </cell>
          <cell r="AO39">
            <v>107258.02</v>
          </cell>
          <cell r="AP39">
            <v>77661.990000000005</v>
          </cell>
          <cell r="AQ39">
            <v>-29596.03</v>
          </cell>
          <cell r="AR39">
            <v>28017696</v>
          </cell>
          <cell r="AS39">
            <v>13994050</v>
          </cell>
          <cell r="AT39">
            <v>11195240</v>
          </cell>
          <cell r="AU39">
            <v>2798810</v>
          </cell>
          <cell r="AV39">
            <v>0</v>
          </cell>
          <cell r="AW39">
            <v>3297</v>
          </cell>
          <cell r="AX39">
            <v>0</v>
          </cell>
          <cell r="AY39" t="str">
            <v>Norfolk</v>
          </cell>
          <cell r="AZ39" t="str">
            <v>County</v>
          </cell>
          <cell r="BA39" t="str">
            <v>Broadland</v>
          </cell>
        </row>
        <row r="40">
          <cell r="A40">
            <v>36</v>
          </cell>
          <cell r="B40" t="str">
            <v>Bromley</v>
          </cell>
          <cell r="C40" t="str">
            <v>E5034</v>
          </cell>
          <cell r="D40">
            <v>7289</v>
          </cell>
          <cell r="E40">
            <v>215770679</v>
          </cell>
          <cell r="F40">
            <v>99686053.700000003</v>
          </cell>
          <cell r="G40">
            <v>1570912.55</v>
          </cell>
          <cell r="H40">
            <v>4111232.51</v>
          </cell>
          <cell r="I40">
            <v>2540319.96</v>
          </cell>
          <cell r="J40">
            <v>7424826.6100000003</v>
          </cell>
          <cell r="K40">
            <v>161244.01999999999</v>
          </cell>
          <cell r="L40">
            <v>0</v>
          </cell>
          <cell r="M40">
            <v>0</v>
          </cell>
          <cell r="N40">
            <v>3356118.05</v>
          </cell>
          <cell r="O40">
            <v>13482508.640000001</v>
          </cell>
          <cell r="P40">
            <v>209000.82</v>
          </cell>
          <cell r="Q40">
            <v>200317.64</v>
          </cell>
          <cell r="R40">
            <v>40311</v>
          </cell>
          <cell r="S40">
            <v>0</v>
          </cell>
          <cell r="T40">
            <v>0</v>
          </cell>
          <cell r="U40">
            <v>0</v>
          </cell>
          <cell r="V40">
            <v>449629.46</v>
          </cell>
          <cell r="W40">
            <v>85753915.599999994</v>
          </cell>
          <cell r="X40">
            <v>856166.13</v>
          </cell>
          <cell r="Y40">
            <v>347529.88</v>
          </cell>
          <cell r="Z40">
            <v>0</v>
          </cell>
          <cell r="AA40">
            <v>0</v>
          </cell>
          <cell r="AB40">
            <v>0</v>
          </cell>
          <cell r="AC40">
            <v>0</v>
          </cell>
          <cell r="AD40">
            <v>0</v>
          </cell>
          <cell r="AE40">
            <v>0</v>
          </cell>
          <cell r="AF40">
            <v>0</v>
          </cell>
          <cell r="AG40">
            <v>0</v>
          </cell>
          <cell r="AH40">
            <v>0</v>
          </cell>
          <cell r="AI40">
            <v>84550219.590000004</v>
          </cell>
          <cell r="AJ40">
            <v>-11750</v>
          </cell>
          <cell r="AK40">
            <v>-5428.5</v>
          </cell>
          <cell r="AL40">
            <v>-0.01</v>
          </cell>
          <cell r="AM40">
            <v>324776.31</v>
          </cell>
          <cell r="AN40">
            <v>84220015</v>
          </cell>
          <cell r="AO40">
            <v>298351.5</v>
          </cell>
          <cell r="AP40">
            <v>110678.46</v>
          </cell>
          <cell r="AQ40">
            <v>-187673.04</v>
          </cell>
          <cell r="AR40">
            <v>84407688</v>
          </cell>
          <cell r="AS40">
            <v>42110008</v>
          </cell>
          <cell r="AT40">
            <v>25266005</v>
          </cell>
          <cell r="AU40">
            <v>16844003</v>
          </cell>
          <cell r="AV40">
            <v>0</v>
          </cell>
          <cell r="AW40">
            <v>0</v>
          </cell>
          <cell r="AX40">
            <v>0</v>
          </cell>
          <cell r="AY40" t="str">
            <v>Greater London Authority</v>
          </cell>
          <cell r="AZ40" t="str">
            <v>NA</v>
          </cell>
          <cell r="BA40" t="str">
            <v>Bromley</v>
          </cell>
        </row>
        <row r="41">
          <cell r="A41">
            <v>37</v>
          </cell>
          <cell r="B41" t="str">
            <v>Bromsgrove</v>
          </cell>
          <cell r="C41" t="str">
            <v>E1831</v>
          </cell>
          <cell r="D41">
            <v>2942</v>
          </cell>
          <cell r="E41">
            <v>69396956</v>
          </cell>
          <cell r="F41">
            <v>32061393.670000002</v>
          </cell>
          <cell r="G41">
            <v>511151</v>
          </cell>
          <cell r="H41">
            <v>1653307.4</v>
          </cell>
          <cell r="I41">
            <v>1142156.3999999999</v>
          </cell>
          <cell r="J41">
            <v>1717037.57</v>
          </cell>
          <cell r="K41">
            <v>0</v>
          </cell>
          <cell r="L41">
            <v>3308.77</v>
          </cell>
          <cell r="M41">
            <v>70000</v>
          </cell>
          <cell r="N41">
            <v>1231711.33</v>
          </cell>
          <cell r="O41">
            <v>4164214.07</v>
          </cell>
          <cell r="P41">
            <v>127435.75</v>
          </cell>
          <cell r="Q41">
            <v>130543.65</v>
          </cell>
          <cell r="R41">
            <v>0</v>
          </cell>
          <cell r="S41">
            <v>1507.2</v>
          </cell>
          <cell r="T41">
            <v>0</v>
          </cell>
          <cell r="U41">
            <v>0</v>
          </cell>
          <cell r="V41">
            <v>259486.6</v>
          </cell>
          <cell r="W41">
            <v>27637693</v>
          </cell>
          <cell r="X41">
            <v>276376.93</v>
          </cell>
          <cell r="Y41">
            <v>124548.38</v>
          </cell>
          <cell r="Z41">
            <v>0</v>
          </cell>
          <cell r="AA41">
            <v>0</v>
          </cell>
          <cell r="AB41">
            <v>0</v>
          </cell>
          <cell r="AC41">
            <v>0</v>
          </cell>
          <cell r="AD41">
            <v>0</v>
          </cell>
          <cell r="AE41">
            <v>0</v>
          </cell>
          <cell r="AF41">
            <v>0</v>
          </cell>
          <cell r="AG41">
            <v>0</v>
          </cell>
          <cell r="AH41">
            <v>0</v>
          </cell>
          <cell r="AI41">
            <v>27236767.690000001</v>
          </cell>
          <cell r="AJ41">
            <v>0</v>
          </cell>
          <cell r="AK41">
            <v>0</v>
          </cell>
          <cell r="AL41">
            <v>0</v>
          </cell>
          <cell r="AM41">
            <v>444966.86</v>
          </cell>
          <cell r="AN41">
            <v>26791801</v>
          </cell>
          <cell r="AO41">
            <v>7869.02</v>
          </cell>
          <cell r="AP41">
            <v>153620.62</v>
          </cell>
          <cell r="AQ41">
            <v>145751.6</v>
          </cell>
          <cell r="AR41">
            <v>26646049</v>
          </cell>
          <cell r="AS41">
            <v>13395901</v>
          </cell>
          <cell r="AT41">
            <v>10716720</v>
          </cell>
          <cell r="AU41">
            <v>2411262</v>
          </cell>
          <cell r="AV41">
            <v>267918</v>
          </cell>
          <cell r="AW41">
            <v>0</v>
          </cell>
          <cell r="AX41">
            <v>0</v>
          </cell>
          <cell r="AY41" t="str">
            <v>Worcestershire</v>
          </cell>
          <cell r="AZ41" t="str">
            <v>Hereford and Worcester Fire Authority</v>
          </cell>
          <cell r="BA41" t="str">
            <v>Bromsgrove</v>
          </cell>
        </row>
        <row r="42">
          <cell r="A42">
            <v>38</v>
          </cell>
          <cell r="B42" t="str">
            <v>Broxbourne</v>
          </cell>
          <cell r="C42" t="str">
            <v>E1931</v>
          </cell>
          <cell r="D42">
            <v>2212</v>
          </cell>
          <cell r="E42">
            <v>95529275</v>
          </cell>
          <cell r="F42">
            <v>44134525.049999997</v>
          </cell>
          <cell r="G42">
            <v>859763.47</v>
          </cell>
          <cell r="H42">
            <v>1020000</v>
          </cell>
          <cell r="I42">
            <v>160236.53</v>
          </cell>
          <cell r="J42">
            <v>1855252</v>
          </cell>
          <cell r="K42">
            <v>68500</v>
          </cell>
          <cell r="L42">
            <v>0</v>
          </cell>
          <cell r="M42">
            <v>30000</v>
          </cell>
          <cell r="N42">
            <v>793650</v>
          </cell>
          <cell r="O42">
            <v>2907638.53</v>
          </cell>
          <cell r="P42">
            <v>85000</v>
          </cell>
          <cell r="Q42">
            <v>20000</v>
          </cell>
          <cell r="R42">
            <v>4000</v>
          </cell>
          <cell r="S42">
            <v>0</v>
          </cell>
          <cell r="T42">
            <v>0</v>
          </cell>
          <cell r="U42">
            <v>5000</v>
          </cell>
          <cell r="V42">
            <v>114000</v>
          </cell>
          <cell r="W42">
            <v>41112886.520000003</v>
          </cell>
          <cell r="X42">
            <v>500000</v>
          </cell>
          <cell r="Y42">
            <v>116695.54</v>
          </cell>
          <cell r="Z42">
            <v>0</v>
          </cell>
          <cell r="AA42">
            <v>0</v>
          </cell>
          <cell r="AB42">
            <v>0</v>
          </cell>
          <cell r="AC42">
            <v>0</v>
          </cell>
          <cell r="AD42">
            <v>0</v>
          </cell>
          <cell r="AE42">
            <v>0</v>
          </cell>
          <cell r="AF42">
            <v>0</v>
          </cell>
          <cell r="AG42">
            <v>0</v>
          </cell>
          <cell r="AH42">
            <v>0</v>
          </cell>
          <cell r="AI42">
            <v>40496190.979999997</v>
          </cell>
          <cell r="AJ42">
            <v>0</v>
          </cell>
          <cell r="AK42">
            <v>0</v>
          </cell>
          <cell r="AL42">
            <v>0</v>
          </cell>
          <cell r="AM42">
            <v>2055644.33</v>
          </cell>
          <cell r="AN42">
            <v>38440547</v>
          </cell>
          <cell r="AO42">
            <v>962725</v>
          </cell>
          <cell r="AP42">
            <v>274075</v>
          </cell>
          <cell r="AQ42">
            <v>-688650</v>
          </cell>
          <cell r="AR42">
            <v>39129197</v>
          </cell>
          <cell r="AS42">
            <v>19220274</v>
          </cell>
          <cell r="AT42">
            <v>15376219</v>
          </cell>
          <cell r="AU42">
            <v>3844055</v>
          </cell>
          <cell r="AV42">
            <v>0</v>
          </cell>
          <cell r="AW42">
            <v>0</v>
          </cell>
          <cell r="AX42">
            <v>0</v>
          </cell>
          <cell r="AY42" t="str">
            <v>Hertfordshire</v>
          </cell>
          <cell r="AZ42" t="str">
            <v>County</v>
          </cell>
          <cell r="BA42" t="str">
            <v>Broxbourne</v>
          </cell>
        </row>
        <row r="43">
          <cell r="A43">
            <v>39</v>
          </cell>
          <cell r="B43" t="str">
            <v>Broxtowe</v>
          </cell>
          <cell r="C43" t="str">
            <v>E3033</v>
          </cell>
          <cell r="D43">
            <v>2513</v>
          </cell>
          <cell r="E43">
            <v>60886129</v>
          </cell>
          <cell r="F43">
            <v>28129391.600000001</v>
          </cell>
          <cell r="G43">
            <v>463361.14</v>
          </cell>
          <cell r="H43">
            <v>1413629.9</v>
          </cell>
          <cell r="I43">
            <v>950268.76</v>
          </cell>
          <cell r="J43">
            <v>776502.71</v>
          </cell>
          <cell r="K43">
            <v>0</v>
          </cell>
          <cell r="L43">
            <v>2881.36</v>
          </cell>
          <cell r="M43">
            <v>19741.72</v>
          </cell>
          <cell r="N43">
            <v>465914.88</v>
          </cell>
          <cell r="O43">
            <v>2215309.4300000002</v>
          </cell>
          <cell r="P43">
            <v>39620.54</v>
          </cell>
          <cell r="Q43">
            <v>63962.58</v>
          </cell>
          <cell r="R43">
            <v>0</v>
          </cell>
          <cell r="S43">
            <v>2881.33</v>
          </cell>
          <cell r="T43">
            <v>0</v>
          </cell>
          <cell r="U43">
            <v>0</v>
          </cell>
          <cell r="V43">
            <v>106464.45</v>
          </cell>
          <cell r="W43">
            <v>25807617.719999999</v>
          </cell>
          <cell r="X43">
            <v>393342.4</v>
          </cell>
          <cell r="Y43">
            <v>108209.17</v>
          </cell>
          <cell r="Z43">
            <v>0</v>
          </cell>
          <cell r="AA43">
            <v>0</v>
          </cell>
          <cell r="AB43">
            <v>1087673</v>
          </cell>
          <cell r="AC43">
            <v>1087673</v>
          </cell>
          <cell r="AD43">
            <v>0</v>
          </cell>
          <cell r="AE43">
            <v>0</v>
          </cell>
          <cell r="AF43">
            <v>0</v>
          </cell>
          <cell r="AG43">
            <v>0</v>
          </cell>
          <cell r="AH43">
            <v>0</v>
          </cell>
          <cell r="AI43">
            <v>25306066.149999999</v>
          </cell>
          <cell r="AJ43">
            <v>-149217</v>
          </cell>
          <cell r="AK43">
            <v>-68938.25</v>
          </cell>
          <cell r="AL43">
            <v>-0.25</v>
          </cell>
          <cell r="AM43">
            <v>488763.52</v>
          </cell>
          <cell r="AN43">
            <v>24748364</v>
          </cell>
          <cell r="AO43">
            <v>19423.740000000002</v>
          </cell>
          <cell r="AP43">
            <v>121529.4</v>
          </cell>
          <cell r="AQ43">
            <v>102105.66</v>
          </cell>
          <cell r="AR43">
            <v>24646258</v>
          </cell>
          <cell r="AS43">
            <v>12374182</v>
          </cell>
          <cell r="AT43">
            <v>9899346</v>
          </cell>
          <cell r="AU43">
            <v>2227353</v>
          </cell>
          <cell r="AV43">
            <v>247484</v>
          </cell>
          <cell r="AW43">
            <v>0</v>
          </cell>
          <cell r="AX43">
            <v>0</v>
          </cell>
          <cell r="AY43" t="str">
            <v>Nottinghamshire</v>
          </cell>
          <cell r="AZ43" t="str">
            <v>Nottinghamshire Fire Authority</v>
          </cell>
          <cell r="BA43" t="str">
            <v>Broxtowe</v>
          </cell>
        </row>
        <row r="44">
          <cell r="A44">
            <v>40</v>
          </cell>
          <cell r="B44" t="str">
            <v>Burnley</v>
          </cell>
          <cell r="C44" t="str">
            <v>E2333</v>
          </cell>
          <cell r="D44">
            <v>3579</v>
          </cell>
          <cell r="E44">
            <v>72222764</v>
          </cell>
          <cell r="F44">
            <v>33366916.969999999</v>
          </cell>
          <cell r="G44">
            <v>550007.43999999994</v>
          </cell>
          <cell r="H44">
            <v>2252781.42</v>
          </cell>
          <cell r="I44">
            <v>1702773.98</v>
          </cell>
          <cell r="J44">
            <v>1723353.84</v>
          </cell>
          <cell r="K44">
            <v>21986.28</v>
          </cell>
          <cell r="L44">
            <v>3062.55</v>
          </cell>
          <cell r="M44">
            <v>60000</v>
          </cell>
          <cell r="N44">
            <v>1831001.76</v>
          </cell>
          <cell r="O44">
            <v>5342178.41</v>
          </cell>
          <cell r="P44">
            <v>33830.54</v>
          </cell>
          <cell r="Q44">
            <v>60000</v>
          </cell>
          <cell r="R44">
            <v>0</v>
          </cell>
          <cell r="S44">
            <v>3062.55</v>
          </cell>
          <cell r="T44">
            <v>0</v>
          </cell>
          <cell r="U44">
            <v>25000</v>
          </cell>
          <cell r="V44">
            <v>121893.09</v>
          </cell>
          <cell r="W44">
            <v>27902845.469999999</v>
          </cell>
          <cell r="X44">
            <v>300000</v>
          </cell>
          <cell r="Y44">
            <v>147506.01999999999</v>
          </cell>
          <cell r="Z44">
            <v>0</v>
          </cell>
          <cell r="AA44">
            <v>0</v>
          </cell>
          <cell r="AB44">
            <v>0</v>
          </cell>
          <cell r="AC44">
            <v>0</v>
          </cell>
          <cell r="AD44">
            <v>0</v>
          </cell>
          <cell r="AE44">
            <v>0</v>
          </cell>
          <cell r="AF44">
            <v>0</v>
          </cell>
          <cell r="AG44">
            <v>0</v>
          </cell>
          <cell r="AH44">
            <v>0</v>
          </cell>
          <cell r="AI44">
            <v>27455339.449999999</v>
          </cell>
          <cell r="AJ44">
            <v>600000</v>
          </cell>
          <cell r="AK44">
            <v>277200</v>
          </cell>
          <cell r="AL44">
            <v>0.83</v>
          </cell>
          <cell r="AM44">
            <v>1372766.97</v>
          </cell>
          <cell r="AN44">
            <v>26359772</v>
          </cell>
          <cell r="AO44">
            <v>6410.48</v>
          </cell>
          <cell r="AP44">
            <v>118530.89</v>
          </cell>
          <cell r="AQ44">
            <v>112120.41</v>
          </cell>
          <cell r="AR44">
            <v>26247652</v>
          </cell>
          <cell r="AS44">
            <v>13179886</v>
          </cell>
          <cell r="AT44">
            <v>10543909</v>
          </cell>
          <cell r="AU44">
            <v>2372379</v>
          </cell>
          <cell r="AV44">
            <v>263598</v>
          </cell>
          <cell r="AW44">
            <v>0</v>
          </cell>
          <cell r="AX44">
            <v>0</v>
          </cell>
          <cell r="AY44" t="str">
            <v>Lancashire</v>
          </cell>
          <cell r="AZ44" t="str">
            <v>Lancashire Fire Authority</v>
          </cell>
          <cell r="BA44" t="str">
            <v>Burnley</v>
          </cell>
        </row>
        <row r="45">
          <cell r="A45">
            <v>41</v>
          </cell>
          <cell r="B45" t="str">
            <v>Bury</v>
          </cell>
          <cell r="C45" t="str">
            <v>E4202</v>
          </cell>
          <cell r="D45">
            <v>5592</v>
          </cell>
          <cell r="E45">
            <v>130258701</v>
          </cell>
          <cell r="F45">
            <v>60179519.859999999</v>
          </cell>
          <cell r="G45">
            <v>1180835.3999999999</v>
          </cell>
          <cell r="H45">
            <v>3893818.2</v>
          </cell>
          <cell r="I45">
            <v>2712982.8</v>
          </cell>
          <cell r="J45">
            <v>2038000.55</v>
          </cell>
          <cell r="K45">
            <v>59394.720000000001</v>
          </cell>
          <cell r="L45">
            <v>1455.3</v>
          </cell>
          <cell r="M45">
            <v>0</v>
          </cell>
          <cell r="N45">
            <v>893924.29</v>
          </cell>
          <cell r="O45">
            <v>5705757.6600000001</v>
          </cell>
          <cell r="P45">
            <v>208813.4</v>
          </cell>
          <cell r="Q45">
            <v>44293.75</v>
          </cell>
          <cell r="R45">
            <v>14848.75</v>
          </cell>
          <cell r="S45">
            <v>1455.3</v>
          </cell>
          <cell r="T45">
            <v>0</v>
          </cell>
          <cell r="U45">
            <v>0</v>
          </cell>
          <cell r="V45">
            <v>269411.20000000001</v>
          </cell>
          <cell r="W45">
            <v>54204351</v>
          </cell>
          <cell r="X45">
            <v>763353.27</v>
          </cell>
          <cell r="Y45">
            <v>240185.31</v>
          </cell>
          <cell r="Z45">
            <v>0</v>
          </cell>
          <cell r="AA45">
            <v>0</v>
          </cell>
          <cell r="AB45">
            <v>0</v>
          </cell>
          <cell r="AC45">
            <v>0</v>
          </cell>
          <cell r="AD45">
            <v>0</v>
          </cell>
          <cell r="AE45">
            <v>0</v>
          </cell>
          <cell r="AF45">
            <v>0</v>
          </cell>
          <cell r="AG45">
            <v>0</v>
          </cell>
          <cell r="AH45">
            <v>0</v>
          </cell>
          <cell r="AI45">
            <v>53200812.420000002</v>
          </cell>
          <cell r="AJ45">
            <v>0</v>
          </cell>
          <cell r="AK45">
            <v>0</v>
          </cell>
          <cell r="AL45">
            <v>0</v>
          </cell>
          <cell r="AM45">
            <v>2981239.3</v>
          </cell>
          <cell r="AN45">
            <v>50219573</v>
          </cell>
          <cell r="AO45">
            <v>135538.99</v>
          </cell>
          <cell r="AP45">
            <v>228246.7</v>
          </cell>
          <cell r="AQ45">
            <v>92707.71</v>
          </cell>
          <cell r="AR45">
            <v>50126865</v>
          </cell>
          <cell r="AS45">
            <v>25109787</v>
          </cell>
          <cell r="AT45">
            <v>24607591</v>
          </cell>
          <cell r="AU45">
            <v>0</v>
          </cell>
          <cell r="AV45">
            <v>502196</v>
          </cell>
          <cell r="AW45">
            <v>0</v>
          </cell>
          <cell r="AX45">
            <v>0</v>
          </cell>
          <cell r="AY45" t="str">
            <v>MD</v>
          </cell>
          <cell r="AZ45" t="str">
            <v>Greater Manchester Fire</v>
          </cell>
          <cell r="BA45" t="str">
            <v>Bury</v>
          </cell>
        </row>
        <row r="46">
          <cell r="A46">
            <v>42</v>
          </cell>
          <cell r="B46" t="str">
            <v>Calderdale</v>
          </cell>
          <cell r="C46" t="str">
            <v>E4702</v>
          </cell>
          <cell r="D46">
            <v>8621</v>
          </cell>
          <cell r="E46">
            <v>153982120</v>
          </cell>
          <cell r="F46">
            <v>71139739.439999998</v>
          </cell>
          <cell r="G46">
            <v>1091970.1200000001</v>
          </cell>
          <cell r="H46">
            <v>5699647.5300000003</v>
          </cell>
          <cell r="I46">
            <v>4607677.41</v>
          </cell>
          <cell r="J46">
            <v>3195636.39</v>
          </cell>
          <cell r="K46">
            <v>137111.45000000001</v>
          </cell>
          <cell r="L46">
            <v>10727.53</v>
          </cell>
          <cell r="M46">
            <v>130756.46</v>
          </cell>
          <cell r="N46">
            <v>2524565.34</v>
          </cell>
          <cell r="O46">
            <v>10606474.58</v>
          </cell>
          <cell r="P46">
            <v>238714.89</v>
          </cell>
          <cell r="Q46">
            <v>294587.92</v>
          </cell>
          <cell r="R46">
            <v>0</v>
          </cell>
          <cell r="S46">
            <v>9732.0499999999993</v>
          </cell>
          <cell r="T46">
            <v>0</v>
          </cell>
          <cell r="U46">
            <v>0</v>
          </cell>
          <cell r="V46">
            <v>543034.86</v>
          </cell>
          <cell r="W46">
            <v>59990230</v>
          </cell>
          <cell r="X46">
            <v>929343</v>
          </cell>
          <cell r="Y46">
            <v>350658.25</v>
          </cell>
          <cell r="Z46">
            <v>0</v>
          </cell>
          <cell r="AA46">
            <v>0</v>
          </cell>
          <cell r="AB46">
            <v>0</v>
          </cell>
          <cell r="AC46">
            <v>0</v>
          </cell>
          <cell r="AD46">
            <v>0</v>
          </cell>
          <cell r="AE46">
            <v>0</v>
          </cell>
          <cell r="AF46">
            <v>0</v>
          </cell>
          <cell r="AG46">
            <v>0</v>
          </cell>
          <cell r="AH46">
            <v>0</v>
          </cell>
          <cell r="AI46">
            <v>58710228.75</v>
          </cell>
          <cell r="AJ46">
            <v>2332000</v>
          </cell>
          <cell r="AK46">
            <v>1077384</v>
          </cell>
          <cell r="AL46">
            <v>1.51</v>
          </cell>
          <cell r="AM46">
            <v>2999511.5</v>
          </cell>
          <cell r="AN46">
            <v>56788101</v>
          </cell>
          <cell r="AO46">
            <v>34971.32</v>
          </cell>
          <cell r="AP46">
            <v>129056.11</v>
          </cell>
          <cell r="AQ46">
            <v>94084.79</v>
          </cell>
          <cell r="AR46">
            <v>56694016</v>
          </cell>
          <cell r="AS46">
            <v>28394051</v>
          </cell>
          <cell r="AT46">
            <v>27826169</v>
          </cell>
          <cell r="AU46">
            <v>0</v>
          </cell>
          <cell r="AV46">
            <v>567881</v>
          </cell>
          <cell r="AW46">
            <v>0</v>
          </cell>
          <cell r="AX46">
            <v>0</v>
          </cell>
          <cell r="AY46" t="str">
            <v>MD</v>
          </cell>
          <cell r="AZ46" t="str">
            <v>West Yorkshire Fire</v>
          </cell>
          <cell r="BA46" t="str">
            <v>Calderdale</v>
          </cell>
        </row>
        <row r="47">
          <cell r="A47">
            <v>43</v>
          </cell>
          <cell r="B47" t="str">
            <v>Cambridge</v>
          </cell>
          <cell r="C47" t="str">
            <v>E0531</v>
          </cell>
          <cell r="D47">
            <v>3967</v>
          </cell>
          <cell r="E47">
            <v>252358236</v>
          </cell>
          <cell r="F47">
            <v>116589505.03</v>
          </cell>
          <cell r="G47">
            <v>2195439.98</v>
          </cell>
          <cell r="H47">
            <v>1140013.08</v>
          </cell>
          <cell r="I47">
            <v>-1055426.8999999999</v>
          </cell>
          <cell r="J47">
            <v>19300918.140000001</v>
          </cell>
          <cell r="K47">
            <v>16937.16</v>
          </cell>
          <cell r="L47">
            <v>0</v>
          </cell>
          <cell r="M47">
            <v>60000</v>
          </cell>
          <cell r="N47">
            <v>1739143</v>
          </cell>
          <cell r="O47">
            <v>20061571.399999999</v>
          </cell>
          <cell r="P47">
            <v>168920.5</v>
          </cell>
          <cell r="Q47">
            <v>7755.7</v>
          </cell>
          <cell r="R47">
            <v>0</v>
          </cell>
          <cell r="S47">
            <v>0</v>
          </cell>
          <cell r="T47">
            <v>0</v>
          </cell>
          <cell r="U47">
            <v>0</v>
          </cell>
          <cell r="V47">
            <v>176676.2</v>
          </cell>
          <cell r="W47">
            <v>96351257.430000007</v>
          </cell>
          <cell r="X47">
            <v>500000</v>
          </cell>
          <cell r="Y47">
            <v>227587.28</v>
          </cell>
          <cell r="Z47">
            <v>0</v>
          </cell>
          <cell r="AA47">
            <v>0</v>
          </cell>
          <cell r="AB47">
            <v>0</v>
          </cell>
          <cell r="AC47">
            <v>0</v>
          </cell>
          <cell r="AD47">
            <v>0</v>
          </cell>
          <cell r="AE47">
            <v>0</v>
          </cell>
          <cell r="AF47">
            <v>0</v>
          </cell>
          <cell r="AG47">
            <v>0</v>
          </cell>
          <cell r="AH47">
            <v>0</v>
          </cell>
          <cell r="AI47">
            <v>95623670.150000006</v>
          </cell>
          <cell r="AJ47">
            <v>3136394</v>
          </cell>
          <cell r="AK47">
            <v>1449014.03</v>
          </cell>
          <cell r="AL47">
            <v>1.24</v>
          </cell>
          <cell r="AM47">
            <v>3800000</v>
          </cell>
          <cell r="AN47">
            <v>93272684</v>
          </cell>
          <cell r="AO47">
            <v>200242.45</v>
          </cell>
          <cell r="AP47">
            <v>197542.5</v>
          </cell>
          <cell r="AQ47">
            <v>-2699.95</v>
          </cell>
          <cell r="AR47">
            <v>93275384</v>
          </cell>
          <cell r="AS47">
            <v>46636342</v>
          </cell>
          <cell r="AT47">
            <v>37309074</v>
          </cell>
          <cell r="AU47">
            <v>8394542</v>
          </cell>
          <cell r="AV47">
            <v>932727</v>
          </cell>
          <cell r="AW47">
            <v>0</v>
          </cell>
          <cell r="AX47">
            <v>0</v>
          </cell>
          <cell r="AY47" t="str">
            <v>Cambridgeshire</v>
          </cell>
          <cell r="AZ47" t="str">
            <v>Cambridgeshire Fire Authority</v>
          </cell>
          <cell r="BA47" t="str">
            <v>Cambridge</v>
          </cell>
        </row>
        <row r="48">
          <cell r="A48">
            <v>44</v>
          </cell>
          <cell r="B48" t="str">
            <v>Camden</v>
          </cell>
          <cell r="C48" t="str">
            <v>E5011</v>
          </cell>
          <cell r="D48">
            <v>16653</v>
          </cell>
          <cell r="E48">
            <v>1243949750</v>
          </cell>
          <cell r="F48">
            <v>574704784.5</v>
          </cell>
          <cell r="G48">
            <v>10494255.199999999</v>
          </cell>
          <cell r="H48">
            <v>2572798.7799999998</v>
          </cell>
          <cell r="I48">
            <v>-7921456.4199999999</v>
          </cell>
          <cell r="J48">
            <v>52797877.829999998</v>
          </cell>
          <cell r="K48">
            <v>13470.6</v>
          </cell>
          <cell r="L48">
            <v>0</v>
          </cell>
          <cell r="M48">
            <v>783341.84</v>
          </cell>
          <cell r="N48">
            <v>13507250.6</v>
          </cell>
          <cell r="O48">
            <v>59180484.450000003</v>
          </cell>
          <cell r="P48">
            <v>177208.08</v>
          </cell>
          <cell r="Q48">
            <v>0</v>
          </cell>
          <cell r="R48">
            <v>0</v>
          </cell>
          <cell r="S48">
            <v>0</v>
          </cell>
          <cell r="T48">
            <v>0</v>
          </cell>
          <cell r="U48">
            <v>0</v>
          </cell>
          <cell r="V48">
            <v>177208.08</v>
          </cell>
          <cell r="W48">
            <v>515347091.97000003</v>
          </cell>
          <cell r="X48">
            <v>3104708.67</v>
          </cell>
          <cell r="Y48">
            <v>1202146.99</v>
          </cell>
          <cell r="Z48">
            <v>0</v>
          </cell>
          <cell r="AA48">
            <v>0</v>
          </cell>
          <cell r="AB48">
            <v>0</v>
          </cell>
          <cell r="AC48">
            <v>0</v>
          </cell>
          <cell r="AD48">
            <v>0</v>
          </cell>
          <cell r="AE48">
            <v>0</v>
          </cell>
          <cell r="AF48">
            <v>0</v>
          </cell>
          <cell r="AG48">
            <v>0</v>
          </cell>
          <cell r="AH48">
            <v>0</v>
          </cell>
          <cell r="AI48">
            <v>511040236.31</v>
          </cell>
          <cell r="AJ48">
            <v>13510285</v>
          </cell>
          <cell r="AK48">
            <v>6241751.6699999999</v>
          </cell>
          <cell r="AL48">
            <v>1.0900000000000001</v>
          </cell>
          <cell r="AM48">
            <v>25880034</v>
          </cell>
          <cell r="AN48">
            <v>491401954</v>
          </cell>
          <cell r="AO48">
            <v>50073.08</v>
          </cell>
          <cell r="AP48">
            <v>2270924.2000000002</v>
          </cell>
          <cell r="AQ48">
            <v>2220851.12</v>
          </cell>
          <cell r="AR48">
            <v>489181103</v>
          </cell>
          <cell r="AS48">
            <v>245700977</v>
          </cell>
          <cell r="AT48">
            <v>147420586</v>
          </cell>
          <cell r="AU48">
            <v>98280391</v>
          </cell>
          <cell r="AV48">
            <v>0</v>
          </cell>
          <cell r="AW48">
            <v>0</v>
          </cell>
          <cell r="AX48">
            <v>0</v>
          </cell>
          <cell r="AY48" t="str">
            <v>Greater London Authority</v>
          </cell>
          <cell r="AZ48" t="str">
            <v>NA</v>
          </cell>
          <cell r="BA48" t="str">
            <v>Camden</v>
          </cell>
        </row>
        <row r="49">
          <cell r="A49">
            <v>45</v>
          </cell>
          <cell r="B49" t="str">
            <v>Cannock Chase</v>
          </cell>
          <cell r="C49" t="str">
            <v>E3431</v>
          </cell>
          <cell r="D49">
            <v>3196</v>
          </cell>
          <cell r="E49">
            <v>84361606</v>
          </cell>
          <cell r="F49">
            <v>38975061.969999999</v>
          </cell>
          <cell r="G49">
            <v>628355.32999999996</v>
          </cell>
          <cell r="H49">
            <v>2099019.6800000002</v>
          </cell>
          <cell r="I49">
            <v>1470664.35</v>
          </cell>
          <cell r="J49">
            <v>1406227.02</v>
          </cell>
          <cell r="K49">
            <v>810.12</v>
          </cell>
          <cell r="L49">
            <v>0</v>
          </cell>
          <cell r="M49">
            <v>0</v>
          </cell>
          <cell r="N49">
            <v>898296.74</v>
          </cell>
          <cell r="O49">
            <v>3775998.23</v>
          </cell>
          <cell r="P49">
            <v>60652.53</v>
          </cell>
          <cell r="Q49">
            <v>10332.969999999999</v>
          </cell>
          <cell r="R49">
            <v>50.63</v>
          </cell>
          <cell r="S49">
            <v>0</v>
          </cell>
          <cell r="T49">
            <v>0</v>
          </cell>
          <cell r="U49">
            <v>0</v>
          </cell>
          <cell r="V49">
            <v>71036.13</v>
          </cell>
          <cell r="W49">
            <v>35128027.609999999</v>
          </cell>
          <cell r="X49">
            <v>250000</v>
          </cell>
          <cell r="Y49">
            <v>138250.39000000001</v>
          </cell>
          <cell r="Z49">
            <v>0</v>
          </cell>
          <cell r="AA49">
            <v>0</v>
          </cell>
          <cell r="AB49">
            <v>0</v>
          </cell>
          <cell r="AC49">
            <v>0</v>
          </cell>
          <cell r="AD49">
            <v>0</v>
          </cell>
          <cell r="AE49">
            <v>0</v>
          </cell>
          <cell r="AF49">
            <v>0</v>
          </cell>
          <cell r="AG49">
            <v>0</v>
          </cell>
          <cell r="AH49">
            <v>0</v>
          </cell>
          <cell r="AI49">
            <v>34739777.219999999</v>
          </cell>
          <cell r="AJ49">
            <v>2227564.9300000002</v>
          </cell>
          <cell r="AK49">
            <v>1029135</v>
          </cell>
          <cell r="AL49">
            <v>2.64</v>
          </cell>
          <cell r="AM49">
            <v>2431784.41</v>
          </cell>
          <cell r="AN49">
            <v>33337128</v>
          </cell>
          <cell r="AO49">
            <v>26423.15</v>
          </cell>
          <cell r="AP49">
            <v>1048725.02</v>
          </cell>
          <cell r="AQ49">
            <v>1022301.87</v>
          </cell>
          <cell r="AR49">
            <v>32314826</v>
          </cell>
          <cell r="AS49">
            <v>16668564</v>
          </cell>
          <cell r="AT49">
            <v>13334851</v>
          </cell>
          <cell r="AU49">
            <v>3000342</v>
          </cell>
          <cell r="AV49">
            <v>333371</v>
          </cell>
          <cell r="AW49">
            <v>0</v>
          </cell>
          <cell r="AX49">
            <v>0</v>
          </cell>
          <cell r="AY49" t="str">
            <v>Staffordshire</v>
          </cell>
          <cell r="AZ49" t="str">
            <v>Staffordshire Fire Authority</v>
          </cell>
          <cell r="BA49" t="str">
            <v>Cannock Chase</v>
          </cell>
        </row>
        <row r="50">
          <cell r="A50">
            <v>46</v>
          </cell>
          <cell r="B50" t="str">
            <v>Canterbury</v>
          </cell>
          <cell r="C50" t="str">
            <v>E2232</v>
          </cell>
          <cell r="D50">
            <v>5309</v>
          </cell>
          <cell r="E50">
            <v>135543387</v>
          </cell>
          <cell r="F50">
            <v>62621044.789999999</v>
          </cell>
          <cell r="G50">
            <v>1057598.6499999999</v>
          </cell>
          <cell r="H50">
            <v>2844501.46</v>
          </cell>
          <cell r="I50">
            <v>1786902.81</v>
          </cell>
          <cell r="J50">
            <v>6294209.2199999997</v>
          </cell>
          <cell r="K50">
            <v>101979.04</v>
          </cell>
          <cell r="L50">
            <v>15660.76</v>
          </cell>
          <cell r="M50">
            <v>0</v>
          </cell>
          <cell r="N50">
            <v>1221145.29</v>
          </cell>
          <cell r="O50">
            <v>9419897.1199999992</v>
          </cell>
          <cell r="P50">
            <v>248613.85</v>
          </cell>
          <cell r="Q50">
            <v>61272.36</v>
          </cell>
          <cell r="R50">
            <v>4441.53</v>
          </cell>
          <cell r="S50">
            <v>0</v>
          </cell>
          <cell r="T50">
            <v>11411.95</v>
          </cell>
          <cell r="U50">
            <v>0</v>
          </cell>
          <cell r="V50">
            <v>325739.69</v>
          </cell>
          <cell r="W50">
            <v>52875407.979999997</v>
          </cell>
          <cell r="X50">
            <v>528733.88</v>
          </cell>
          <cell r="Y50">
            <v>229695.01</v>
          </cell>
          <cell r="Z50">
            <v>0</v>
          </cell>
          <cell r="AA50">
            <v>0</v>
          </cell>
          <cell r="AB50">
            <v>0</v>
          </cell>
          <cell r="AC50">
            <v>0</v>
          </cell>
          <cell r="AD50">
            <v>0</v>
          </cell>
          <cell r="AE50">
            <v>0</v>
          </cell>
          <cell r="AF50">
            <v>0</v>
          </cell>
          <cell r="AG50">
            <v>0</v>
          </cell>
          <cell r="AH50">
            <v>0</v>
          </cell>
          <cell r="AI50">
            <v>52116979.090000004</v>
          </cell>
          <cell r="AJ50">
            <v>0</v>
          </cell>
          <cell r="AK50">
            <v>0</v>
          </cell>
          <cell r="AL50">
            <v>0</v>
          </cell>
          <cell r="AM50">
            <v>2000000</v>
          </cell>
          <cell r="AN50">
            <v>50116979</v>
          </cell>
          <cell r="AO50">
            <v>31160.61</v>
          </cell>
          <cell r="AP50">
            <v>144733.39000000001</v>
          </cell>
          <cell r="AQ50">
            <v>113572.78</v>
          </cell>
          <cell r="AR50">
            <v>50003406</v>
          </cell>
          <cell r="AS50">
            <v>25058490</v>
          </cell>
          <cell r="AT50">
            <v>20046792</v>
          </cell>
          <cell r="AU50">
            <v>4510528</v>
          </cell>
          <cell r="AV50">
            <v>501170</v>
          </cell>
          <cell r="AW50">
            <v>0</v>
          </cell>
          <cell r="AX50">
            <v>0</v>
          </cell>
          <cell r="AY50" t="str">
            <v>Kent</v>
          </cell>
          <cell r="AZ50" t="str">
            <v>Kent Fire Authority</v>
          </cell>
          <cell r="BA50" t="str">
            <v>Canterbury</v>
          </cell>
        </row>
        <row r="51">
          <cell r="A51">
            <v>47</v>
          </cell>
          <cell r="B51" t="str">
            <v>Carlisle</v>
          </cell>
          <cell r="C51" t="str">
            <v>E0933</v>
          </cell>
          <cell r="D51">
            <v>4228</v>
          </cell>
          <cell r="E51">
            <v>104455661</v>
          </cell>
          <cell r="F51">
            <v>48258515.380000003</v>
          </cell>
          <cell r="G51">
            <v>804292.9</v>
          </cell>
          <cell r="H51">
            <v>2138624.6</v>
          </cell>
          <cell r="I51">
            <v>1334331.7</v>
          </cell>
          <cell r="J51">
            <v>2946320.44</v>
          </cell>
          <cell r="K51">
            <v>73947</v>
          </cell>
          <cell r="L51">
            <v>34439.22</v>
          </cell>
          <cell r="M51">
            <v>0</v>
          </cell>
          <cell r="N51">
            <v>1468808.96</v>
          </cell>
          <cell r="O51">
            <v>5857847.3200000003</v>
          </cell>
          <cell r="P51">
            <v>55544.23</v>
          </cell>
          <cell r="Q51">
            <v>62287.47</v>
          </cell>
          <cell r="R51">
            <v>2284.35</v>
          </cell>
          <cell r="S51">
            <v>0</v>
          </cell>
          <cell r="T51">
            <v>3611.55</v>
          </cell>
          <cell r="U51">
            <v>0</v>
          </cell>
          <cell r="V51">
            <v>123727.6</v>
          </cell>
          <cell r="W51">
            <v>42276940.460000001</v>
          </cell>
          <cell r="X51">
            <v>421458.42</v>
          </cell>
          <cell r="Y51">
            <v>180543.22</v>
          </cell>
          <cell r="Z51">
            <v>0</v>
          </cell>
          <cell r="AA51">
            <v>0</v>
          </cell>
          <cell r="AB51">
            <v>0</v>
          </cell>
          <cell r="AC51">
            <v>0</v>
          </cell>
          <cell r="AD51">
            <v>0</v>
          </cell>
          <cell r="AE51">
            <v>0</v>
          </cell>
          <cell r="AF51">
            <v>0</v>
          </cell>
          <cell r="AG51">
            <v>0</v>
          </cell>
          <cell r="AH51">
            <v>0</v>
          </cell>
          <cell r="AI51">
            <v>41674938.82</v>
          </cell>
          <cell r="AJ51">
            <v>1832585</v>
          </cell>
          <cell r="AK51">
            <v>846654.27</v>
          </cell>
          <cell r="AL51">
            <v>1.75</v>
          </cell>
          <cell r="AM51">
            <v>3608600.65</v>
          </cell>
          <cell r="AN51">
            <v>38912992</v>
          </cell>
          <cell r="AO51">
            <v>20787.900000000001</v>
          </cell>
          <cell r="AP51">
            <v>151886.26</v>
          </cell>
          <cell r="AQ51">
            <v>131098.35999999999</v>
          </cell>
          <cell r="AR51">
            <v>38781894</v>
          </cell>
          <cell r="AS51">
            <v>19456496</v>
          </cell>
          <cell r="AT51">
            <v>15565197</v>
          </cell>
          <cell r="AU51">
            <v>3891299</v>
          </cell>
          <cell r="AV51">
            <v>0</v>
          </cell>
          <cell r="AW51">
            <v>0</v>
          </cell>
          <cell r="AX51">
            <v>0</v>
          </cell>
          <cell r="AY51" t="str">
            <v>Cumbria</v>
          </cell>
          <cell r="AZ51" t="str">
            <v>County</v>
          </cell>
          <cell r="BA51" t="str">
            <v>Carlisle</v>
          </cell>
        </row>
        <row r="52">
          <cell r="A52">
            <v>48</v>
          </cell>
          <cell r="B52" t="str">
            <v>Castle Point</v>
          </cell>
          <cell r="C52" t="str">
            <v>E1534</v>
          </cell>
          <cell r="D52">
            <v>1965</v>
          </cell>
          <cell r="E52">
            <v>39126805</v>
          </cell>
          <cell r="F52">
            <v>18076583.91</v>
          </cell>
          <cell r="G52">
            <v>268561.71000000002</v>
          </cell>
          <cell r="H52">
            <v>1622119.34</v>
          </cell>
          <cell r="I52">
            <v>1353557.63</v>
          </cell>
          <cell r="J52">
            <v>1209750.23</v>
          </cell>
          <cell r="K52">
            <v>8930.16</v>
          </cell>
          <cell r="L52">
            <v>0</v>
          </cell>
          <cell r="M52">
            <v>0</v>
          </cell>
          <cell r="N52">
            <v>171361.33</v>
          </cell>
          <cell r="O52">
            <v>2743599.35</v>
          </cell>
          <cell r="P52">
            <v>56321.22</v>
          </cell>
          <cell r="Q52">
            <v>30704.57</v>
          </cell>
          <cell r="R52">
            <v>2232.5500000000002</v>
          </cell>
          <cell r="S52">
            <v>0</v>
          </cell>
          <cell r="T52">
            <v>0</v>
          </cell>
          <cell r="U52">
            <v>0</v>
          </cell>
          <cell r="V52">
            <v>89258.34</v>
          </cell>
          <cell r="W52">
            <v>15243726.220000001</v>
          </cell>
          <cell r="X52">
            <v>152000</v>
          </cell>
          <cell r="Y52">
            <v>81863.789999999994</v>
          </cell>
          <cell r="Z52">
            <v>0</v>
          </cell>
          <cell r="AA52">
            <v>0</v>
          </cell>
          <cell r="AB52">
            <v>0</v>
          </cell>
          <cell r="AC52">
            <v>0</v>
          </cell>
          <cell r="AD52">
            <v>0</v>
          </cell>
          <cell r="AE52">
            <v>0</v>
          </cell>
          <cell r="AF52">
            <v>0</v>
          </cell>
          <cell r="AG52">
            <v>0</v>
          </cell>
          <cell r="AH52">
            <v>0</v>
          </cell>
          <cell r="AI52">
            <v>15009862.43</v>
          </cell>
          <cell r="AJ52">
            <v>550000</v>
          </cell>
          <cell r="AK52">
            <v>254100</v>
          </cell>
          <cell r="AL52">
            <v>1.41</v>
          </cell>
          <cell r="AM52">
            <v>444880</v>
          </cell>
          <cell r="AN52">
            <v>14819082</v>
          </cell>
          <cell r="AO52">
            <v>25791.05</v>
          </cell>
          <cell r="AP52">
            <v>153059.35999999999</v>
          </cell>
          <cell r="AQ52">
            <v>127268.31</v>
          </cell>
          <cell r="AR52">
            <v>14691814</v>
          </cell>
          <cell r="AS52">
            <v>7409541</v>
          </cell>
          <cell r="AT52">
            <v>5927633</v>
          </cell>
          <cell r="AU52">
            <v>1333717</v>
          </cell>
          <cell r="AV52">
            <v>148191</v>
          </cell>
          <cell r="AW52">
            <v>0</v>
          </cell>
          <cell r="AX52">
            <v>0</v>
          </cell>
          <cell r="AY52" t="str">
            <v>Essex</v>
          </cell>
          <cell r="AZ52" t="str">
            <v>Essex Fire Authority</v>
          </cell>
          <cell r="BA52" t="str">
            <v>Castle Point</v>
          </cell>
        </row>
        <row r="53">
          <cell r="A53">
            <v>49</v>
          </cell>
          <cell r="B53" t="str">
            <v>Central Bedfordshire UA</v>
          </cell>
          <cell r="C53" t="str">
            <v>E0203</v>
          </cell>
          <cell r="D53">
            <v>6888</v>
          </cell>
          <cell r="E53">
            <v>197516776</v>
          </cell>
          <cell r="F53">
            <v>91252750.510000005</v>
          </cell>
          <cell r="G53">
            <v>1503061.88</v>
          </cell>
          <cell r="H53">
            <v>3902924.12</v>
          </cell>
          <cell r="I53">
            <v>2399862.2400000002</v>
          </cell>
          <cell r="J53">
            <v>5351982.0999999996</v>
          </cell>
          <cell r="K53">
            <v>109328.52</v>
          </cell>
          <cell r="L53">
            <v>53391.34</v>
          </cell>
          <cell r="M53">
            <v>448745.88</v>
          </cell>
          <cell r="N53">
            <v>2362671.2999999998</v>
          </cell>
          <cell r="O53">
            <v>10725981.380000001</v>
          </cell>
          <cell r="P53">
            <v>312212.75</v>
          </cell>
          <cell r="Q53">
            <v>248003.47</v>
          </cell>
          <cell r="R53">
            <v>0</v>
          </cell>
          <cell r="S53">
            <v>30460.14</v>
          </cell>
          <cell r="T53">
            <v>15199.8</v>
          </cell>
          <cell r="U53">
            <v>0</v>
          </cell>
          <cell r="V53">
            <v>605876.16</v>
          </cell>
          <cell r="W53">
            <v>79920892.969999999</v>
          </cell>
          <cell r="X53">
            <v>825000</v>
          </cell>
          <cell r="Y53">
            <v>315029.02</v>
          </cell>
          <cell r="Z53">
            <v>0</v>
          </cell>
          <cell r="AA53">
            <v>0</v>
          </cell>
          <cell r="AB53">
            <v>0</v>
          </cell>
          <cell r="AC53">
            <v>0</v>
          </cell>
          <cell r="AD53">
            <v>0</v>
          </cell>
          <cell r="AE53">
            <v>0</v>
          </cell>
          <cell r="AF53">
            <v>0</v>
          </cell>
          <cell r="AG53">
            <v>0</v>
          </cell>
          <cell r="AH53">
            <v>0</v>
          </cell>
          <cell r="AI53">
            <v>78780863.950000003</v>
          </cell>
          <cell r="AJ53">
            <v>-4100000</v>
          </cell>
          <cell r="AK53">
            <v>-1894200</v>
          </cell>
          <cell r="AL53">
            <v>-2.08</v>
          </cell>
          <cell r="AM53">
            <v>500000</v>
          </cell>
          <cell r="AN53">
            <v>76386664</v>
          </cell>
          <cell r="AO53">
            <v>58467.01</v>
          </cell>
          <cell r="AP53">
            <v>445612.45</v>
          </cell>
          <cell r="AQ53">
            <v>387145.44</v>
          </cell>
          <cell r="AR53">
            <v>75999519</v>
          </cell>
          <cell r="AS53">
            <v>38193332</v>
          </cell>
          <cell r="AT53">
            <v>37429465</v>
          </cell>
          <cell r="AU53">
            <v>0</v>
          </cell>
          <cell r="AV53">
            <v>763867</v>
          </cell>
          <cell r="AW53">
            <v>0</v>
          </cell>
          <cell r="AX53">
            <v>0</v>
          </cell>
          <cell r="AY53" t="str">
            <v>UA</v>
          </cell>
          <cell r="AZ53" t="str">
            <v>Bedfordshire Fire Authority</v>
          </cell>
          <cell r="BA53" t="str">
            <v>Central Bedfordshire UA</v>
          </cell>
        </row>
        <row r="54">
          <cell r="A54">
            <v>50</v>
          </cell>
          <cell r="B54" t="str">
            <v>Charnwood</v>
          </cell>
          <cell r="C54" t="str">
            <v>E2432</v>
          </cell>
          <cell r="D54">
            <v>4509</v>
          </cell>
          <cell r="E54">
            <v>116720663</v>
          </cell>
          <cell r="F54">
            <v>53924946.310000002</v>
          </cell>
          <cell r="G54">
            <v>886820.36</v>
          </cell>
          <cell r="H54">
            <v>2808914.5</v>
          </cell>
          <cell r="I54">
            <v>1922094.14</v>
          </cell>
          <cell r="J54">
            <v>4668428.93</v>
          </cell>
          <cell r="K54">
            <v>15311.18</v>
          </cell>
          <cell r="L54">
            <v>1308.51</v>
          </cell>
          <cell r="M54">
            <v>1000000</v>
          </cell>
          <cell r="N54">
            <v>575298.48</v>
          </cell>
          <cell r="O54">
            <v>8182441.2400000002</v>
          </cell>
          <cell r="P54">
            <v>62680.79</v>
          </cell>
          <cell r="Q54">
            <v>173770.95</v>
          </cell>
          <cell r="R54">
            <v>402.71</v>
          </cell>
          <cell r="S54">
            <v>398.83</v>
          </cell>
          <cell r="T54">
            <v>0</v>
          </cell>
          <cell r="U54">
            <v>0</v>
          </cell>
          <cell r="V54">
            <v>237253.28</v>
          </cell>
          <cell r="W54">
            <v>45505251.789999999</v>
          </cell>
          <cell r="X54">
            <v>455052.52</v>
          </cell>
          <cell r="Y54">
            <v>194291.72</v>
          </cell>
          <cell r="Z54">
            <v>0</v>
          </cell>
          <cell r="AA54">
            <v>0</v>
          </cell>
          <cell r="AB54">
            <v>0</v>
          </cell>
          <cell r="AC54">
            <v>0</v>
          </cell>
          <cell r="AD54">
            <v>0</v>
          </cell>
          <cell r="AE54">
            <v>0</v>
          </cell>
          <cell r="AF54">
            <v>0</v>
          </cell>
          <cell r="AG54">
            <v>0</v>
          </cell>
          <cell r="AH54">
            <v>0</v>
          </cell>
          <cell r="AI54">
            <v>44855907.549999997</v>
          </cell>
          <cell r="AJ54">
            <v>0</v>
          </cell>
          <cell r="AK54">
            <v>0</v>
          </cell>
          <cell r="AL54">
            <v>0</v>
          </cell>
          <cell r="AM54">
            <v>1500000</v>
          </cell>
          <cell r="AN54">
            <v>43355908</v>
          </cell>
          <cell r="AO54">
            <v>27189.97</v>
          </cell>
          <cell r="AP54">
            <v>100777.08</v>
          </cell>
          <cell r="AQ54">
            <v>73587.11</v>
          </cell>
          <cell r="AR54">
            <v>43282321</v>
          </cell>
          <cell r="AS54">
            <v>21677954</v>
          </cell>
          <cell r="AT54">
            <v>17342363</v>
          </cell>
          <cell r="AU54">
            <v>3902032</v>
          </cell>
          <cell r="AV54">
            <v>433559</v>
          </cell>
          <cell r="AW54">
            <v>0</v>
          </cell>
          <cell r="AX54">
            <v>0</v>
          </cell>
          <cell r="AY54" t="str">
            <v>Leicestershire</v>
          </cell>
          <cell r="AZ54" t="str">
            <v>Leicestershire Fire Authority</v>
          </cell>
          <cell r="BA54" t="str">
            <v>Charnwood</v>
          </cell>
        </row>
        <row r="55">
          <cell r="A55">
            <v>51</v>
          </cell>
          <cell r="B55" t="str">
            <v>Chelmsford</v>
          </cell>
          <cell r="C55" t="str">
            <v>E1535</v>
          </cell>
          <cell r="D55">
            <v>4588</v>
          </cell>
          <cell r="E55">
            <v>191045521</v>
          </cell>
          <cell r="F55">
            <v>88263030.700000003</v>
          </cell>
          <cell r="G55">
            <v>1558216.22</v>
          </cell>
          <cell r="H55">
            <v>2106109.2999999998</v>
          </cell>
          <cell r="I55">
            <v>547893.07999999996</v>
          </cell>
          <cell r="J55">
            <v>4184247.8</v>
          </cell>
          <cell r="K55">
            <v>31745.4</v>
          </cell>
          <cell r="L55">
            <v>9675.52</v>
          </cell>
          <cell r="M55">
            <v>0</v>
          </cell>
          <cell r="N55">
            <v>1381627.54</v>
          </cell>
          <cell r="O55">
            <v>6155189.3399999999</v>
          </cell>
          <cell r="P55">
            <v>6175.75</v>
          </cell>
          <cell r="Q55">
            <v>75074.84</v>
          </cell>
          <cell r="R55">
            <v>0</v>
          </cell>
          <cell r="S55">
            <v>1504.85</v>
          </cell>
          <cell r="T55">
            <v>0</v>
          </cell>
          <cell r="U55">
            <v>0</v>
          </cell>
          <cell r="V55">
            <v>82755.44</v>
          </cell>
          <cell r="W55">
            <v>82025085.920000002</v>
          </cell>
          <cell r="X55">
            <v>1148351</v>
          </cell>
          <cell r="Y55">
            <v>224329.26</v>
          </cell>
          <cell r="Z55">
            <v>0</v>
          </cell>
          <cell r="AA55">
            <v>0</v>
          </cell>
          <cell r="AB55">
            <v>0</v>
          </cell>
          <cell r="AC55">
            <v>0</v>
          </cell>
          <cell r="AD55">
            <v>0</v>
          </cell>
          <cell r="AE55">
            <v>0</v>
          </cell>
          <cell r="AF55">
            <v>0</v>
          </cell>
          <cell r="AG55">
            <v>0</v>
          </cell>
          <cell r="AH55">
            <v>0</v>
          </cell>
          <cell r="AI55">
            <v>80652405.659999996</v>
          </cell>
          <cell r="AJ55">
            <v>-2618584.59</v>
          </cell>
          <cell r="AK55">
            <v>-1209786.08</v>
          </cell>
          <cell r="AL55">
            <v>-1.37</v>
          </cell>
          <cell r="AM55">
            <v>3629358.25</v>
          </cell>
          <cell r="AN55">
            <v>75813261</v>
          </cell>
          <cell r="AO55">
            <v>69673.33</v>
          </cell>
          <cell r="AP55">
            <v>171817.79</v>
          </cell>
          <cell r="AQ55">
            <v>102144.46</v>
          </cell>
          <cell r="AR55">
            <v>75711117</v>
          </cell>
          <cell r="AS55">
            <v>37906631</v>
          </cell>
          <cell r="AT55">
            <v>30325304</v>
          </cell>
          <cell r="AU55">
            <v>6823193</v>
          </cell>
          <cell r="AV55">
            <v>758133</v>
          </cell>
          <cell r="AW55">
            <v>0</v>
          </cell>
          <cell r="AX55">
            <v>0</v>
          </cell>
          <cell r="AY55" t="str">
            <v>Essex</v>
          </cell>
          <cell r="AZ55" t="str">
            <v>Essex Fire Authority</v>
          </cell>
          <cell r="BA55" t="str">
            <v>Chelmsford</v>
          </cell>
        </row>
        <row r="56">
          <cell r="A56">
            <v>52</v>
          </cell>
          <cell r="B56" t="str">
            <v>Cheltenham</v>
          </cell>
          <cell r="C56" t="str">
            <v>E1631</v>
          </cell>
          <cell r="D56">
            <v>3937</v>
          </cell>
          <cell r="E56">
            <v>134218844</v>
          </cell>
          <cell r="F56">
            <v>62009105.93</v>
          </cell>
          <cell r="G56">
            <v>1086705.02</v>
          </cell>
          <cell r="H56">
            <v>1962229.07</v>
          </cell>
          <cell r="I56">
            <v>875524.05</v>
          </cell>
          <cell r="J56">
            <v>3554012.65</v>
          </cell>
          <cell r="K56">
            <v>26894.98</v>
          </cell>
          <cell r="L56">
            <v>0</v>
          </cell>
          <cell r="M56">
            <v>175000</v>
          </cell>
          <cell r="N56">
            <v>2894848.21</v>
          </cell>
          <cell r="O56">
            <v>7526279.8899999997</v>
          </cell>
          <cell r="P56">
            <v>14386.7</v>
          </cell>
          <cell r="Q56">
            <v>14524.5</v>
          </cell>
          <cell r="R56">
            <v>0</v>
          </cell>
          <cell r="S56">
            <v>0</v>
          </cell>
          <cell r="T56">
            <v>0</v>
          </cell>
          <cell r="U56">
            <v>0</v>
          </cell>
          <cell r="V56">
            <v>28911.200000000001</v>
          </cell>
          <cell r="W56">
            <v>54453914.840000004</v>
          </cell>
          <cell r="X56">
            <v>544539</v>
          </cell>
          <cell r="Y56">
            <v>183812.5</v>
          </cell>
          <cell r="Z56">
            <v>0</v>
          </cell>
          <cell r="AA56">
            <v>0</v>
          </cell>
          <cell r="AB56">
            <v>0</v>
          </cell>
          <cell r="AC56">
            <v>0</v>
          </cell>
          <cell r="AD56">
            <v>0</v>
          </cell>
          <cell r="AE56">
            <v>0</v>
          </cell>
          <cell r="AF56">
            <v>0</v>
          </cell>
          <cell r="AG56">
            <v>0</v>
          </cell>
          <cell r="AH56">
            <v>0</v>
          </cell>
          <cell r="AI56">
            <v>53725563.340000004</v>
          </cell>
          <cell r="AJ56">
            <v>357500</v>
          </cell>
          <cell r="AK56">
            <v>165165</v>
          </cell>
          <cell r="AL56">
            <v>0.27</v>
          </cell>
          <cell r="AM56">
            <v>2400000</v>
          </cell>
          <cell r="AN56">
            <v>51490728</v>
          </cell>
          <cell r="AO56">
            <v>45242.239999999998</v>
          </cell>
          <cell r="AP56">
            <v>44719.94</v>
          </cell>
          <cell r="AQ56">
            <v>-522.29999999999995</v>
          </cell>
          <cell r="AR56">
            <v>51491250</v>
          </cell>
          <cell r="AS56">
            <v>25745364</v>
          </cell>
          <cell r="AT56">
            <v>20596291</v>
          </cell>
          <cell r="AU56">
            <v>5149073</v>
          </cell>
          <cell r="AV56">
            <v>0</v>
          </cell>
          <cell r="AW56">
            <v>0</v>
          </cell>
          <cell r="AX56">
            <v>0</v>
          </cell>
          <cell r="AY56" t="str">
            <v>Gloucestershire</v>
          </cell>
          <cell r="AZ56" t="str">
            <v>County</v>
          </cell>
          <cell r="BA56" t="str">
            <v>Cheltenham</v>
          </cell>
        </row>
        <row r="57">
          <cell r="A57">
            <v>53</v>
          </cell>
          <cell r="B57" t="str">
            <v>Cherwell</v>
          </cell>
          <cell r="C57" t="str">
            <v>E3131</v>
          </cell>
          <cell r="D57">
            <v>4439</v>
          </cell>
          <cell r="E57">
            <v>164536555</v>
          </cell>
          <cell r="F57">
            <v>76015888.409999996</v>
          </cell>
          <cell r="G57">
            <v>1332159.6000000001</v>
          </cell>
          <cell r="H57">
            <v>1720286.14</v>
          </cell>
          <cell r="I57">
            <v>388126.54</v>
          </cell>
          <cell r="J57">
            <v>2150248.0499999998</v>
          </cell>
          <cell r="K57">
            <v>65146.02</v>
          </cell>
          <cell r="L57">
            <v>56277.06</v>
          </cell>
          <cell r="M57">
            <v>275000</v>
          </cell>
          <cell r="N57">
            <v>1750000</v>
          </cell>
          <cell r="O57">
            <v>4684797.67</v>
          </cell>
          <cell r="P57">
            <v>59329.58</v>
          </cell>
          <cell r="Q57">
            <v>293593.51</v>
          </cell>
          <cell r="R57">
            <v>0</v>
          </cell>
          <cell r="S57">
            <v>49965.55</v>
          </cell>
          <cell r="T57">
            <v>14745.3</v>
          </cell>
          <cell r="U57">
            <v>0</v>
          </cell>
          <cell r="V57">
            <v>417633.94</v>
          </cell>
          <cell r="W57">
            <v>70913456.799999997</v>
          </cell>
          <cell r="X57">
            <v>714348</v>
          </cell>
          <cell r="Y57">
            <v>218670.6</v>
          </cell>
          <cell r="Z57">
            <v>0</v>
          </cell>
          <cell r="AA57">
            <v>0</v>
          </cell>
          <cell r="AB57">
            <v>0</v>
          </cell>
          <cell r="AC57">
            <v>0</v>
          </cell>
          <cell r="AD57">
            <v>0</v>
          </cell>
          <cell r="AE57">
            <v>0</v>
          </cell>
          <cell r="AF57">
            <v>0</v>
          </cell>
          <cell r="AG57">
            <v>0</v>
          </cell>
          <cell r="AH57">
            <v>0</v>
          </cell>
          <cell r="AI57">
            <v>69980438.200000003</v>
          </cell>
          <cell r="AJ57">
            <v>2750000</v>
          </cell>
          <cell r="AK57">
            <v>1270500</v>
          </cell>
          <cell r="AL57">
            <v>1.67</v>
          </cell>
          <cell r="AM57">
            <v>3577278</v>
          </cell>
          <cell r="AN57">
            <v>67673660</v>
          </cell>
          <cell r="AO57">
            <v>76654.58</v>
          </cell>
          <cell r="AP57">
            <v>125598.33</v>
          </cell>
          <cell r="AQ57">
            <v>48943.75</v>
          </cell>
          <cell r="AR57">
            <v>67624716</v>
          </cell>
          <cell r="AS57">
            <v>33836830</v>
          </cell>
          <cell r="AT57">
            <v>27069464</v>
          </cell>
          <cell r="AU57">
            <v>6767366</v>
          </cell>
          <cell r="AV57">
            <v>0</v>
          </cell>
          <cell r="AW57">
            <v>0</v>
          </cell>
          <cell r="AX57">
            <v>0</v>
          </cell>
          <cell r="AY57" t="str">
            <v>Oxfordshire</v>
          </cell>
          <cell r="AZ57" t="str">
            <v>County</v>
          </cell>
          <cell r="BA57" t="str">
            <v>Cherwell</v>
          </cell>
        </row>
        <row r="58">
          <cell r="A58">
            <v>54</v>
          </cell>
          <cell r="B58" t="str">
            <v>Cheshire East UA</v>
          </cell>
          <cell r="C58" t="str">
            <v>E0603</v>
          </cell>
          <cell r="D58">
            <v>12809</v>
          </cell>
          <cell r="E58">
            <v>341021140</v>
          </cell>
          <cell r="F58">
            <v>157551766.68000001</v>
          </cell>
          <cell r="G58">
            <v>2609076.35</v>
          </cell>
          <cell r="H58">
            <v>7302320.8899999997</v>
          </cell>
          <cell r="I58">
            <v>4693244.54</v>
          </cell>
          <cell r="J58">
            <v>5458097.6900000004</v>
          </cell>
          <cell r="K58">
            <v>89297.56</v>
          </cell>
          <cell r="L58">
            <v>24132.91</v>
          </cell>
          <cell r="M58">
            <v>756119.43</v>
          </cell>
          <cell r="N58">
            <v>5151683.5599999996</v>
          </cell>
          <cell r="O58">
            <v>16172575.689999999</v>
          </cell>
          <cell r="P58">
            <v>186725.7</v>
          </cell>
          <cell r="Q58">
            <v>64454.06</v>
          </cell>
          <cell r="R58">
            <v>6070.23</v>
          </cell>
          <cell r="S58">
            <v>28049.38</v>
          </cell>
          <cell r="T58">
            <v>14320.12</v>
          </cell>
          <cell r="U58">
            <v>0</v>
          </cell>
          <cell r="V58">
            <v>299619.49</v>
          </cell>
          <cell r="W58">
            <v>141079571.5</v>
          </cell>
          <cell r="X58">
            <v>1500000</v>
          </cell>
          <cell r="Y58">
            <v>562256.46</v>
          </cell>
          <cell r="Z58">
            <v>0</v>
          </cell>
          <cell r="AA58">
            <v>0</v>
          </cell>
          <cell r="AB58">
            <v>0</v>
          </cell>
          <cell r="AC58">
            <v>0</v>
          </cell>
          <cell r="AD58">
            <v>0</v>
          </cell>
          <cell r="AE58">
            <v>0</v>
          </cell>
          <cell r="AF58">
            <v>0</v>
          </cell>
          <cell r="AG58">
            <v>0</v>
          </cell>
          <cell r="AH58">
            <v>0</v>
          </cell>
          <cell r="AI58">
            <v>139017315.03999999</v>
          </cell>
          <cell r="AJ58">
            <v>4761905</v>
          </cell>
          <cell r="AK58">
            <v>2200000.11</v>
          </cell>
          <cell r="AL58">
            <v>1.4</v>
          </cell>
          <cell r="AM58">
            <v>2200000</v>
          </cell>
          <cell r="AN58">
            <v>139017315</v>
          </cell>
          <cell r="AO58">
            <v>373987</v>
          </cell>
          <cell r="AP58">
            <v>398105.75</v>
          </cell>
          <cell r="AQ58">
            <v>24118.75</v>
          </cell>
          <cell r="AR58">
            <v>138993196</v>
          </cell>
          <cell r="AS58">
            <v>69508658</v>
          </cell>
          <cell r="AT58">
            <v>68118484</v>
          </cell>
          <cell r="AU58">
            <v>0</v>
          </cell>
          <cell r="AV58">
            <v>1390173</v>
          </cell>
          <cell r="AW58">
            <v>0</v>
          </cell>
          <cell r="AX58">
            <v>0</v>
          </cell>
          <cell r="AY58" t="str">
            <v>UA</v>
          </cell>
          <cell r="AZ58" t="str">
            <v>Cheshire Fire Authority</v>
          </cell>
          <cell r="BA58" t="str">
            <v>Cheshire East UA</v>
          </cell>
        </row>
        <row r="59">
          <cell r="A59">
            <v>55</v>
          </cell>
          <cell r="B59" t="str">
            <v>Cheshire West &amp; Chester UA</v>
          </cell>
          <cell r="C59" t="str">
            <v>E0604</v>
          </cell>
          <cell r="D59">
            <v>10794</v>
          </cell>
          <cell r="E59">
            <v>378608063</v>
          </cell>
          <cell r="F59">
            <v>174916925.11000001</v>
          </cell>
          <cell r="G59">
            <v>3191471.05</v>
          </cell>
          <cell r="H59">
            <v>5277003.1100000003</v>
          </cell>
          <cell r="I59">
            <v>2085532.06</v>
          </cell>
          <cell r="J59">
            <v>7029363.9000000004</v>
          </cell>
          <cell r="K59">
            <v>63219.5</v>
          </cell>
          <cell r="L59">
            <v>55950.13</v>
          </cell>
          <cell r="M59">
            <v>600000</v>
          </cell>
          <cell r="N59">
            <v>8049167.8700000001</v>
          </cell>
          <cell r="O59">
            <v>17883233.460000001</v>
          </cell>
          <cell r="P59">
            <v>748716.36</v>
          </cell>
          <cell r="Q59">
            <v>810775.92</v>
          </cell>
          <cell r="R59">
            <v>11323.53</v>
          </cell>
          <cell r="S59">
            <v>55950.13</v>
          </cell>
          <cell r="T59">
            <v>24133.919999999998</v>
          </cell>
          <cell r="U59">
            <v>0</v>
          </cell>
          <cell r="V59">
            <v>1650899.86</v>
          </cell>
          <cell r="W59">
            <v>155382791.78999999</v>
          </cell>
          <cell r="X59">
            <v>2000000</v>
          </cell>
          <cell r="Y59">
            <v>504180.59</v>
          </cell>
          <cell r="Z59">
            <v>0</v>
          </cell>
          <cell r="AA59">
            <v>0</v>
          </cell>
          <cell r="AB59">
            <v>0</v>
          </cell>
          <cell r="AC59">
            <v>0</v>
          </cell>
          <cell r="AD59">
            <v>0</v>
          </cell>
          <cell r="AE59">
            <v>0</v>
          </cell>
          <cell r="AF59">
            <v>0</v>
          </cell>
          <cell r="AG59">
            <v>0</v>
          </cell>
          <cell r="AH59">
            <v>0</v>
          </cell>
          <cell r="AI59">
            <v>152878611.19999999</v>
          </cell>
          <cell r="AJ59">
            <v>4433370</v>
          </cell>
          <cell r="AK59">
            <v>2048216.94</v>
          </cell>
          <cell r="AL59">
            <v>1.17</v>
          </cell>
          <cell r="AM59">
            <v>5000000</v>
          </cell>
          <cell r="AN59">
            <v>149926828</v>
          </cell>
          <cell r="AO59">
            <v>158741.97</v>
          </cell>
          <cell r="AP59">
            <v>333810.53000000003</v>
          </cell>
          <cell r="AQ59">
            <v>175068.56</v>
          </cell>
          <cell r="AR59">
            <v>149751759</v>
          </cell>
          <cell r="AS59">
            <v>74963414</v>
          </cell>
          <cell r="AT59">
            <v>73464146</v>
          </cell>
          <cell r="AU59">
            <v>0</v>
          </cell>
          <cell r="AV59">
            <v>1499268</v>
          </cell>
          <cell r="AW59">
            <v>0</v>
          </cell>
          <cell r="AX59">
            <v>0</v>
          </cell>
          <cell r="AY59" t="str">
            <v>UA</v>
          </cell>
          <cell r="AZ59" t="str">
            <v>Cheshire Fire Authority</v>
          </cell>
          <cell r="BA59" t="str">
            <v>Cheshire West &amp; Chester UA</v>
          </cell>
        </row>
        <row r="60">
          <cell r="A60">
            <v>56</v>
          </cell>
          <cell r="B60" t="str">
            <v>Chesterfield</v>
          </cell>
          <cell r="C60" t="str">
            <v>E1033</v>
          </cell>
          <cell r="D60">
            <v>3949</v>
          </cell>
          <cell r="E60">
            <v>87813574</v>
          </cell>
          <cell r="F60">
            <v>40569871.189999998</v>
          </cell>
          <cell r="G60">
            <v>649185.35</v>
          </cell>
          <cell r="H60">
            <v>2341451.9900000002</v>
          </cell>
          <cell r="I60">
            <v>1692266.64</v>
          </cell>
          <cell r="J60">
            <v>1218239.33</v>
          </cell>
          <cell r="K60">
            <v>15795.99</v>
          </cell>
          <cell r="L60">
            <v>3155.69</v>
          </cell>
          <cell r="M60">
            <v>0</v>
          </cell>
          <cell r="N60">
            <v>1186768.92</v>
          </cell>
          <cell r="O60">
            <v>4116226.57</v>
          </cell>
          <cell r="P60">
            <v>30549.05</v>
          </cell>
          <cell r="Q60">
            <v>21344.400000000001</v>
          </cell>
          <cell r="R60">
            <v>934.85</v>
          </cell>
          <cell r="S60">
            <v>0</v>
          </cell>
          <cell r="T60">
            <v>0</v>
          </cell>
          <cell r="U60">
            <v>0</v>
          </cell>
          <cell r="V60">
            <v>52828.3</v>
          </cell>
          <cell r="W60">
            <v>36400816.32</v>
          </cell>
          <cell r="X60">
            <v>405698.71</v>
          </cell>
          <cell r="Y60">
            <v>165425.37</v>
          </cell>
          <cell r="Z60">
            <v>0</v>
          </cell>
          <cell r="AA60">
            <v>0</v>
          </cell>
          <cell r="AB60">
            <v>0</v>
          </cell>
          <cell r="AC60">
            <v>0</v>
          </cell>
          <cell r="AD60">
            <v>0</v>
          </cell>
          <cell r="AE60">
            <v>0</v>
          </cell>
          <cell r="AF60">
            <v>0</v>
          </cell>
          <cell r="AG60">
            <v>0</v>
          </cell>
          <cell r="AH60">
            <v>0</v>
          </cell>
          <cell r="AI60">
            <v>35829692.240000002</v>
          </cell>
          <cell r="AJ60">
            <v>677650</v>
          </cell>
          <cell r="AK60">
            <v>313074.3</v>
          </cell>
          <cell r="AL60">
            <v>0.77</v>
          </cell>
          <cell r="AM60">
            <v>1801496</v>
          </cell>
          <cell r="AN60">
            <v>34341271</v>
          </cell>
          <cell r="AO60">
            <v>160010.68</v>
          </cell>
          <cell r="AP60">
            <v>82513.440000000002</v>
          </cell>
          <cell r="AQ60">
            <v>-77497.240000000005</v>
          </cell>
          <cell r="AR60">
            <v>34418768</v>
          </cell>
          <cell r="AS60">
            <v>17170636</v>
          </cell>
          <cell r="AT60">
            <v>13736508</v>
          </cell>
          <cell r="AU60">
            <v>3090714</v>
          </cell>
          <cell r="AV60">
            <v>343413</v>
          </cell>
          <cell r="AW60">
            <v>0</v>
          </cell>
          <cell r="AX60">
            <v>0</v>
          </cell>
          <cell r="AY60" t="str">
            <v>Derbyshire</v>
          </cell>
          <cell r="AZ60" t="str">
            <v>Derbyshire Fire Authority</v>
          </cell>
          <cell r="BA60" t="str">
            <v>Chesterfield</v>
          </cell>
        </row>
        <row r="61">
          <cell r="A61">
            <v>57</v>
          </cell>
          <cell r="B61" t="str">
            <v>Chichester</v>
          </cell>
          <cell r="C61" t="str">
            <v>E3833</v>
          </cell>
          <cell r="D61">
            <v>4520</v>
          </cell>
          <cell r="E61">
            <v>108091566</v>
          </cell>
          <cell r="F61">
            <v>49938303.490000002</v>
          </cell>
          <cell r="G61">
            <v>818040.55</v>
          </cell>
          <cell r="H61">
            <v>2547939.88</v>
          </cell>
          <cell r="I61">
            <v>1729899.33</v>
          </cell>
          <cell r="J61">
            <v>2967060.06</v>
          </cell>
          <cell r="K61">
            <v>30412</v>
          </cell>
          <cell r="L61">
            <v>35906.76</v>
          </cell>
          <cell r="M61">
            <v>6791.15</v>
          </cell>
          <cell r="N61">
            <v>757599.05</v>
          </cell>
          <cell r="O61">
            <v>5527668.3499999996</v>
          </cell>
          <cell r="P61">
            <v>15000</v>
          </cell>
          <cell r="Q61">
            <v>15000</v>
          </cell>
          <cell r="R61">
            <v>0</v>
          </cell>
          <cell r="S61">
            <v>37164.32</v>
          </cell>
          <cell r="T61">
            <v>11702.79</v>
          </cell>
          <cell r="U61">
            <v>30000</v>
          </cell>
          <cell r="V61">
            <v>108867.11</v>
          </cell>
          <cell r="W61">
            <v>44301768.030000001</v>
          </cell>
          <cell r="X61">
            <v>443017.68</v>
          </cell>
          <cell r="Y61">
            <v>191836.19</v>
          </cell>
          <cell r="Z61">
            <v>0</v>
          </cell>
          <cell r="AA61">
            <v>0</v>
          </cell>
          <cell r="AB61">
            <v>0</v>
          </cell>
          <cell r="AC61">
            <v>0</v>
          </cell>
          <cell r="AD61">
            <v>0</v>
          </cell>
          <cell r="AE61">
            <v>0</v>
          </cell>
          <cell r="AF61">
            <v>0</v>
          </cell>
          <cell r="AG61">
            <v>0</v>
          </cell>
          <cell r="AH61">
            <v>0</v>
          </cell>
          <cell r="AI61">
            <v>43666914.159999996</v>
          </cell>
          <cell r="AJ61">
            <v>253675</v>
          </cell>
          <cell r="AK61">
            <v>117197.85</v>
          </cell>
          <cell r="AL61">
            <v>0.23</v>
          </cell>
          <cell r="AM61">
            <v>2215088.4</v>
          </cell>
          <cell r="AN61">
            <v>41569024</v>
          </cell>
          <cell r="AO61">
            <v>73201.039999999994</v>
          </cell>
          <cell r="AP61">
            <v>98622.7</v>
          </cell>
          <cell r="AQ61">
            <v>25421.66</v>
          </cell>
          <cell r="AR61">
            <v>41543602</v>
          </cell>
          <cell r="AS61">
            <v>20784512</v>
          </cell>
          <cell r="AT61">
            <v>16627610</v>
          </cell>
          <cell r="AU61">
            <v>4156902</v>
          </cell>
          <cell r="AV61">
            <v>0</v>
          </cell>
          <cell r="AW61">
            <v>0</v>
          </cell>
          <cell r="AX61">
            <v>0</v>
          </cell>
          <cell r="AY61" t="str">
            <v>West Sussex</v>
          </cell>
          <cell r="AZ61" t="str">
            <v>County</v>
          </cell>
          <cell r="BA61" t="str">
            <v>Chichester</v>
          </cell>
        </row>
        <row r="62">
          <cell r="A62">
            <v>58</v>
          </cell>
          <cell r="B62" t="str">
            <v>Chiltern</v>
          </cell>
          <cell r="C62" t="str">
            <v>E0432</v>
          </cell>
          <cell r="D62">
            <v>2622</v>
          </cell>
          <cell r="E62">
            <v>54744554</v>
          </cell>
          <cell r="F62">
            <v>25291983.949999999</v>
          </cell>
          <cell r="G62">
            <v>388644.19</v>
          </cell>
          <cell r="H62">
            <v>1249264.52</v>
          </cell>
          <cell r="I62">
            <v>860620.33</v>
          </cell>
          <cell r="J62">
            <v>2173791.98</v>
          </cell>
          <cell r="K62">
            <v>29908.5</v>
          </cell>
          <cell r="L62">
            <v>20406.11</v>
          </cell>
          <cell r="M62">
            <v>0</v>
          </cell>
          <cell r="N62">
            <v>613496.93000000005</v>
          </cell>
          <cell r="O62">
            <v>3698223.85</v>
          </cell>
          <cell r="P62">
            <v>25893.47</v>
          </cell>
          <cell r="Q62">
            <v>34369.43</v>
          </cell>
          <cell r="R62">
            <v>654.1</v>
          </cell>
          <cell r="S62">
            <v>5526.45</v>
          </cell>
          <cell r="T62">
            <v>0</v>
          </cell>
          <cell r="U62">
            <v>0</v>
          </cell>
          <cell r="V62">
            <v>66443.45</v>
          </cell>
          <cell r="W62">
            <v>21527316.649999999</v>
          </cell>
          <cell r="X62">
            <v>215273.17</v>
          </cell>
          <cell r="Y62">
            <v>117533.74</v>
          </cell>
          <cell r="Z62">
            <v>0</v>
          </cell>
          <cell r="AA62">
            <v>0</v>
          </cell>
          <cell r="AB62">
            <v>0</v>
          </cell>
          <cell r="AC62">
            <v>0</v>
          </cell>
          <cell r="AD62">
            <v>0</v>
          </cell>
          <cell r="AE62">
            <v>0</v>
          </cell>
          <cell r="AF62">
            <v>0</v>
          </cell>
          <cell r="AG62">
            <v>0</v>
          </cell>
          <cell r="AH62">
            <v>0</v>
          </cell>
          <cell r="AI62">
            <v>21194509.739999998</v>
          </cell>
          <cell r="AJ62">
            <v>0</v>
          </cell>
          <cell r="AK62">
            <v>0</v>
          </cell>
          <cell r="AL62">
            <v>0</v>
          </cell>
          <cell r="AM62">
            <v>529250.78</v>
          </cell>
          <cell r="AN62">
            <v>20665259</v>
          </cell>
          <cell r="AO62">
            <v>53819.98</v>
          </cell>
          <cell r="AP62">
            <v>81384.05</v>
          </cell>
          <cell r="AQ62">
            <v>27564.07</v>
          </cell>
          <cell r="AR62">
            <v>20637695</v>
          </cell>
          <cell r="AS62">
            <v>10332630</v>
          </cell>
          <cell r="AT62">
            <v>8266104</v>
          </cell>
          <cell r="AU62">
            <v>1859873</v>
          </cell>
          <cell r="AV62">
            <v>206653</v>
          </cell>
          <cell r="AW62">
            <v>0</v>
          </cell>
          <cell r="AX62">
            <v>0</v>
          </cell>
          <cell r="AY62" t="str">
            <v>Buckinghamshire</v>
          </cell>
          <cell r="AZ62" t="str">
            <v>Buckinghamshire Fire Authority</v>
          </cell>
          <cell r="BA62" t="str">
            <v>Chiltern</v>
          </cell>
        </row>
        <row r="63">
          <cell r="A63">
            <v>59</v>
          </cell>
          <cell r="B63" t="str">
            <v>Chorley</v>
          </cell>
          <cell r="C63" t="str">
            <v>E2334</v>
          </cell>
          <cell r="D63">
            <v>3222</v>
          </cell>
          <cell r="E63">
            <v>68226972</v>
          </cell>
          <cell r="F63">
            <v>31520861.059999999</v>
          </cell>
          <cell r="G63">
            <v>505171.77</v>
          </cell>
          <cell r="H63">
            <v>2116639.83</v>
          </cell>
          <cell r="I63">
            <v>1611468.06</v>
          </cell>
          <cell r="J63">
            <v>1845841.95</v>
          </cell>
          <cell r="K63">
            <v>27827.5</v>
          </cell>
          <cell r="L63">
            <v>6340.82</v>
          </cell>
          <cell r="M63">
            <v>5500</v>
          </cell>
          <cell r="N63">
            <v>417855.01</v>
          </cell>
          <cell r="O63">
            <v>3914833.34</v>
          </cell>
          <cell r="P63">
            <v>8591.0400000000009</v>
          </cell>
          <cell r="Q63">
            <v>0</v>
          </cell>
          <cell r="R63">
            <v>0</v>
          </cell>
          <cell r="S63">
            <v>0</v>
          </cell>
          <cell r="T63">
            <v>0</v>
          </cell>
          <cell r="U63">
            <v>0</v>
          </cell>
          <cell r="V63">
            <v>8591.0400000000009</v>
          </cell>
          <cell r="W63">
            <v>27597436.68</v>
          </cell>
          <cell r="X63">
            <v>350000</v>
          </cell>
          <cell r="Y63">
            <v>133846.92000000001</v>
          </cell>
          <cell r="Z63">
            <v>0</v>
          </cell>
          <cell r="AA63">
            <v>0</v>
          </cell>
          <cell r="AB63">
            <v>0</v>
          </cell>
          <cell r="AC63">
            <v>0</v>
          </cell>
          <cell r="AD63">
            <v>0</v>
          </cell>
          <cell r="AE63">
            <v>0</v>
          </cell>
          <cell r="AF63">
            <v>0</v>
          </cell>
          <cell r="AG63">
            <v>0</v>
          </cell>
          <cell r="AH63">
            <v>0</v>
          </cell>
          <cell r="AI63">
            <v>27113589.760000002</v>
          </cell>
          <cell r="AJ63">
            <v>-187371</v>
          </cell>
          <cell r="AK63">
            <v>-86565.4</v>
          </cell>
          <cell r="AL63">
            <v>-0.27</v>
          </cell>
          <cell r="AM63">
            <v>1000000</v>
          </cell>
          <cell r="AN63">
            <v>26027024</v>
          </cell>
          <cell r="AO63">
            <v>27733.7</v>
          </cell>
          <cell r="AP63">
            <v>109428.8</v>
          </cell>
          <cell r="AQ63">
            <v>81695.100000000006</v>
          </cell>
          <cell r="AR63">
            <v>25945329</v>
          </cell>
          <cell r="AS63">
            <v>13013512</v>
          </cell>
          <cell r="AT63">
            <v>10410810</v>
          </cell>
          <cell r="AU63">
            <v>2342432</v>
          </cell>
          <cell r="AV63">
            <v>260270</v>
          </cell>
          <cell r="AW63">
            <v>0</v>
          </cell>
          <cell r="AX63">
            <v>0</v>
          </cell>
          <cell r="AY63" t="str">
            <v>Lancashire</v>
          </cell>
          <cell r="AZ63" t="str">
            <v>Lancashire Fire Authority</v>
          </cell>
          <cell r="BA63" t="str">
            <v>Chorley</v>
          </cell>
        </row>
        <row r="64">
          <cell r="A64">
            <v>60</v>
          </cell>
          <cell r="B64" t="str">
            <v>Christchurch</v>
          </cell>
          <cell r="C64" t="str">
            <v>E1232</v>
          </cell>
          <cell r="D64">
            <v>1746</v>
          </cell>
          <cell r="E64">
            <v>44719740</v>
          </cell>
          <cell r="F64">
            <v>20660519.879999999</v>
          </cell>
          <cell r="G64">
            <v>341113.37</v>
          </cell>
          <cell r="H64">
            <v>1045298.64</v>
          </cell>
          <cell r="I64">
            <v>704185.27</v>
          </cell>
          <cell r="J64">
            <v>578440.75</v>
          </cell>
          <cell r="K64">
            <v>31387.439999999999</v>
          </cell>
          <cell r="L64">
            <v>1672.05</v>
          </cell>
          <cell r="M64">
            <v>0</v>
          </cell>
          <cell r="N64">
            <v>357824.57</v>
          </cell>
          <cell r="O64">
            <v>1673510.08</v>
          </cell>
          <cell r="P64">
            <v>4977.5200000000004</v>
          </cell>
          <cell r="Q64">
            <v>26906.18</v>
          </cell>
          <cell r="R64">
            <v>3014.4</v>
          </cell>
          <cell r="S64">
            <v>0</v>
          </cell>
          <cell r="T64">
            <v>0</v>
          </cell>
          <cell r="U64">
            <v>0</v>
          </cell>
          <cell r="V64">
            <v>34898.1</v>
          </cell>
          <cell r="W64">
            <v>18952111.699999999</v>
          </cell>
          <cell r="X64">
            <v>611989.14</v>
          </cell>
          <cell r="Y64">
            <v>75077.789999999994</v>
          </cell>
          <cell r="Z64">
            <v>0</v>
          </cell>
          <cell r="AA64">
            <v>0</v>
          </cell>
          <cell r="AB64">
            <v>0</v>
          </cell>
          <cell r="AC64">
            <v>0</v>
          </cell>
          <cell r="AD64">
            <v>0</v>
          </cell>
          <cell r="AE64">
            <v>0</v>
          </cell>
          <cell r="AF64">
            <v>0</v>
          </cell>
          <cell r="AG64">
            <v>0</v>
          </cell>
          <cell r="AH64">
            <v>0</v>
          </cell>
          <cell r="AI64">
            <v>18265044.77</v>
          </cell>
          <cell r="AJ64">
            <v>50056.7</v>
          </cell>
          <cell r="AK64">
            <v>23126.2</v>
          </cell>
          <cell r="AL64">
            <v>0.11</v>
          </cell>
          <cell r="AM64">
            <v>723307.52000000002</v>
          </cell>
          <cell r="AN64">
            <v>17564863</v>
          </cell>
          <cell r="AO64">
            <v>37792.089999999997</v>
          </cell>
          <cell r="AP64">
            <v>21901.99</v>
          </cell>
          <cell r="AQ64">
            <v>-15890.1</v>
          </cell>
          <cell r="AR64">
            <v>17580753</v>
          </cell>
          <cell r="AS64">
            <v>8782432</v>
          </cell>
          <cell r="AT64">
            <v>7025945</v>
          </cell>
          <cell r="AU64">
            <v>1580838</v>
          </cell>
          <cell r="AV64">
            <v>175649</v>
          </cell>
          <cell r="AW64">
            <v>0</v>
          </cell>
          <cell r="AX64">
            <v>0</v>
          </cell>
          <cell r="AY64" t="str">
            <v>Dorset</v>
          </cell>
          <cell r="AZ64" t="str">
            <v>Dorset Fire Authority</v>
          </cell>
          <cell r="BA64" t="str">
            <v>Christchurch</v>
          </cell>
        </row>
        <row r="65">
          <cell r="A65">
            <v>61</v>
          </cell>
          <cell r="B65" t="str">
            <v>City of London</v>
          </cell>
          <cell r="C65" t="str">
            <v>E5010</v>
          </cell>
          <cell r="D65">
            <v>16748</v>
          </cell>
          <cell r="E65">
            <v>1837863718</v>
          </cell>
          <cell r="F65">
            <v>849093037.72000003</v>
          </cell>
          <cell r="G65">
            <v>16007962.82</v>
          </cell>
          <cell r="H65">
            <v>347558.71</v>
          </cell>
          <cell r="I65">
            <v>-15660404.109999999</v>
          </cell>
          <cell r="J65">
            <v>9295098.2200000007</v>
          </cell>
          <cell r="K65">
            <v>0</v>
          </cell>
          <cell r="L65">
            <v>0</v>
          </cell>
          <cell r="M65">
            <v>3307263.61</v>
          </cell>
          <cell r="N65">
            <v>40878834.920000002</v>
          </cell>
          <cell r="O65">
            <v>37820792.640000001</v>
          </cell>
          <cell r="P65">
            <v>130943.43</v>
          </cell>
          <cell r="Q65">
            <v>792869.44</v>
          </cell>
          <cell r="R65">
            <v>0</v>
          </cell>
          <cell r="S65">
            <v>0</v>
          </cell>
          <cell r="T65">
            <v>0</v>
          </cell>
          <cell r="U65">
            <v>0</v>
          </cell>
          <cell r="V65">
            <v>923812.87</v>
          </cell>
          <cell r="W65">
            <v>810348432.21000004</v>
          </cell>
          <cell r="X65">
            <v>10534529.619999999</v>
          </cell>
          <cell r="Y65">
            <v>1663452.92</v>
          </cell>
          <cell r="Z65">
            <v>10538000</v>
          </cell>
          <cell r="AA65">
            <v>0</v>
          </cell>
          <cell r="AB65">
            <v>0</v>
          </cell>
          <cell r="AC65">
            <v>0</v>
          </cell>
          <cell r="AD65">
            <v>0</v>
          </cell>
          <cell r="AE65">
            <v>0</v>
          </cell>
          <cell r="AF65">
            <v>0</v>
          </cell>
          <cell r="AG65">
            <v>0</v>
          </cell>
          <cell r="AH65">
            <v>0</v>
          </cell>
          <cell r="AI65">
            <v>787612449.66999996</v>
          </cell>
          <cell r="AJ65">
            <v>43697720</v>
          </cell>
          <cell r="AK65">
            <v>20188346.640000001</v>
          </cell>
          <cell r="AL65">
            <v>2.38</v>
          </cell>
          <cell r="AM65">
            <v>91083867</v>
          </cell>
          <cell r="AN65">
            <v>716716929</v>
          </cell>
          <cell r="AO65">
            <v>160223.72</v>
          </cell>
          <cell r="AP65">
            <v>475178.04</v>
          </cell>
          <cell r="AQ65">
            <v>314954.32</v>
          </cell>
          <cell r="AR65">
            <v>716401975</v>
          </cell>
          <cell r="AS65">
            <v>358358465</v>
          </cell>
          <cell r="AT65">
            <v>215015079</v>
          </cell>
          <cell r="AU65">
            <v>143343386</v>
          </cell>
          <cell r="AV65">
            <v>0</v>
          </cell>
          <cell r="AW65">
            <v>0</v>
          </cell>
          <cell r="AX65">
            <v>0</v>
          </cell>
          <cell r="AY65" t="str">
            <v>GLA - functions excluding police</v>
          </cell>
          <cell r="AZ65" t="str">
            <v>NA</v>
          </cell>
          <cell r="BA65" t="str">
            <v>City of London</v>
          </cell>
        </row>
        <row r="66">
          <cell r="A66">
            <v>62</v>
          </cell>
          <cell r="B66" t="str">
            <v>Colchester</v>
          </cell>
          <cell r="C66" t="str">
            <v>E1536</v>
          </cell>
          <cell r="D66">
            <v>5409</v>
          </cell>
          <cell r="E66">
            <v>154476534</v>
          </cell>
          <cell r="F66">
            <v>71368158.709999993</v>
          </cell>
          <cell r="G66">
            <v>1227922.92</v>
          </cell>
          <cell r="H66">
            <v>2549773.4700000002</v>
          </cell>
          <cell r="I66">
            <v>1321850.55</v>
          </cell>
          <cell r="J66">
            <v>4289677.84</v>
          </cell>
          <cell r="K66">
            <v>51150.6</v>
          </cell>
          <cell r="L66">
            <v>20118.61</v>
          </cell>
          <cell r="M66">
            <v>63187.7</v>
          </cell>
          <cell r="N66">
            <v>3081091.55</v>
          </cell>
          <cell r="O66">
            <v>8827076.8499999996</v>
          </cell>
          <cell r="P66">
            <v>149511.42000000001</v>
          </cell>
          <cell r="Q66">
            <v>28229.62</v>
          </cell>
          <cell r="R66">
            <v>12448.52</v>
          </cell>
          <cell r="S66">
            <v>20118.61</v>
          </cell>
          <cell r="T66">
            <v>0</v>
          </cell>
          <cell r="U66">
            <v>0</v>
          </cell>
          <cell r="V66">
            <v>210308.17</v>
          </cell>
          <cell r="W66">
            <v>62330773.689999998</v>
          </cell>
          <cell r="X66">
            <v>779135</v>
          </cell>
          <cell r="Y66">
            <v>240915.91</v>
          </cell>
          <cell r="Z66">
            <v>0</v>
          </cell>
          <cell r="AA66">
            <v>0</v>
          </cell>
          <cell r="AB66">
            <v>0</v>
          </cell>
          <cell r="AC66">
            <v>0</v>
          </cell>
          <cell r="AD66">
            <v>0</v>
          </cell>
          <cell r="AE66">
            <v>0</v>
          </cell>
          <cell r="AF66">
            <v>0</v>
          </cell>
          <cell r="AG66">
            <v>0</v>
          </cell>
          <cell r="AH66">
            <v>0</v>
          </cell>
          <cell r="AI66">
            <v>61310722.780000001</v>
          </cell>
          <cell r="AJ66">
            <v>250000</v>
          </cell>
          <cell r="AK66">
            <v>115500</v>
          </cell>
          <cell r="AL66">
            <v>0.16</v>
          </cell>
          <cell r="AM66">
            <v>3862949</v>
          </cell>
          <cell r="AN66">
            <v>57563274</v>
          </cell>
          <cell r="AO66">
            <v>72752.789999999994</v>
          </cell>
          <cell r="AP66">
            <v>127405.36</v>
          </cell>
          <cell r="AQ66">
            <v>54652.57</v>
          </cell>
          <cell r="AR66">
            <v>57508621</v>
          </cell>
          <cell r="AS66">
            <v>28781637</v>
          </cell>
          <cell r="AT66">
            <v>23025310</v>
          </cell>
          <cell r="AU66">
            <v>5180695</v>
          </cell>
          <cell r="AV66">
            <v>575633</v>
          </cell>
          <cell r="AW66">
            <v>0</v>
          </cell>
          <cell r="AX66">
            <v>0</v>
          </cell>
          <cell r="AY66" t="str">
            <v>Essex</v>
          </cell>
          <cell r="AZ66" t="str">
            <v>Essex Fire Authority</v>
          </cell>
          <cell r="BA66" t="str">
            <v>Colchester</v>
          </cell>
        </row>
        <row r="67">
          <cell r="A67">
            <v>63</v>
          </cell>
          <cell r="B67" t="str">
            <v>Copeland</v>
          </cell>
          <cell r="C67" t="str">
            <v>E0934</v>
          </cell>
          <cell r="D67">
            <v>2349</v>
          </cell>
          <cell r="E67">
            <v>96680667</v>
          </cell>
          <cell r="F67">
            <v>44666468.149999999</v>
          </cell>
          <cell r="G67">
            <v>795001.86</v>
          </cell>
          <cell r="H67">
            <v>1225470.99</v>
          </cell>
          <cell r="I67">
            <v>430469.13</v>
          </cell>
          <cell r="J67">
            <v>1157210.24</v>
          </cell>
          <cell r="K67">
            <v>64131.360000000001</v>
          </cell>
          <cell r="L67">
            <v>26615.62</v>
          </cell>
          <cell r="M67">
            <v>0</v>
          </cell>
          <cell r="N67">
            <v>408340.45</v>
          </cell>
          <cell r="O67">
            <v>2086766.8</v>
          </cell>
          <cell r="P67">
            <v>0</v>
          </cell>
          <cell r="Q67">
            <v>0</v>
          </cell>
          <cell r="R67">
            <v>0</v>
          </cell>
          <cell r="S67">
            <v>108.8</v>
          </cell>
          <cell r="T67">
            <v>0</v>
          </cell>
          <cell r="U67">
            <v>0</v>
          </cell>
          <cell r="V67">
            <v>108.8</v>
          </cell>
          <cell r="W67">
            <v>42579592.549999997</v>
          </cell>
          <cell r="X67">
            <v>220000</v>
          </cell>
          <cell r="Y67">
            <v>113007.77</v>
          </cell>
          <cell r="Z67">
            <v>0</v>
          </cell>
          <cell r="AA67">
            <v>0</v>
          </cell>
          <cell r="AB67">
            <v>0</v>
          </cell>
          <cell r="AC67">
            <v>0</v>
          </cell>
          <cell r="AD67">
            <v>0</v>
          </cell>
          <cell r="AE67">
            <v>0</v>
          </cell>
          <cell r="AF67">
            <v>0</v>
          </cell>
          <cell r="AG67">
            <v>0</v>
          </cell>
          <cell r="AH67">
            <v>0</v>
          </cell>
          <cell r="AI67">
            <v>42246584.780000001</v>
          </cell>
          <cell r="AJ67">
            <v>-82520</v>
          </cell>
          <cell r="AK67">
            <v>-38124.239999999998</v>
          </cell>
          <cell r="AL67">
            <v>-0.09</v>
          </cell>
          <cell r="AM67">
            <v>8443631.3399999999</v>
          </cell>
          <cell r="AN67">
            <v>33764829</v>
          </cell>
          <cell r="AO67">
            <v>17789.45</v>
          </cell>
          <cell r="AP67">
            <v>103804.21</v>
          </cell>
          <cell r="AQ67">
            <v>86014.76</v>
          </cell>
          <cell r="AR67">
            <v>33678814</v>
          </cell>
          <cell r="AS67">
            <v>16882415</v>
          </cell>
          <cell r="AT67">
            <v>13505932</v>
          </cell>
          <cell r="AU67">
            <v>3376483</v>
          </cell>
          <cell r="AV67">
            <v>0</v>
          </cell>
          <cell r="AW67">
            <v>0</v>
          </cell>
          <cell r="AX67">
            <v>0</v>
          </cell>
          <cell r="AY67" t="str">
            <v>Cumbria</v>
          </cell>
          <cell r="AZ67" t="str">
            <v>County</v>
          </cell>
          <cell r="BA67" t="str">
            <v>Copeland</v>
          </cell>
        </row>
        <row r="68">
          <cell r="A68">
            <v>64</v>
          </cell>
          <cell r="B68" t="str">
            <v>Corby</v>
          </cell>
          <cell r="C68" t="str">
            <v>E2831</v>
          </cell>
          <cell r="D68">
            <v>1718</v>
          </cell>
          <cell r="E68">
            <v>80040248</v>
          </cell>
          <cell r="F68">
            <v>36978594.579999998</v>
          </cell>
          <cell r="G68">
            <v>592914.5</v>
          </cell>
          <cell r="H68">
            <v>428744.96000000002</v>
          </cell>
          <cell r="I68">
            <v>-164169.54</v>
          </cell>
          <cell r="J68">
            <v>1555021.04</v>
          </cell>
          <cell r="K68">
            <v>0</v>
          </cell>
          <cell r="L68">
            <v>2519</v>
          </cell>
          <cell r="M68">
            <v>498235.52</v>
          </cell>
          <cell r="N68">
            <v>1393650.65</v>
          </cell>
          <cell r="O68">
            <v>3285256.67</v>
          </cell>
          <cell r="P68">
            <v>0</v>
          </cell>
          <cell r="Q68">
            <v>204.75</v>
          </cell>
          <cell r="R68">
            <v>0</v>
          </cell>
          <cell r="S68">
            <v>0</v>
          </cell>
          <cell r="T68">
            <v>503.8</v>
          </cell>
          <cell r="U68">
            <v>0</v>
          </cell>
          <cell r="V68">
            <v>708.55</v>
          </cell>
          <cell r="W68">
            <v>33692629.359999999</v>
          </cell>
          <cell r="X68">
            <v>336926</v>
          </cell>
          <cell r="Y68">
            <v>86848.960000000006</v>
          </cell>
          <cell r="Z68">
            <v>0</v>
          </cell>
          <cell r="AA68">
            <v>0</v>
          </cell>
          <cell r="AB68">
            <v>0</v>
          </cell>
          <cell r="AC68">
            <v>0</v>
          </cell>
          <cell r="AD68">
            <v>0</v>
          </cell>
          <cell r="AE68">
            <v>0</v>
          </cell>
          <cell r="AF68">
            <v>0</v>
          </cell>
          <cell r="AG68">
            <v>0</v>
          </cell>
          <cell r="AH68">
            <v>0</v>
          </cell>
          <cell r="AI68">
            <v>33268854.399999999</v>
          </cell>
          <cell r="AJ68">
            <v>2220000</v>
          </cell>
          <cell r="AK68">
            <v>1025640</v>
          </cell>
          <cell r="AL68">
            <v>2.77</v>
          </cell>
          <cell r="AM68">
            <v>537240</v>
          </cell>
          <cell r="AN68">
            <v>33757254</v>
          </cell>
          <cell r="AO68">
            <v>450654.01</v>
          </cell>
          <cell r="AP68">
            <v>86042.71</v>
          </cell>
          <cell r="AQ68">
            <v>-364611.3</v>
          </cell>
          <cell r="AR68">
            <v>34121865</v>
          </cell>
          <cell r="AS68">
            <v>16878627</v>
          </cell>
          <cell r="AT68">
            <v>13502902</v>
          </cell>
          <cell r="AU68">
            <v>3375725</v>
          </cell>
          <cell r="AV68">
            <v>0</v>
          </cell>
          <cell r="AW68">
            <v>0</v>
          </cell>
          <cell r="AX68">
            <v>0</v>
          </cell>
          <cell r="AY68" t="str">
            <v>Northamptonshire</v>
          </cell>
          <cell r="AZ68" t="str">
            <v>County</v>
          </cell>
          <cell r="BA68" t="str">
            <v>Corby</v>
          </cell>
        </row>
        <row r="69">
          <cell r="A69">
            <v>65</v>
          </cell>
          <cell r="B69" t="str">
            <v>Cornwall UA</v>
          </cell>
          <cell r="C69" t="str">
            <v>E0801</v>
          </cell>
          <cell r="D69">
            <v>27859</v>
          </cell>
          <cell r="E69">
            <v>420167104</v>
          </cell>
          <cell r="F69">
            <v>194117202.05000001</v>
          </cell>
          <cell r="G69">
            <v>2789935.15</v>
          </cell>
          <cell r="H69">
            <v>18666305.27</v>
          </cell>
          <cell r="I69">
            <v>15876370.119999999</v>
          </cell>
          <cell r="J69">
            <v>11949781.609999999</v>
          </cell>
          <cell r="K69">
            <v>187449.45</v>
          </cell>
          <cell r="L69">
            <v>253553.36</v>
          </cell>
          <cell r="M69">
            <v>38219.660000000003</v>
          </cell>
          <cell r="N69">
            <v>3669663.29</v>
          </cell>
          <cell r="O69">
            <v>31975037.489999998</v>
          </cell>
          <cell r="P69">
            <v>972902.66</v>
          </cell>
          <cell r="Q69">
            <v>530686.11</v>
          </cell>
          <cell r="R69">
            <v>9766</v>
          </cell>
          <cell r="S69">
            <v>127401.71</v>
          </cell>
          <cell r="T69">
            <v>41045.620000000003</v>
          </cell>
          <cell r="U69">
            <v>0</v>
          </cell>
          <cell r="V69">
            <v>1681802.1</v>
          </cell>
          <cell r="W69">
            <v>160460362.46000001</v>
          </cell>
          <cell r="X69">
            <v>1692110.11</v>
          </cell>
          <cell r="Y69">
            <v>1101516.24</v>
          </cell>
          <cell r="Z69">
            <v>0</v>
          </cell>
          <cell r="AA69">
            <v>114347.75</v>
          </cell>
          <cell r="AB69">
            <v>302251.75</v>
          </cell>
          <cell r="AC69">
            <v>402550.35</v>
          </cell>
          <cell r="AD69">
            <v>0</v>
          </cell>
          <cell r="AE69">
            <v>0</v>
          </cell>
          <cell r="AF69">
            <v>0</v>
          </cell>
          <cell r="AG69">
            <v>0</v>
          </cell>
          <cell r="AH69">
            <v>0</v>
          </cell>
          <cell r="AI69">
            <v>157666736.11000001</v>
          </cell>
          <cell r="AJ69">
            <v>1344535</v>
          </cell>
          <cell r="AK69">
            <v>621175.17000000004</v>
          </cell>
          <cell r="AL69">
            <v>0.32</v>
          </cell>
          <cell r="AM69">
            <v>4187302.28</v>
          </cell>
          <cell r="AN69">
            <v>154100609</v>
          </cell>
          <cell r="AO69">
            <v>132338.97</v>
          </cell>
          <cell r="AP69">
            <v>2096866.35</v>
          </cell>
          <cell r="AQ69">
            <v>1964527.38</v>
          </cell>
          <cell r="AR69">
            <v>152136082</v>
          </cell>
          <cell r="AS69">
            <v>76935957.25</v>
          </cell>
          <cell r="AT69">
            <v>77050305</v>
          </cell>
          <cell r="AU69">
            <v>0</v>
          </cell>
          <cell r="AV69">
            <v>0</v>
          </cell>
          <cell r="AW69">
            <v>0</v>
          </cell>
          <cell r="AX69">
            <v>0</v>
          </cell>
          <cell r="AY69" t="str">
            <v>UA</v>
          </cell>
          <cell r="AZ69" t="str">
            <v>County</v>
          </cell>
          <cell r="BA69" t="str">
            <v>Cornwall UA</v>
          </cell>
        </row>
        <row r="70">
          <cell r="A70">
            <v>66</v>
          </cell>
          <cell r="B70" t="str">
            <v>Cotswold</v>
          </cell>
          <cell r="C70" t="str">
            <v>E1632</v>
          </cell>
          <cell r="D70">
            <v>4386</v>
          </cell>
          <cell r="E70">
            <v>75286924</v>
          </cell>
          <cell r="F70">
            <v>34782558.890000001</v>
          </cell>
          <cell r="G70">
            <v>504596.12</v>
          </cell>
          <cell r="H70">
            <v>2344491.1800000002</v>
          </cell>
          <cell r="I70">
            <v>1839895.06</v>
          </cell>
          <cell r="J70">
            <v>1597740.72</v>
          </cell>
          <cell r="K70">
            <v>108952.01</v>
          </cell>
          <cell r="L70">
            <v>38445.129999999997</v>
          </cell>
          <cell r="M70">
            <v>0</v>
          </cell>
          <cell r="N70">
            <v>670185.24</v>
          </cell>
          <cell r="O70">
            <v>4255218.16</v>
          </cell>
          <cell r="P70">
            <v>18210.599999999999</v>
          </cell>
          <cell r="Q70">
            <v>11853.46</v>
          </cell>
          <cell r="R70">
            <v>74.42</v>
          </cell>
          <cell r="S70">
            <v>9679.02</v>
          </cell>
          <cell r="T70">
            <v>0</v>
          </cell>
          <cell r="U70">
            <v>0</v>
          </cell>
          <cell r="V70">
            <v>39817.5</v>
          </cell>
          <cell r="W70">
            <v>30487523.23</v>
          </cell>
          <cell r="X70">
            <v>200099.65</v>
          </cell>
          <cell r="Y70">
            <v>179896.49</v>
          </cell>
          <cell r="Z70">
            <v>0</v>
          </cell>
          <cell r="AA70">
            <v>0</v>
          </cell>
          <cell r="AB70">
            <v>0</v>
          </cell>
          <cell r="AC70">
            <v>0</v>
          </cell>
          <cell r="AD70">
            <v>0</v>
          </cell>
          <cell r="AE70">
            <v>0</v>
          </cell>
          <cell r="AF70">
            <v>0</v>
          </cell>
          <cell r="AG70">
            <v>0</v>
          </cell>
          <cell r="AH70">
            <v>0</v>
          </cell>
          <cell r="AI70">
            <v>30107527.09</v>
          </cell>
          <cell r="AJ70">
            <v>242412</v>
          </cell>
          <cell r="AK70">
            <v>111994.34</v>
          </cell>
          <cell r="AL70">
            <v>0.32</v>
          </cell>
          <cell r="AM70">
            <v>1507330.25</v>
          </cell>
          <cell r="AN70">
            <v>28712191</v>
          </cell>
          <cell r="AO70">
            <v>14860.33</v>
          </cell>
          <cell r="AP70">
            <v>363610</v>
          </cell>
          <cell r="AQ70">
            <v>348749.67</v>
          </cell>
          <cell r="AR70">
            <v>28363441</v>
          </cell>
          <cell r="AS70">
            <v>14356096</v>
          </cell>
          <cell r="AT70">
            <v>11484876</v>
          </cell>
          <cell r="AU70">
            <v>2871219</v>
          </cell>
          <cell r="AV70">
            <v>0</v>
          </cell>
          <cell r="AW70">
            <v>0</v>
          </cell>
          <cell r="AX70">
            <v>0</v>
          </cell>
          <cell r="AY70" t="str">
            <v>Gloucestershire</v>
          </cell>
          <cell r="AZ70" t="str">
            <v>County</v>
          </cell>
          <cell r="BA70" t="str">
            <v>Cotswold</v>
          </cell>
        </row>
        <row r="71">
          <cell r="A71">
            <v>67</v>
          </cell>
          <cell r="B71" t="str">
            <v>Coventry</v>
          </cell>
          <cell r="C71" t="str">
            <v>E4602</v>
          </cell>
          <cell r="D71">
            <v>8017</v>
          </cell>
          <cell r="E71">
            <v>296670678</v>
          </cell>
          <cell r="F71">
            <v>137061853.24000001</v>
          </cell>
          <cell r="G71">
            <v>2411206.91</v>
          </cell>
          <cell r="H71">
            <v>4488244.18</v>
          </cell>
          <cell r="I71">
            <v>2077037.27</v>
          </cell>
          <cell r="J71">
            <v>11338184.390000001</v>
          </cell>
          <cell r="K71">
            <v>42107.4</v>
          </cell>
          <cell r="L71">
            <v>0</v>
          </cell>
          <cell r="M71">
            <v>1152.03</v>
          </cell>
          <cell r="N71">
            <v>3264658.94</v>
          </cell>
          <cell r="O71">
            <v>16723140.029999999</v>
          </cell>
          <cell r="P71">
            <v>791119.98</v>
          </cell>
          <cell r="Q71">
            <v>256434.83</v>
          </cell>
          <cell r="R71">
            <v>10526.85</v>
          </cell>
          <cell r="S71">
            <v>0</v>
          </cell>
          <cell r="T71">
            <v>0</v>
          </cell>
          <cell r="U71">
            <v>0</v>
          </cell>
          <cell r="V71">
            <v>1058081.6599999999</v>
          </cell>
          <cell r="W71">
            <v>119280631.55</v>
          </cell>
          <cell r="X71">
            <v>1669928.84</v>
          </cell>
          <cell r="Y71">
            <v>379768.29</v>
          </cell>
          <cell r="Z71">
            <v>0</v>
          </cell>
          <cell r="AA71">
            <v>0</v>
          </cell>
          <cell r="AB71">
            <v>0</v>
          </cell>
          <cell r="AC71">
            <v>0</v>
          </cell>
          <cell r="AD71">
            <v>0</v>
          </cell>
          <cell r="AE71">
            <v>0</v>
          </cell>
          <cell r="AF71">
            <v>0</v>
          </cell>
          <cell r="AG71">
            <v>0</v>
          </cell>
          <cell r="AH71">
            <v>0</v>
          </cell>
          <cell r="AI71">
            <v>117230934.42</v>
          </cell>
          <cell r="AJ71">
            <v>0</v>
          </cell>
          <cell r="AK71">
            <v>0</v>
          </cell>
          <cell r="AL71">
            <v>0</v>
          </cell>
          <cell r="AM71">
            <v>8953241.0500000007</v>
          </cell>
          <cell r="AN71">
            <v>108277693</v>
          </cell>
          <cell r="AO71">
            <v>65563.009999999995</v>
          </cell>
          <cell r="AP71">
            <v>85601.57</v>
          </cell>
          <cell r="AQ71">
            <v>20038.560000000001</v>
          </cell>
          <cell r="AR71">
            <v>108257654</v>
          </cell>
          <cell r="AS71">
            <v>54138847</v>
          </cell>
          <cell r="AT71">
            <v>53056070</v>
          </cell>
          <cell r="AU71">
            <v>0</v>
          </cell>
          <cell r="AV71">
            <v>1082777</v>
          </cell>
          <cell r="AW71">
            <v>0</v>
          </cell>
          <cell r="AX71">
            <v>0</v>
          </cell>
          <cell r="AY71" t="str">
            <v>MD</v>
          </cell>
          <cell r="AZ71" t="str">
            <v>West Midlands Fire</v>
          </cell>
          <cell r="BA71" t="str">
            <v>Coventry</v>
          </cell>
        </row>
        <row r="72">
          <cell r="A72">
            <v>68</v>
          </cell>
          <cell r="B72" t="str">
            <v>Craven</v>
          </cell>
          <cell r="C72" t="str">
            <v>E2731</v>
          </cell>
          <cell r="D72">
            <v>3006</v>
          </cell>
          <cell r="E72">
            <v>46942005</v>
          </cell>
          <cell r="F72">
            <v>21687206.309999999</v>
          </cell>
          <cell r="G72">
            <v>316892.61</v>
          </cell>
          <cell r="H72">
            <v>1310084.4099999999</v>
          </cell>
          <cell r="I72">
            <v>993191.8</v>
          </cell>
          <cell r="J72">
            <v>1093579.06</v>
          </cell>
          <cell r="K72">
            <v>22202.94</v>
          </cell>
          <cell r="L72">
            <v>40229.35</v>
          </cell>
          <cell r="M72">
            <v>0</v>
          </cell>
          <cell r="N72">
            <v>305148.2</v>
          </cell>
          <cell r="O72">
            <v>2454351.35</v>
          </cell>
          <cell r="P72">
            <v>5195.9799999999996</v>
          </cell>
          <cell r="Q72">
            <v>31028.66</v>
          </cell>
          <cell r="R72">
            <v>0</v>
          </cell>
          <cell r="S72">
            <v>26418.66</v>
          </cell>
          <cell r="T72">
            <v>16320.14</v>
          </cell>
          <cell r="U72">
            <v>0</v>
          </cell>
          <cell r="V72">
            <v>78963.44</v>
          </cell>
          <cell r="W72">
            <v>19153891.52</v>
          </cell>
          <cell r="X72">
            <v>191538.91</v>
          </cell>
          <cell r="Y72">
            <v>119381.88</v>
          </cell>
          <cell r="Z72">
            <v>0</v>
          </cell>
          <cell r="AA72">
            <v>0</v>
          </cell>
          <cell r="AB72">
            <v>0</v>
          </cell>
          <cell r="AC72">
            <v>0</v>
          </cell>
          <cell r="AD72">
            <v>0</v>
          </cell>
          <cell r="AE72">
            <v>0</v>
          </cell>
          <cell r="AF72">
            <v>0</v>
          </cell>
          <cell r="AG72">
            <v>0</v>
          </cell>
          <cell r="AH72">
            <v>0</v>
          </cell>
          <cell r="AI72">
            <v>18842970.73</v>
          </cell>
          <cell r="AJ72">
            <v>700000</v>
          </cell>
          <cell r="AK72">
            <v>329700</v>
          </cell>
          <cell r="AL72">
            <v>1.49</v>
          </cell>
          <cell r="AM72">
            <v>450000</v>
          </cell>
          <cell r="AN72">
            <v>18722671</v>
          </cell>
          <cell r="AO72">
            <v>7202.99</v>
          </cell>
          <cell r="AP72">
            <v>54970.720000000001</v>
          </cell>
          <cell r="AQ72">
            <v>47767.73</v>
          </cell>
          <cell r="AR72">
            <v>18674903</v>
          </cell>
          <cell r="AS72">
            <v>9361336</v>
          </cell>
          <cell r="AT72">
            <v>7489068</v>
          </cell>
          <cell r="AU72">
            <v>1685040</v>
          </cell>
          <cell r="AV72">
            <v>187227</v>
          </cell>
          <cell r="AW72">
            <v>0</v>
          </cell>
          <cell r="AX72">
            <v>0</v>
          </cell>
          <cell r="AY72" t="str">
            <v>North Yorkshire</v>
          </cell>
          <cell r="AZ72" t="str">
            <v>North Yorkshire Fire Authority</v>
          </cell>
          <cell r="BA72" t="str">
            <v>Craven</v>
          </cell>
        </row>
        <row r="73">
          <cell r="A73">
            <v>69</v>
          </cell>
          <cell r="B73" t="str">
            <v>Crawley</v>
          </cell>
          <cell r="C73" t="str">
            <v>E3834</v>
          </cell>
          <cell r="D73">
            <v>3164</v>
          </cell>
          <cell r="E73">
            <v>262260350</v>
          </cell>
          <cell r="F73">
            <v>121164281.7</v>
          </cell>
          <cell r="G73">
            <v>2021139.33</v>
          </cell>
          <cell r="H73">
            <v>700000</v>
          </cell>
          <cell r="I73">
            <v>-1321139.33</v>
          </cell>
          <cell r="J73">
            <v>2789470</v>
          </cell>
          <cell r="K73">
            <v>27452</v>
          </cell>
          <cell r="L73">
            <v>0</v>
          </cell>
          <cell r="M73">
            <v>392609.78</v>
          </cell>
          <cell r="N73">
            <v>4990544.7699999996</v>
          </cell>
          <cell r="O73">
            <v>6878937.2199999997</v>
          </cell>
          <cell r="P73">
            <v>268934.44</v>
          </cell>
          <cell r="Q73">
            <v>100065.33</v>
          </cell>
          <cell r="R73">
            <v>1607.3</v>
          </cell>
          <cell r="S73">
            <v>0</v>
          </cell>
          <cell r="T73">
            <v>0</v>
          </cell>
          <cell r="U73">
            <v>0</v>
          </cell>
          <cell r="V73">
            <v>370607.07</v>
          </cell>
          <cell r="W73">
            <v>113914737.41</v>
          </cell>
          <cell r="X73">
            <v>1000000</v>
          </cell>
          <cell r="Y73">
            <v>215933.58</v>
          </cell>
          <cell r="Z73">
            <v>0</v>
          </cell>
          <cell r="AA73">
            <v>0</v>
          </cell>
          <cell r="AB73">
            <v>0</v>
          </cell>
          <cell r="AC73">
            <v>0</v>
          </cell>
          <cell r="AD73">
            <v>0</v>
          </cell>
          <cell r="AE73">
            <v>0</v>
          </cell>
          <cell r="AF73">
            <v>0</v>
          </cell>
          <cell r="AG73">
            <v>0</v>
          </cell>
          <cell r="AH73">
            <v>0</v>
          </cell>
          <cell r="AI73">
            <v>112698803.83</v>
          </cell>
          <cell r="AJ73">
            <v>-4180000</v>
          </cell>
          <cell r="AK73">
            <v>-1931160</v>
          </cell>
          <cell r="AL73">
            <v>-1.59</v>
          </cell>
          <cell r="AM73">
            <v>5722317.6100000003</v>
          </cell>
          <cell r="AN73">
            <v>105045326</v>
          </cell>
          <cell r="AO73">
            <v>78673.55</v>
          </cell>
          <cell r="AP73">
            <v>48454.86</v>
          </cell>
          <cell r="AQ73">
            <v>-30218.69</v>
          </cell>
          <cell r="AR73">
            <v>105075545</v>
          </cell>
          <cell r="AS73">
            <v>52522663</v>
          </cell>
          <cell r="AT73">
            <v>42018130</v>
          </cell>
          <cell r="AU73">
            <v>10504533</v>
          </cell>
          <cell r="AV73">
            <v>0</v>
          </cell>
          <cell r="AW73">
            <v>0</v>
          </cell>
          <cell r="AX73">
            <v>0</v>
          </cell>
          <cell r="AY73" t="str">
            <v>West Sussex</v>
          </cell>
          <cell r="AZ73" t="str">
            <v>County</v>
          </cell>
          <cell r="BA73" t="str">
            <v>Crawley</v>
          </cell>
        </row>
        <row r="74">
          <cell r="A74">
            <v>70</v>
          </cell>
          <cell r="B74" t="str">
            <v>Croydon</v>
          </cell>
          <cell r="C74" t="str">
            <v>E5035</v>
          </cell>
          <cell r="D74">
            <v>8885</v>
          </cell>
          <cell r="E74">
            <v>295668223</v>
          </cell>
          <cell r="F74">
            <v>136598719.03</v>
          </cell>
          <cell r="G74">
            <v>2019182</v>
          </cell>
          <cell r="H74">
            <v>5001010</v>
          </cell>
          <cell r="I74">
            <v>2981828</v>
          </cell>
          <cell r="J74">
            <v>7385946</v>
          </cell>
          <cell r="K74">
            <v>122601</v>
          </cell>
          <cell r="L74">
            <v>0</v>
          </cell>
          <cell r="M74">
            <v>95947</v>
          </cell>
          <cell r="N74">
            <v>6441702</v>
          </cell>
          <cell r="O74">
            <v>17028024</v>
          </cell>
          <cell r="P74">
            <v>33874</v>
          </cell>
          <cell r="Q74">
            <v>69085</v>
          </cell>
          <cell r="R74">
            <v>0</v>
          </cell>
          <cell r="S74">
            <v>0</v>
          </cell>
          <cell r="T74">
            <v>0</v>
          </cell>
          <cell r="U74">
            <v>0</v>
          </cell>
          <cell r="V74">
            <v>102959</v>
          </cell>
          <cell r="W74">
            <v>119467736.03</v>
          </cell>
          <cell r="X74">
            <v>2026000</v>
          </cell>
          <cell r="Y74">
            <v>435171.74</v>
          </cell>
          <cell r="Z74">
            <v>0</v>
          </cell>
          <cell r="AA74">
            <v>0</v>
          </cell>
          <cell r="AB74">
            <v>0</v>
          </cell>
          <cell r="AC74">
            <v>0</v>
          </cell>
          <cell r="AD74">
            <v>0</v>
          </cell>
          <cell r="AE74">
            <v>0</v>
          </cell>
          <cell r="AF74">
            <v>0</v>
          </cell>
          <cell r="AG74">
            <v>0</v>
          </cell>
          <cell r="AH74">
            <v>0</v>
          </cell>
          <cell r="AI74">
            <v>117006564.29000001</v>
          </cell>
          <cell r="AJ74">
            <v>-1000000</v>
          </cell>
          <cell r="AK74">
            <v>-462000</v>
          </cell>
          <cell r="AL74">
            <v>-0.34</v>
          </cell>
          <cell r="AM74">
            <v>5972705</v>
          </cell>
          <cell r="AN74">
            <v>110571859</v>
          </cell>
          <cell r="AO74">
            <v>1038838</v>
          </cell>
          <cell r="AP74">
            <v>722500</v>
          </cell>
          <cell r="AQ74">
            <v>-316338</v>
          </cell>
          <cell r="AR74">
            <v>110888197</v>
          </cell>
          <cell r="AS74">
            <v>55285930</v>
          </cell>
          <cell r="AT74">
            <v>33171558</v>
          </cell>
          <cell r="AU74">
            <v>22114372</v>
          </cell>
          <cell r="AV74">
            <v>0</v>
          </cell>
          <cell r="AW74">
            <v>0</v>
          </cell>
          <cell r="AX74">
            <v>0</v>
          </cell>
          <cell r="AY74" t="str">
            <v>Greater London Authority</v>
          </cell>
          <cell r="AZ74" t="str">
            <v>NA</v>
          </cell>
          <cell r="BA74" t="str">
            <v>Croydon</v>
          </cell>
        </row>
        <row r="75">
          <cell r="A75">
            <v>71</v>
          </cell>
          <cell r="B75" t="str">
            <v>Dacorum</v>
          </cell>
          <cell r="C75" t="str">
            <v>E1932</v>
          </cell>
          <cell r="D75">
            <v>4393</v>
          </cell>
          <cell r="E75">
            <v>152444310</v>
          </cell>
          <cell r="F75">
            <v>70429271.219999999</v>
          </cell>
          <cell r="G75">
            <v>1117791.04</v>
          </cell>
          <cell r="H75">
            <v>895096.08</v>
          </cell>
          <cell r="I75">
            <v>-222694.96</v>
          </cell>
          <cell r="J75">
            <v>3359074.42</v>
          </cell>
          <cell r="K75">
            <v>75377.64</v>
          </cell>
          <cell r="L75">
            <v>3801.4</v>
          </cell>
          <cell r="M75">
            <v>0</v>
          </cell>
          <cell r="N75">
            <v>2863348.84</v>
          </cell>
          <cell r="O75">
            <v>6078907.3399999999</v>
          </cell>
          <cell r="P75">
            <v>41481.35</v>
          </cell>
          <cell r="Q75">
            <v>15762.06</v>
          </cell>
          <cell r="R75">
            <v>237.88</v>
          </cell>
          <cell r="S75">
            <v>0</v>
          </cell>
          <cell r="T75">
            <v>1092.18</v>
          </cell>
          <cell r="U75">
            <v>0</v>
          </cell>
          <cell r="V75">
            <v>58573.47</v>
          </cell>
          <cell r="W75">
            <v>64291790.409999996</v>
          </cell>
          <cell r="X75">
            <v>578626.11</v>
          </cell>
          <cell r="Y75">
            <v>218505.54</v>
          </cell>
          <cell r="Z75">
            <v>0</v>
          </cell>
          <cell r="AA75">
            <v>0</v>
          </cell>
          <cell r="AB75">
            <v>0</v>
          </cell>
          <cell r="AC75">
            <v>0</v>
          </cell>
          <cell r="AD75">
            <v>0</v>
          </cell>
          <cell r="AE75">
            <v>0</v>
          </cell>
          <cell r="AF75">
            <v>0</v>
          </cell>
          <cell r="AG75">
            <v>0</v>
          </cell>
          <cell r="AH75">
            <v>0</v>
          </cell>
          <cell r="AI75">
            <v>63494658.759999998</v>
          </cell>
          <cell r="AJ75">
            <v>3632955</v>
          </cell>
          <cell r="AK75">
            <v>1678425.21</v>
          </cell>
          <cell r="AL75">
            <v>2.38</v>
          </cell>
          <cell r="AM75">
            <v>3910385.04</v>
          </cell>
          <cell r="AN75">
            <v>61262699</v>
          </cell>
          <cell r="AO75">
            <v>566923.84</v>
          </cell>
          <cell r="AP75">
            <v>30756.71</v>
          </cell>
          <cell r="AQ75">
            <v>-536167.13</v>
          </cell>
          <cell r="AR75">
            <v>61798866</v>
          </cell>
          <cell r="AS75">
            <v>30631350</v>
          </cell>
          <cell r="AT75">
            <v>24505080</v>
          </cell>
          <cell r="AU75">
            <v>6126270</v>
          </cell>
          <cell r="AV75">
            <v>0</v>
          </cell>
          <cell r="AW75">
            <v>0</v>
          </cell>
          <cell r="AX75">
            <v>0</v>
          </cell>
          <cell r="AY75" t="str">
            <v>Hertfordshire</v>
          </cell>
          <cell r="AZ75" t="str">
            <v>County</v>
          </cell>
          <cell r="BA75" t="str">
            <v>Dacorum</v>
          </cell>
        </row>
        <row r="76">
          <cell r="A76">
            <v>72</v>
          </cell>
          <cell r="B76" t="str">
            <v>Darlington</v>
          </cell>
          <cell r="C76" t="str">
            <v>E1301</v>
          </cell>
          <cell r="D76">
            <v>3472</v>
          </cell>
          <cell r="E76">
            <v>86298629</v>
          </cell>
          <cell r="F76">
            <v>39869966.600000001</v>
          </cell>
          <cell r="G76">
            <v>667557.07999999996</v>
          </cell>
          <cell r="H76">
            <v>1960966.95</v>
          </cell>
          <cell r="I76">
            <v>1293409.8700000001</v>
          </cell>
          <cell r="J76">
            <v>2299619.5299999998</v>
          </cell>
          <cell r="K76">
            <v>36918.46</v>
          </cell>
          <cell r="L76">
            <v>3206</v>
          </cell>
          <cell r="M76">
            <v>0</v>
          </cell>
          <cell r="N76">
            <v>1304834.72</v>
          </cell>
          <cell r="O76">
            <v>4937988.58</v>
          </cell>
          <cell r="P76">
            <v>26329.88</v>
          </cell>
          <cell r="Q76">
            <v>483.75</v>
          </cell>
          <cell r="R76">
            <v>0</v>
          </cell>
          <cell r="S76">
            <v>0</v>
          </cell>
          <cell r="T76">
            <v>0</v>
          </cell>
          <cell r="U76">
            <v>0</v>
          </cell>
          <cell r="V76">
            <v>26813.63</v>
          </cell>
          <cell r="W76">
            <v>34905164.390000001</v>
          </cell>
          <cell r="X76">
            <v>383956.81</v>
          </cell>
          <cell r="Y76">
            <v>148431.71</v>
          </cell>
          <cell r="Z76">
            <v>0</v>
          </cell>
          <cell r="AA76">
            <v>0</v>
          </cell>
          <cell r="AB76">
            <v>0</v>
          </cell>
          <cell r="AC76">
            <v>0</v>
          </cell>
          <cell r="AD76">
            <v>0</v>
          </cell>
          <cell r="AE76">
            <v>0</v>
          </cell>
          <cell r="AF76">
            <v>0</v>
          </cell>
          <cell r="AG76">
            <v>0</v>
          </cell>
          <cell r="AH76">
            <v>0</v>
          </cell>
          <cell r="AI76">
            <v>34372775.869999997</v>
          </cell>
          <cell r="AJ76">
            <v>1033046</v>
          </cell>
          <cell r="AK76">
            <v>477267.25</v>
          </cell>
          <cell r="AL76">
            <v>1.2</v>
          </cell>
          <cell r="AM76">
            <v>1718638.79</v>
          </cell>
          <cell r="AN76">
            <v>33131404</v>
          </cell>
          <cell r="AO76">
            <v>112712.3</v>
          </cell>
          <cell r="AP76">
            <v>89453.39</v>
          </cell>
          <cell r="AQ76">
            <v>-23258.91</v>
          </cell>
          <cell r="AR76">
            <v>33154663</v>
          </cell>
          <cell r="AS76">
            <v>16565702</v>
          </cell>
          <cell r="AT76">
            <v>16234388</v>
          </cell>
          <cell r="AU76">
            <v>0</v>
          </cell>
          <cell r="AV76">
            <v>331314</v>
          </cell>
          <cell r="AW76">
            <v>0</v>
          </cell>
          <cell r="AX76">
            <v>0</v>
          </cell>
          <cell r="AY76" t="str">
            <v>UA</v>
          </cell>
          <cell r="AZ76" t="str">
            <v>Durham Fire Authority</v>
          </cell>
          <cell r="BA76" t="str">
            <v>Darlington</v>
          </cell>
        </row>
        <row r="77">
          <cell r="A77">
            <v>73</v>
          </cell>
          <cell r="B77" t="str">
            <v>Dartford</v>
          </cell>
          <cell r="C77" t="str">
            <v>E2233</v>
          </cell>
          <cell r="D77">
            <v>2932</v>
          </cell>
          <cell r="E77">
            <v>195633752</v>
          </cell>
          <cell r="F77">
            <v>90382793.420000002</v>
          </cell>
          <cell r="G77">
            <v>1669454.06</v>
          </cell>
          <cell r="H77">
            <v>1288006.24</v>
          </cell>
          <cell r="I77">
            <v>-381447.82</v>
          </cell>
          <cell r="J77">
            <v>2072263.93</v>
          </cell>
          <cell r="K77">
            <v>49522.82</v>
          </cell>
          <cell r="L77">
            <v>647.63</v>
          </cell>
          <cell r="M77">
            <v>0</v>
          </cell>
          <cell r="N77">
            <v>2553577.92</v>
          </cell>
          <cell r="O77">
            <v>4294564.4800000004</v>
          </cell>
          <cell r="P77">
            <v>42878.26</v>
          </cell>
          <cell r="Q77">
            <v>1874.94</v>
          </cell>
          <cell r="R77">
            <v>7630.2</v>
          </cell>
          <cell r="S77">
            <v>0</v>
          </cell>
          <cell r="T77">
            <v>2213.34</v>
          </cell>
          <cell r="U77">
            <v>0</v>
          </cell>
          <cell r="V77">
            <v>54596.74</v>
          </cell>
          <cell r="W77">
            <v>86033632.200000003</v>
          </cell>
          <cell r="X77">
            <v>850000</v>
          </cell>
          <cell r="Y77">
            <v>175929.60000000001</v>
          </cell>
          <cell r="Z77">
            <v>0</v>
          </cell>
          <cell r="AA77">
            <v>0</v>
          </cell>
          <cell r="AB77">
            <v>0</v>
          </cell>
          <cell r="AC77">
            <v>0</v>
          </cell>
          <cell r="AD77">
            <v>0</v>
          </cell>
          <cell r="AE77">
            <v>0</v>
          </cell>
          <cell r="AF77">
            <v>0</v>
          </cell>
          <cell r="AG77">
            <v>0</v>
          </cell>
          <cell r="AH77">
            <v>0</v>
          </cell>
          <cell r="AI77">
            <v>85007702.599999994</v>
          </cell>
          <cell r="AJ77">
            <v>0</v>
          </cell>
          <cell r="AK77">
            <v>0</v>
          </cell>
          <cell r="AL77">
            <v>0</v>
          </cell>
          <cell r="AM77">
            <v>6750000</v>
          </cell>
          <cell r="AN77">
            <v>78257703</v>
          </cell>
          <cell r="AO77">
            <v>90708.56</v>
          </cell>
          <cell r="AP77">
            <v>123473.95</v>
          </cell>
          <cell r="AQ77">
            <v>32765.39</v>
          </cell>
          <cell r="AR77">
            <v>78224938</v>
          </cell>
          <cell r="AS77">
            <v>39128852</v>
          </cell>
          <cell r="AT77">
            <v>31303081</v>
          </cell>
          <cell r="AU77">
            <v>7043193</v>
          </cell>
          <cell r="AV77">
            <v>782577</v>
          </cell>
          <cell r="AW77">
            <v>0</v>
          </cell>
          <cell r="AX77">
            <v>0</v>
          </cell>
          <cell r="AY77" t="str">
            <v>Kent</v>
          </cell>
          <cell r="AZ77" t="str">
            <v>Kent Fire Authority</v>
          </cell>
          <cell r="BA77" t="str">
            <v>Dartford</v>
          </cell>
        </row>
        <row r="78">
          <cell r="A78">
            <v>74</v>
          </cell>
          <cell r="B78" t="str">
            <v>Daventry</v>
          </cell>
          <cell r="C78" t="str">
            <v>E2832</v>
          </cell>
          <cell r="D78">
            <v>2434</v>
          </cell>
          <cell r="E78">
            <v>94679421</v>
          </cell>
          <cell r="F78">
            <v>43741892.5</v>
          </cell>
          <cell r="G78">
            <v>760730.94</v>
          </cell>
          <cell r="H78">
            <v>1249355.93</v>
          </cell>
          <cell r="I78">
            <v>488624.99</v>
          </cell>
          <cell r="J78">
            <v>1206058.47</v>
          </cell>
          <cell r="K78">
            <v>25927.56</v>
          </cell>
          <cell r="L78">
            <v>20635.64</v>
          </cell>
          <cell r="M78">
            <v>0</v>
          </cell>
          <cell r="N78">
            <v>1894648.77</v>
          </cell>
          <cell r="O78">
            <v>3635895.43</v>
          </cell>
          <cell r="P78">
            <v>54332.57</v>
          </cell>
          <cell r="Q78">
            <v>29208.76</v>
          </cell>
          <cell r="R78">
            <v>785.85</v>
          </cell>
          <cell r="S78">
            <v>1036.2</v>
          </cell>
          <cell r="T78">
            <v>3545.85</v>
          </cell>
          <cell r="U78">
            <v>0</v>
          </cell>
          <cell r="V78">
            <v>88909.23</v>
          </cell>
          <cell r="W78">
            <v>40017087.840000004</v>
          </cell>
          <cell r="X78">
            <v>400170.88</v>
          </cell>
          <cell r="Y78">
            <v>116811.39</v>
          </cell>
          <cell r="Z78">
            <v>0</v>
          </cell>
          <cell r="AA78">
            <v>0</v>
          </cell>
          <cell r="AB78">
            <v>0</v>
          </cell>
          <cell r="AC78">
            <v>0</v>
          </cell>
          <cell r="AD78">
            <v>0</v>
          </cell>
          <cell r="AE78">
            <v>0</v>
          </cell>
          <cell r="AF78">
            <v>0</v>
          </cell>
          <cell r="AG78">
            <v>0</v>
          </cell>
          <cell r="AH78">
            <v>0</v>
          </cell>
          <cell r="AI78">
            <v>39500105.57</v>
          </cell>
          <cell r="AJ78">
            <v>75000</v>
          </cell>
          <cell r="AK78">
            <v>34650</v>
          </cell>
          <cell r="AL78">
            <v>0.08</v>
          </cell>
          <cell r="AM78">
            <v>1500000</v>
          </cell>
          <cell r="AN78">
            <v>38034756</v>
          </cell>
          <cell r="AO78">
            <v>26856.48</v>
          </cell>
          <cell r="AP78">
            <v>68078.25</v>
          </cell>
          <cell r="AQ78">
            <v>41221.769999999997</v>
          </cell>
          <cell r="AR78">
            <v>37993534</v>
          </cell>
          <cell r="AS78">
            <v>19017378</v>
          </cell>
          <cell r="AT78">
            <v>15213902</v>
          </cell>
          <cell r="AU78">
            <v>3803476</v>
          </cell>
          <cell r="AV78">
            <v>0</v>
          </cell>
          <cell r="AW78">
            <v>0</v>
          </cell>
          <cell r="AX78">
            <v>0</v>
          </cell>
          <cell r="AY78" t="str">
            <v>Northamptonshire</v>
          </cell>
          <cell r="AZ78" t="str">
            <v>County</v>
          </cell>
          <cell r="BA78" t="str">
            <v>Daventry</v>
          </cell>
        </row>
        <row r="79">
          <cell r="A79">
            <v>75</v>
          </cell>
          <cell r="B79" t="str">
            <v>Derby</v>
          </cell>
          <cell r="C79" t="str">
            <v>E1001</v>
          </cell>
          <cell r="D79">
            <v>7085</v>
          </cell>
          <cell r="E79">
            <v>212041433</v>
          </cell>
          <cell r="F79">
            <v>97963142.049999997</v>
          </cell>
          <cell r="G79">
            <v>1691890.14</v>
          </cell>
          <cell r="H79">
            <v>3543394.04</v>
          </cell>
          <cell r="I79">
            <v>1851503.9</v>
          </cell>
          <cell r="J79">
            <v>4794632.28</v>
          </cell>
          <cell r="K79">
            <v>32970</v>
          </cell>
          <cell r="L79">
            <v>0</v>
          </cell>
          <cell r="M79">
            <v>0</v>
          </cell>
          <cell r="N79">
            <v>1898437.79</v>
          </cell>
          <cell r="O79">
            <v>8577543.9700000007</v>
          </cell>
          <cell r="P79">
            <v>59301.24</v>
          </cell>
          <cell r="Q79">
            <v>170068.04</v>
          </cell>
          <cell r="R79">
            <v>8242.52</v>
          </cell>
          <cell r="S79">
            <v>0</v>
          </cell>
          <cell r="T79">
            <v>0</v>
          </cell>
          <cell r="U79">
            <v>0</v>
          </cell>
          <cell r="V79">
            <v>237611.8</v>
          </cell>
          <cell r="W79">
            <v>89147986.280000001</v>
          </cell>
          <cell r="X79">
            <v>1426872</v>
          </cell>
          <cell r="Y79">
            <v>314702.76</v>
          </cell>
          <cell r="Z79">
            <v>0</v>
          </cell>
          <cell r="AA79">
            <v>0</v>
          </cell>
          <cell r="AB79">
            <v>0</v>
          </cell>
          <cell r="AC79">
            <v>0</v>
          </cell>
          <cell r="AD79">
            <v>0</v>
          </cell>
          <cell r="AE79">
            <v>0</v>
          </cell>
          <cell r="AF79">
            <v>0</v>
          </cell>
          <cell r="AG79">
            <v>0</v>
          </cell>
          <cell r="AH79">
            <v>0</v>
          </cell>
          <cell r="AI79">
            <v>87406411.519999996</v>
          </cell>
          <cell r="AJ79">
            <v>800000</v>
          </cell>
          <cell r="AK79">
            <v>369600</v>
          </cell>
          <cell r="AL79">
            <v>0.38</v>
          </cell>
          <cell r="AM79">
            <v>10697758</v>
          </cell>
          <cell r="AN79">
            <v>77078254</v>
          </cell>
          <cell r="AO79">
            <v>243138.92</v>
          </cell>
          <cell r="AP79">
            <v>323546.65999999997</v>
          </cell>
          <cell r="AQ79">
            <v>80407.740000000005</v>
          </cell>
          <cell r="AR79">
            <v>76997846</v>
          </cell>
          <cell r="AS79">
            <v>38539127</v>
          </cell>
          <cell r="AT79">
            <v>37768344</v>
          </cell>
          <cell r="AU79">
            <v>0</v>
          </cell>
          <cell r="AV79">
            <v>770783</v>
          </cell>
          <cell r="AW79">
            <v>0</v>
          </cell>
          <cell r="AX79">
            <v>0</v>
          </cell>
          <cell r="AY79" t="str">
            <v>UA</v>
          </cell>
          <cell r="AZ79" t="str">
            <v>Derbyshire Fire Authority</v>
          </cell>
          <cell r="BA79" t="str">
            <v>Derby</v>
          </cell>
        </row>
        <row r="80">
          <cell r="A80">
            <v>76</v>
          </cell>
          <cell r="B80" t="str">
            <v>Derbyshire Dales</v>
          </cell>
          <cell r="C80" t="str">
            <v>E1035</v>
          </cell>
          <cell r="D80">
            <v>3791</v>
          </cell>
          <cell r="E80">
            <v>46319315</v>
          </cell>
          <cell r="F80">
            <v>21399523.530000001</v>
          </cell>
          <cell r="G80">
            <v>283220.65000000002</v>
          </cell>
          <cell r="H80">
            <v>2180553.54</v>
          </cell>
          <cell r="I80">
            <v>1897332.89</v>
          </cell>
          <cell r="J80">
            <v>960457.16</v>
          </cell>
          <cell r="K80">
            <v>37953.620000000003</v>
          </cell>
          <cell r="L80">
            <v>59516.3</v>
          </cell>
          <cell r="M80">
            <v>0</v>
          </cell>
          <cell r="N80">
            <v>497406.89</v>
          </cell>
          <cell r="O80">
            <v>3452666.86</v>
          </cell>
          <cell r="P80">
            <v>99304.71</v>
          </cell>
          <cell r="Q80">
            <v>127550.92</v>
          </cell>
          <cell r="R80">
            <v>4071.9</v>
          </cell>
          <cell r="S80">
            <v>59516.3</v>
          </cell>
          <cell r="T80">
            <v>10767.67</v>
          </cell>
          <cell r="U80">
            <v>0</v>
          </cell>
          <cell r="V80">
            <v>301211.5</v>
          </cell>
          <cell r="W80">
            <v>17645645.170000002</v>
          </cell>
          <cell r="X80">
            <v>211747.74</v>
          </cell>
          <cell r="Y80">
            <v>146324.37</v>
          </cell>
          <cell r="Z80">
            <v>0</v>
          </cell>
          <cell r="AA80">
            <v>0</v>
          </cell>
          <cell r="AB80">
            <v>0</v>
          </cell>
          <cell r="AC80">
            <v>0</v>
          </cell>
          <cell r="AD80">
            <v>0</v>
          </cell>
          <cell r="AE80">
            <v>0</v>
          </cell>
          <cell r="AF80">
            <v>0</v>
          </cell>
          <cell r="AG80">
            <v>0</v>
          </cell>
          <cell r="AH80">
            <v>0</v>
          </cell>
          <cell r="AI80">
            <v>17287573.059999999</v>
          </cell>
          <cell r="AJ80">
            <v>131600</v>
          </cell>
          <cell r="AK80">
            <v>60799.199999999997</v>
          </cell>
          <cell r="AL80">
            <v>0.28000000000000003</v>
          </cell>
          <cell r="AM80">
            <v>819556.2</v>
          </cell>
          <cell r="AN80">
            <v>16528816</v>
          </cell>
          <cell r="AO80">
            <v>92340.19</v>
          </cell>
          <cell r="AP80">
            <v>168835.95</v>
          </cell>
          <cell r="AQ80">
            <v>76495.759999999995</v>
          </cell>
          <cell r="AR80">
            <v>16452320</v>
          </cell>
          <cell r="AS80">
            <v>8264408</v>
          </cell>
          <cell r="AT80">
            <v>6611526</v>
          </cell>
          <cell r="AU80">
            <v>1487593</v>
          </cell>
          <cell r="AV80">
            <v>165288</v>
          </cell>
          <cell r="AW80">
            <v>0</v>
          </cell>
          <cell r="AX80">
            <v>0</v>
          </cell>
          <cell r="AY80" t="str">
            <v>Derbyshire</v>
          </cell>
          <cell r="AZ80" t="str">
            <v>Derbyshire Fire Authority</v>
          </cell>
          <cell r="BA80" t="str">
            <v>Derbyshire Dales</v>
          </cell>
        </row>
        <row r="81">
          <cell r="A81">
            <v>77</v>
          </cell>
          <cell r="B81" t="str">
            <v>Doncaster</v>
          </cell>
          <cell r="C81" t="str">
            <v>E4402</v>
          </cell>
          <cell r="D81">
            <v>8503</v>
          </cell>
          <cell r="E81">
            <v>224628850</v>
          </cell>
          <cell r="F81">
            <v>103778528.7</v>
          </cell>
          <cell r="G81">
            <v>1748133.06</v>
          </cell>
          <cell r="H81">
            <v>5213630.0599999996</v>
          </cell>
          <cell r="I81">
            <v>3465497</v>
          </cell>
          <cell r="J81">
            <v>5006780.4400000004</v>
          </cell>
          <cell r="K81">
            <v>28429.56</v>
          </cell>
          <cell r="L81">
            <v>9656.94</v>
          </cell>
          <cell r="M81">
            <v>256610.69</v>
          </cell>
          <cell r="N81">
            <v>4312356.4400000004</v>
          </cell>
          <cell r="O81">
            <v>13079331.07</v>
          </cell>
          <cell r="P81">
            <v>244189.88</v>
          </cell>
          <cell r="Q81">
            <v>87617.42</v>
          </cell>
          <cell r="R81">
            <v>0</v>
          </cell>
          <cell r="S81">
            <v>0</v>
          </cell>
          <cell r="T81">
            <v>0</v>
          </cell>
          <cell r="U81">
            <v>0</v>
          </cell>
          <cell r="V81">
            <v>331807.3</v>
          </cell>
          <cell r="W81">
            <v>90367390.329999998</v>
          </cell>
          <cell r="X81">
            <v>1355510.85</v>
          </cell>
          <cell r="Y81">
            <v>367877.34</v>
          </cell>
          <cell r="Z81">
            <v>0</v>
          </cell>
          <cell r="AA81">
            <v>0</v>
          </cell>
          <cell r="AB81">
            <v>0</v>
          </cell>
          <cell r="AC81">
            <v>0</v>
          </cell>
          <cell r="AD81">
            <v>0</v>
          </cell>
          <cell r="AE81">
            <v>0</v>
          </cell>
          <cell r="AF81">
            <v>0</v>
          </cell>
          <cell r="AG81">
            <v>0</v>
          </cell>
          <cell r="AH81">
            <v>0</v>
          </cell>
          <cell r="AI81">
            <v>88644002.140000001</v>
          </cell>
          <cell r="AJ81">
            <v>1100000</v>
          </cell>
          <cell r="AK81">
            <v>508200</v>
          </cell>
          <cell r="AL81">
            <v>0.49</v>
          </cell>
          <cell r="AM81">
            <v>3162858.66</v>
          </cell>
          <cell r="AN81">
            <v>85989343</v>
          </cell>
          <cell r="AO81">
            <v>40835.980000000003</v>
          </cell>
          <cell r="AP81">
            <v>155475.12</v>
          </cell>
          <cell r="AQ81">
            <v>114639.14</v>
          </cell>
          <cell r="AR81">
            <v>85874704</v>
          </cell>
          <cell r="AS81">
            <v>42994672</v>
          </cell>
          <cell r="AT81">
            <v>42134778</v>
          </cell>
          <cell r="AU81">
            <v>0</v>
          </cell>
          <cell r="AV81">
            <v>859893</v>
          </cell>
          <cell r="AW81">
            <v>0</v>
          </cell>
          <cell r="AX81">
            <v>0</v>
          </cell>
          <cell r="AY81" t="str">
            <v>MD</v>
          </cell>
          <cell r="AZ81" t="str">
            <v>South Yorkshire Fire</v>
          </cell>
          <cell r="BA81" t="str">
            <v>Doncaster</v>
          </cell>
        </row>
        <row r="82">
          <cell r="A82">
            <v>78</v>
          </cell>
          <cell r="B82" t="str">
            <v>Dover</v>
          </cell>
          <cell r="C82" t="str">
            <v>E2234</v>
          </cell>
          <cell r="D82">
            <v>3487</v>
          </cell>
          <cell r="E82">
            <v>91505852</v>
          </cell>
          <cell r="F82">
            <v>42275703.619999997</v>
          </cell>
          <cell r="G82">
            <v>709397.1</v>
          </cell>
          <cell r="H82">
            <v>1921635</v>
          </cell>
          <cell r="I82">
            <v>1212237.8999999999</v>
          </cell>
          <cell r="J82">
            <v>2020061</v>
          </cell>
          <cell r="K82">
            <v>61701</v>
          </cell>
          <cell r="L82">
            <v>28362.16</v>
          </cell>
          <cell r="M82">
            <v>0</v>
          </cell>
          <cell r="N82">
            <v>1112767</v>
          </cell>
          <cell r="O82">
            <v>4435129.0599999996</v>
          </cell>
          <cell r="P82">
            <v>36675.910000000003</v>
          </cell>
          <cell r="Q82">
            <v>34918.32</v>
          </cell>
          <cell r="R82">
            <v>0</v>
          </cell>
          <cell r="S82">
            <v>0</v>
          </cell>
          <cell r="T82">
            <v>0</v>
          </cell>
          <cell r="U82">
            <v>0</v>
          </cell>
          <cell r="V82">
            <v>71594.23</v>
          </cell>
          <cell r="W82">
            <v>37768980.329999998</v>
          </cell>
          <cell r="X82">
            <v>377689.8</v>
          </cell>
          <cell r="Y82">
            <v>151686.29</v>
          </cell>
          <cell r="Z82">
            <v>0</v>
          </cell>
          <cell r="AA82">
            <v>37549.53</v>
          </cell>
          <cell r="AB82">
            <v>4153361.7</v>
          </cell>
          <cell r="AC82">
            <v>0</v>
          </cell>
          <cell r="AD82">
            <v>4153361.7</v>
          </cell>
          <cell r="AE82">
            <v>0</v>
          </cell>
          <cell r="AF82">
            <v>0</v>
          </cell>
          <cell r="AG82">
            <v>0</v>
          </cell>
          <cell r="AH82">
            <v>0</v>
          </cell>
          <cell r="AI82">
            <v>33086242.539999999</v>
          </cell>
          <cell r="AJ82">
            <v>0</v>
          </cell>
          <cell r="AK82">
            <v>0</v>
          </cell>
          <cell r="AL82">
            <v>0</v>
          </cell>
          <cell r="AM82">
            <v>0</v>
          </cell>
          <cell r="AN82">
            <v>33086243</v>
          </cell>
          <cell r="AO82">
            <v>323504.59999999998</v>
          </cell>
          <cell r="AP82">
            <v>12208.99</v>
          </cell>
          <cell r="AQ82">
            <v>-311295.61</v>
          </cell>
          <cell r="AR82">
            <v>33397539</v>
          </cell>
          <cell r="AS82">
            <v>16505572.470000001</v>
          </cell>
          <cell r="AT82">
            <v>13234497</v>
          </cell>
          <cell r="AU82">
            <v>2977762</v>
          </cell>
          <cell r="AV82">
            <v>330862</v>
          </cell>
          <cell r="AW82">
            <v>0</v>
          </cell>
          <cell r="AX82">
            <v>0</v>
          </cell>
          <cell r="AY82" t="str">
            <v>Kent</v>
          </cell>
          <cell r="AZ82" t="str">
            <v>Kent Fire Authority</v>
          </cell>
          <cell r="BA82" t="str">
            <v>Dover</v>
          </cell>
        </row>
        <row r="83">
          <cell r="A83">
            <v>79</v>
          </cell>
          <cell r="B83" t="str">
            <v>Dudley</v>
          </cell>
          <cell r="C83" t="str">
            <v>E4603</v>
          </cell>
          <cell r="D83">
            <v>10207</v>
          </cell>
          <cell r="E83">
            <v>244374408</v>
          </cell>
          <cell r="F83">
            <v>112900976.5</v>
          </cell>
          <cell r="G83">
            <v>1867117.91</v>
          </cell>
          <cell r="H83">
            <v>5823298.5599999996</v>
          </cell>
          <cell r="I83">
            <v>3956180.65</v>
          </cell>
          <cell r="J83">
            <v>4161818.16</v>
          </cell>
          <cell r="K83">
            <v>27789</v>
          </cell>
          <cell r="L83">
            <v>0</v>
          </cell>
          <cell r="M83">
            <v>100000</v>
          </cell>
          <cell r="N83">
            <v>2963786.45</v>
          </cell>
          <cell r="O83">
            <v>11209574.26</v>
          </cell>
          <cell r="P83">
            <v>506686.83</v>
          </cell>
          <cell r="Q83">
            <v>35104.69</v>
          </cell>
          <cell r="R83">
            <v>6947.26</v>
          </cell>
          <cell r="S83">
            <v>0</v>
          </cell>
          <cell r="T83">
            <v>0</v>
          </cell>
          <cell r="U83">
            <v>0</v>
          </cell>
          <cell r="V83">
            <v>548738.78</v>
          </cell>
          <cell r="W83">
            <v>101142663.45999999</v>
          </cell>
          <cell r="X83">
            <v>1415997.29</v>
          </cell>
          <cell r="Y83">
            <v>439101.12</v>
          </cell>
          <cell r="Z83">
            <v>0</v>
          </cell>
          <cell r="AA83">
            <v>0</v>
          </cell>
          <cell r="AB83">
            <v>0</v>
          </cell>
          <cell r="AC83">
            <v>0</v>
          </cell>
          <cell r="AD83">
            <v>0</v>
          </cell>
          <cell r="AE83">
            <v>0</v>
          </cell>
          <cell r="AF83">
            <v>0</v>
          </cell>
          <cell r="AG83">
            <v>0</v>
          </cell>
          <cell r="AH83">
            <v>0</v>
          </cell>
          <cell r="AI83">
            <v>99287565.049999997</v>
          </cell>
          <cell r="AJ83">
            <v>-789550</v>
          </cell>
          <cell r="AK83">
            <v>-364772.1</v>
          </cell>
          <cell r="AL83">
            <v>-0.32</v>
          </cell>
          <cell r="AM83">
            <v>9507410.3599999994</v>
          </cell>
          <cell r="AN83">
            <v>89415383</v>
          </cell>
          <cell r="AO83">
            <v>118724.56</v>
          </cell>
          <cell r="AP83">
            <v>217761.2</v>
          </cell>
          <cell r="AQ83">
            <v>99036.64</v>
          </cell>
          <cell r="AR83">
            <v>89316346</v>
          </cell>
          <cell r="AS83">
            <v>44707692</v>
          </cell>
          <cell r="AT83">
            <v>43813538</v>
          </cell>
          <cell r="AU83">
            <v>0</v>
          </cell>
          <cell r="AV83">
            <v>894154</v>
          </cell>
          <cell r="AW83">
            <v>0</v>
          </cell>
          <cell r="AX83">
            <v>0</v>
          </cell>
          <cell r="AY83" t="str">
            <v>MD</v>
          </cell>
          <cell r="AZ83" t="str">
            <v>West Midlands Fire</v>
          </cell>
          <cell r="BA83" t="str">
            <v>Dudley</v>
          </cell>
        </row>
        <row r="84">
          <cell r="A84">
            <v>80</v>
          </cell>
          <cell r="B84" t="str">
            <v>Durham UA</v>
          </cell>
          <cell r="C84" t="str">
            <v>E1302</v>
          </cell>
          <cell r="D84">
            <v>14640</v>
          </cell>
          <cell r="E84">
            <v>296748846</v>
          </cell>
          <cell r="F84">
            <v>137097966.84999999</v>
          </cell>
          <cell r="G84">
            <v>2216857.62</v>
          </cell>
          <cell r="H84">
            <v>8327452.5599999996</v>
          </cell>
          <cell r="I84">
            <v>6110594.9400000004</v>
          </cell>
          <cell r="J84">
            <v>9740687.5899999999</v>
          </cell>
          <cell r="K84">
            <v>240136.65</v>
          </cell>
          <cell r="L84">
            <v>97872.94</v>
          </cell>
          <cell r="M84">
            <v>63435.83</v>
          </cell>
          <cell r="N84">
            <v>3536004.62</v>
          </cell>
          <cell r="O84">
            <v>19788732.57</v>
          </cell>
          <cell r="P84">
            <v>450738.5</v>
          </cell>
          <cell r="Q84">
            <v>34545.5</v>
          </cell>
          <cell r="R84">
            <v>0</v>
          </cell>
          <cell r="S84">
            <v>18124.32</v>
          </cell>
          <cell r="T84">
            <v>7108.17</v>
          </cell>
          <cell r="U84">
            <v>0</v>
          </cell>
          <cell r="V84">
            <v>510516.49</v>
          </cell>
          <cell r="W84">
            <v>116798717.79000001</v>
          </cell>
          <cell r="X84">
            <v>1751980.77</v>
          </cell>
          <cell r="Y84">
            <v>603811.21</v>
          </cell>
          <cell r="Z84">
            <v>0</v>
          </cell>
          <cell r="AA84">
            <v>0</v>
          </cell>
          <cell r="AB84">
            <v>0</v>
          </cell>
          <cell r="AC84">
            <v>0</v>
          </cell>
          <cell r="AD84">
            <v>0</v>
          </cell>
          <cell r="AE84">
            <v>0</v>
          </cell>
          <cell r="AF84">
            <v>0</v>
          </cell>
          <cell r="AG84">
            <v>0</v>
          </cell>
          <cell r="AH84">
            <v>0</v>
          </cell>
          <cell r="AI84">
            <v>114442925.81</v>
          </cell>
          <cell r="AJ84">
            <v>1886650</v>
          </cell>
          <cell r="AK84">
            <v>871632.3</v>
          </cell>
          <cell r="AL84">
            <v>0.64</v>
          </cell>
          <cell r="AM84">
            <v>7239865.4000000004</v>
          </cell>
          <cell r="AN84">
            <v>108074693</v>
          </cell>
          <cell r="AO84">
            <v>81353.16</v>
          </cell>
          <cell r="AP84">
            <v>428924.56</v>
          </cell>
          <cell r="AQ84">
            <v>347571.4</v>
          </cell>
          <cell r="AR84">
            <v>107727122</v>
          </cell>
          <cell r="AS84">
            <v>54037347</v>
          </cell>
          <cell r="AT84">
            <v>52956600</v>
          </cell>
          <cell r="AU84">
            <v>0</v>
          </cell>
          <cell r="AV84">
            <v>1080747</v>
          </cell>
          <cell r="AW84">
            <v>0</v>
          </cell>
          <cell r="AX84">
            <v>0</v>
          </cell>
          <cell r="AY84" t="str">
            <v>UA</v>
          </cell>
          <cell r="AZ84" t="str">
            <v>Durham Fire Authority</v>
          </cell>
          <cell r="BA84" t="str">
            <v>Durham UA</v>
          </cell>
        </row>
        <row r="85">
          <cell r="A85">
            <v>81</v>
          </cell>
          <cell r="B85" t="str">
            <v>Ealing</v>
          </cell>
          <cell r="C85" t="str">
            <v>E5036</v>
          </cell>
          <cell r="D85">
            <v>9485</v>
          </cell>
          <cell r="E85">
            <v>352143120</v>
          </cell>
          <cell r="F85">
            <v>162690121.44</v>
          </cell>
          <cell r="G85">
            <v>2346535.04</v>
          </cell>
          <cell r="H85">
            <v>3741361</v>
          </cell>
          <cell r="I85">
            <v>1394825.96</v>
          </cell>
          <cell r="J85">
            <v>7350667.29</v>
          </cell>
          <cell r="K85">
            <v>70099.59</v>
          </cell>
          <cell r="L85">
            <v>0</v>
          </cell>
          <cell r="M85">
            <v>513500</v>
          </cell>
          <cell r="N85">
            <v>5753461.3399999999</v>
          </cell>
          <cell r="O85">
            <v>15082554.18</v>
          </cell>
          <cell r="P85">
            <v>67466.73</v>
          </cell>
          <cell r="Q85">
            <v>321731.37</v>
          </cell>
          <cell r="R85">
            <v>0</v>
          </cell>
          <cell r="S85">
            <v>0</v>
          </cell>
          <cell r="T85">
            <v>0</v>
          </cell>
          <cell r="U85">
            <v>0</v>
          </cell>
          <cell r="V85">
            <v>389198.1</v>
          </cell>
          <cell r="W85">
            <v>147218369.16</v>
          </cell>
          <cell r="X85">
            <v>2543741.2799999998</v>
          </cell>
          <cell r="Y85">
            <v>493133.2</v>
          </cell>
          <cell r="Z85">
            <v>0</v>
          </cell>
          <cell r="AA85">
            <v>0</v>
          </cell>
          <cell r="AB85">
            <v>0</v>
          </cell>
          <cell r="AC85">
            <v>0</v>
          </cell>
          <cell r="AD85">
            <v>0</v>
          </cell>
          <cell r="AE85">
            <v>0</v>
          </cell>
          <cell r="AF85">
            <v>0</v>
          </cell>
          <cell r="AG85">
            <v>0</v>
          </cell>
          <cell r="AH85">
            <v>0</v>
          </cell>
          <cell r="AI85">
            <v>144181494.68000001</v>
          </cell>
          <cell r="AJ85">
            <v>2747550</v>
          </cell>
          <cell r="AK85">
            <v>1269368.1000000001</v>
          </cell>
          <cell r="AL85">
            <v>0.78</v>
          </cell>
          <cell r="AM85">
            <v>17789544</v>
          </cell>
          <cell r="AN85">
            <v>127661319</v>
          </cell>
          <cell r="AO85">
            <v>20540</v>
          </cell>
          <cell r="AP85">
            <v>124004.09</v>
          </cell>
          <cell r="AQ85">
            <v>103464.09</v>
          </cell>
          <cell r="AR85">
            <v>127557855</v>
          </cell>
          <cell r="AS85">
            <v>63830660</v>
          </cell>
          <cell r="AT85">
            <v>38298396</v>
          </cell>
          <cell r="AU85">
            <v>25532264</v>
          </cell>
          <cell r="AV85">
            <v>0</v>
          </cell>
          <cell r="AW85">
            <v>0</v>
          </cell>
          <cell r="AX85">
            <v>0</v>
          </cell>
          <cell r="AY85" t="str">
            <v>Greater London Authority</v>
          </cell>
          <cell r="AZ85" t="str">
            <v>NA</v>
          </cell>
          <cell r="BA85" t="str">
            <v>Ealing</v>
          </cell>
        </row>
        <row r="86">
          <cell r="A86">
            <v>82</v>
          </cell>
          <cell r="B86" t="str">
            <v>East Cambridgeshire</v>
          </cell>
          <cell r="C86" t="str">
            <v>E0532</v>
          </cell>
          <cell r="D86">
            <v>2131</v>
          </cell>
          <cell r="E86">
            <v>46543192</v>
          </cell>
          <cell r="F86">
            <v>21502954.699999999</v>
          </cell>
          <cell r="G86">
            <v>335323.95</v>
          </cell>
          <cell r="H86">
            <v>1395816.73</v>
          </cell>
          <cell r="I86">
            <v>1060492.78</v>
          </cell>
          <cell r="J86">
            <v>1427776.15</v>
          </cell>
          <cell r="K86">
            <v>45048.88</v>
          </cell>
          <cell r="L86">
            <v>31755.68</v>
          </cell>
          <cell r="M86">
            <v>28958.51</v>
          </cell>
          <cell r="N86">
            <v>415743.93</v>
          </cell>
          <cell r="O86">
            <v>3009775.93</v>
          </cell>
          <cell r="P86">
            <v>97130.66</v>
          </cell>
          <cell r="Q86">
            <v>43376.6</v>
          </cell>
          <cell r="R86">
            <v>1075.1600000000001</v>
          </cell>
          <cell r="S86">
            <v>15459.09</v>
          </cell>
          <cell r="T86">
            <v>0</v>
          </cell>
          <cell r="U86">
            <v>0</v>
          </cell>
          <cell r="V86">
            <v>157041.51</v>
          </cell>
          <cell r="W86">
            <v>18336137.260000002</v>
          </cell>
          <cell r="X86">
            <v>177000</v>
          </cell>
          <cell r="Y86">
            <v>92008.07</v>
          </cell>
          <cell r="Z86">
            <v>0</v>
          </cell>
          <cell r="AA86">
            <v>0</v>
          </cell>
          <cell r="AB86">
            <v>0</v>
          </cell>
          <cell r="AC86">
            <v>0</v>
          </cell>
          <cell r="AD86">
            <v>0</v>
          </cell>
          <cell r="AE86">
            <v>0</v>
          </cell>
          <cell r="AF86">
            <v>0</v>
          </cell>
          <cell r="AG86">
            <v>0</v>
          </cell>
          <cell r="AH86">
            <v>0</v>
          </cell>
          <cell r="AI86">
            <v>18067129.190000001</v>
          </cell>
          <cell r="AJ86">
            <v>0</v>
          </cell>
          <cell r="AK86">
            <v>0</v>
          </cell>
          <cell r="AL86">
            <v>0</v>
          </cell>
          <cell r="AM86">
            <v>916807</v>
          </cell>
          <cell r="AN86">
            <v>17150322</v>
          </cell>
          <cell r="AO86">
            <v>35715.11</v>
          </cell>
          <cell r="AP86">
            <v>75691.210000000006</v>
          </cell>
          <cell r="AQ86">
            <v>39976.1</v>
          </cell>
          <cell r="AR86">
            <v>17110346</v>
          </cell>
          <cell r="AS86">
            <v>8575161</v>
          </cell>
          <cell r="AT86">
            <v>6860129</v>
          </cell>
          <cell r="AU86">
            <v>1543529</v>
          </cell>
          <cell r="AV86">
            <v>171503</v>
          </cell>
          <cell r="AW86">
            <v>0</v>
          </cell>
          <cell r="AX86">
            <v>0</v>
          </cell>
          <cell r="AY86" t="str">
            <v>Cambridgeshire</v>
          </cell>
          <cell r="AZ86" t="str">
            <v>Cambridgeshire Fire Authority</v>
          </cell>
          <cell r="BA86" t="str">
            <v>East Cambridgeshire</v>
          </cell>
        </row>
        <row r="87">
          <cell r="A87">
            <v>83</v>
          </cell>
          <cell r="B87" t="str">
            <v>East Devon</v>
          </cell>
          <cell r="C87" t="str">
            <v>E1131</v>
          </cell>
          <cell r="D87">
            <v>5777</v>
          </cell>
          <cell r="E87">
            <v>84763031</v>
          </cell>
          <cell r="F87">
            <v>39160520.32</v>
          </cell>
          <cell r="G87">
            <v>555711.51</v>
          </cell>
          <cell r="H87">
            <v>3608199.71</v>
          </cell>
          <cell r="I87">
            <v>3052488.2</v>
          </cell>
          <cell r="J87">
            <v>2134009.89</v>
          </cell>
          <cell r="K87">
            <v>122397.33</v>
          </cell>
          <cell r="L87">
            <v>47474.239999999998</v>
          </cell>
          <cell r="M87">
            <v>0</v>
          </cell>
          <cell r="N87">
            <v>787088.26</v>
          </cell>
          <cell r="O87">
            <v>6143457.9199999999</v>
          </cell>
          <cell r="P87">
            <v>129983.94</v>
          </cell>
          <cell r="Q87">
            <v>7900.22</v>
          </cell>
          <cell r="R87">
            <v>18128.91</v>
          </cell>
          <cell r="S87">
            <v>13276.29</v>
          </cell>
          <cell r="T87">
            <v>0</v>
          </cell>
          <cell r="U87">
            <v>0</v>
          </cell>
          <cell r="V87">
            <v>169289.36</v>
          </cell>
          <cell r="W87">
            <v>32847773.039999999</v>
          </cell>
          <cell r="X87">
            <v>295629.96000000002</v>
          </cell>
          <cell r="Y87">
            <v>227639.33</v>
          </cell>
          <cell r="Z87">
            <v>0</v>
          </cell>
          <cell r="AA87">
            <v>0</v>
          </cell>
          <cell r="AB87">
            <v>0</v>
          </cell>
          <cell r="AC87">
            <v>0</v>
          </cell>
          <cell r="AD87">
            <v>0</v>
          </cell>
          <cell r="AE87">
            <v>0</v>
          </cell>
          <cell r="AF87">
            <v>0</v>
          </cell>
          <cell r="AG87">
            <v>0</v>
          </cell>
          <cell r="AH87">
            <v>14322</v>
          </cell>
          <cell r="AI87">
            <v>32310181.75</v>
          </cell>
          <cell r="AJ87">
            <v>493000</v>
          </cell>
          <cell r="AK87">
            <v>227766</v>
          </cell>
          <cell r="AL87">
            <v>0.57999999999999996</v>
          </cell>
          <cell r="AM87">
            <v>208150.69</v>
          </cell>
          <cell r="AN87">
            <v>32329797</v>
          </cell>
          <cell r="AO87">
            <v>12173.5</v>
          </cell>
          <cell r="AP87">
            <v>506669.51</v>
          </cell>
          <cell r="AQ87">
            <v>494496.01</v>
          </cell>
          <cell r="AR87">
            <v>31835301</v>
          </cell>
          <cell r="AS87">
            <v>16164899</v>
          </cell>
          <cell r="AT87">
            <v>12931919</v>
          </cell>
          <cell r="AU87">
            <v>2909682</v>
          </cell>
          <cell r="AV87">
            <v>323298</v>
          </cell>
          <cell r="AW87">
            <v>14322</v>
          </cell>
          <cell r="AX87">
            <v>0</v>
          </cell>
          <cell r="AY87" t="str">
            <v>Devon</v>
          </cell>
          <cell r="AZ87" t="str">
            <v>Devon and Somerset Fire Authority</v>
          </cell>
          <cell r="BA87" t="str">
            <v>East Devon</v>
          </cell>
        </row>
        <row r="88">
          <cell r="A88">
            <v>84</v>
          </cell>
          <cell r="B88" t="str">
            <v>East Dorset</v>
          </cell>
          <cell r="C88" t="str">
            <v>E1233</v>
          </cell>
          <cell r="D88">
            <v>2632</v>
          </cell>
          <cell r="E88">
            <v>53831261</v>
          </cell>
          <cell r="F88">
            <v>24870042.579999998</v>
          </cell>
          <cell r="G88">
            <v>377866.49</v>
          </cell>
          <cell r="H88">
            <v>1708450.66</v>
          </cell>
          <cell r="I88">
            <v>1330584.17</v>
          </cell>
          <cell r="J88">
            <v>715480.94</v>
          </cell>
          <cell r="K88">
            <v>34914.29</v>
          </cell>
          <cell r="L88">
            <v>11415.83</v>
          </cell>
          <cell r="M88">
            <v>0</v>
          </cell>
          <cell r="N88">
            <v>473272.81</v>
          </cell>
          <cell r="O88">
            <v>2565668.04</v>
          </cell>
          <cell r="P88">
            <v>29414.43</v>
          </cell>
          <cell r="Q88">
            <v>3635.18</v>
          </cell>
          <cell r="R88">
            <v>0</v>
          </cell>
          <cell r="S88">
            <v>7830.37</v>
          </cell>
          <cell r="T88">
            <v>3751.82</v>
          </cell>
          <cell r="U88">
            <v>0</v>
          </cell>
          <cell r="V88">
            <v>44631.8</v>
          </cell>
          <cell r="W88">
            <v>22259742.739999998</v>
          </cell>
          <cell r="X88">
            <v>840863.97</v>
          </cell>
          <cell r="Y88">
            <v>108712.23</v>
          </cell>
          <cell r="Z88">
            <v>0</v>
          </cell>
          <cell r="AA88">
            <v>0</v>
          </cell>
          <cell r="AB88">
            <v>0</v>
          </cell>
          <cell r="AC88">
            <v>0</v>
          </cell>
          <cell r="AD88">
            <v>0</v>
          </cell>
          <cell r="AE88">
            <v>0</v>
          </cell>
          <cell r="AF88">
            <v>0</v>
          </cell>
          <cell r="AG88">
            <v>0</v>
          </cell>
          <cell r="AH88">
            <v>0</v>
          </cell>
          <cell r="AI88">
            <v>21310166.539999999</v>
          </cell>
          <cell r="AJ88">
            <v>468129.13</v>
          </cell>
          <cell r="AK88">
            <v>216275.66</v>
          </cell>
          <cell r="AL88">
            <v>0.87</v>
          </cell>
          <cell r="AM88">
            <v>687864.39</v>
          </cell>
          <cell r="AN88">
            <v>20838578</v>
          </cell>
          <cell r="AO88">
            <v>62442.35</v>
          </cell>
          <cell r="AP88">
            <v>15344.59</v>
          </cell>
          <cell r="AQ88">
            <v>-47097.760000000002</v>
          </cell>
          <cell r="AR88">
            <v>20885676</v>
          </cell>
          <cell r="AS88">
            <v>10419289</v>
          </cell>
          <cell r="AT88">
            <v>8335431</v>
          </cell>
          <cell r="AU88">
            <v>1875472</v>
          </cell>
          <cell r="AV88">
            <v>208386</v>
          </cell>
          <cell r="AW88">
            <v>0</v>
          </cell>
          <cell r="AX88">
            <v>0</v>
          </cell>
          <cell r="AY88" t="str">
            <v>Dorset</v>
          </cell>
          <cell r="AZ88" t="str">
            <v>Dorset Fire Authority</v>
          </cell>
          <cell r="BA88" t="str">
            <v>East Dorset</v>
          </cell>
        </row>
        <row r="89">
          <cell r="A89">
            <v>85</v>
          </cell>
          <cell r="B89" t="str">
            <v>East Hampshire</v>
          </cell>
          <cell r="C89" t="str">
            <v>E1732</v>
          </cell>
          <cell r="D89">
            <v>3512</v>
          </cell>
          <cell r="E89">
            <v>73945316</v>
          </cell>
          <cell r="F89">
            <v>34162735.990000002</v>
          </cell>
          <cell r="G89">
            <v>540387.26</v>
          </cell>
          <cell r="H89">
            <v>1123432.1299999999</v>
          </cell>
          <cell r="I89">
            <v>583044.87</v>
          </cell>
          <cell r="J89">
            <v>2143042.04</v>
          </cell>
          <cell r="K89">
            <v>61408.98</v>
          </cell>
          <cell r="L89">
            <v>27613.49</v>
          </cell>
          <cell r="M89">
            <v>0</v>
          </cell>
          <cell r="N89">
            <v>1013141.44</v>
          </cell>
          <cell r="O89">
            <v>3828250.82</v>
          </cell>
          <cell r="P89">
            <v>126338.5</v>
          </cell>
          <cell r="Q89">
            <v>2527.2800000000002</v>
          </cell>
          <cell r="R89">
            <v>7609.35</v>
          </cell>
          <cell r="S89">
            <v>27613.49</v>
          </cell>
          <cell r="T89">
            <v>0</v>
          </cell>
          <cell r="U89">
            <v>0</v>
          </cell>
          <cell r="V89">
            <v>164088.62</v>
          </cell>
          <cell r="W89">
            <v>30170396.550000001</v>
          </cell>
          <cell r="X89">
            <v>220000</v>
          </cell>
          <cell r="Y89">
            <v>151002.29999999999</v>
          </cell>
          <cell r="Z89">
            <v>0</v>
          </cell>
          <cell r="AA89">
            <v>0</v>
          </cell>
          <cell r="AB89">
            <v>0</v>
          </cell>
          <cell r="AC89">
            <v>0</v>
          </cell>
          <cell r="AD89">
            <v>0</v>
          </cell>
          <cell r="AE89">
            <v>0</v>
          </cell>
          <cell r="AF89">
            <v>0</v>
          </cell>
          <cell r="AG89">
            <v>0</v>
          </cell>
          <cell r="AH89">
            <v>0</v>
          </cell>
          <cell r="AI89">
            <v>29799394.25</v>
          </cell>
          <cell r="AJ89">
            <v>200000</v>
          </cell>
          <cell r="AK89">
            <v>92400</v>
          </cell>
          <cell r="AL89">
            <v>0.27</v>
          </cell>
          <cell r="AM89">
            <v>1584266</v>
          </cell>
          <cell r="AN89">
            <v>28307528</v>
          </cell>
          <cell r="AO89">
            <v>19176.830000000002</v>
          </cell>
          <cell r="AP89">
            <v>102941.07</v>
          </cell>
          <cell r="AQ89">
            <v>83764.240000000005</v>
          </cell>
          <cell r="AR89">
            <v>28223764</v>
          </cell>
          <cell r="AS89">
            <v>14153764</v>
          </cell>
          <cell r="AT89">
            <v>11323011</v>
          </cell>
          <cell r="AU89">
            <v>2547678</v>
          </cell>
          <cell r="AV89">
            <v>283075</v>
          </cell>
          <cell r="AW89">
            <v>0</v>
          </cell>
          <cell r="AX89">
            <v>0</v>
          </cell>
          <cell r="AY89" t="str">
            <v>Hampshire</v>
          </cell>
          <cell r="AZ89" t="str">
            <v>Hampshire Fire Authority</v>
          </cell>
          <cell r="BA89" t="str">
            <v>East Hampshire</v>
          </cell>
        </row>
        <row r="90">
          <cell r="A90">
            <v>86</v>
          </cell>
          <cell r="B90" t="str">
            <v>East Hertfordshire</v>
          </cell>
          <cell r="C90" t="str">
            <v>E1933</v>
          </cell>
          <cell r="D90">
            <v>4143</v>
          </cell>
          <cell r="E90">
            <v>115510102</v>
          </cell>
          <cell r="F90">
            <v>53365667.119999997</v>
          </cell>
          <cell r="G90">
            <v>883702.3</v>
          </cell>
          <cell r="H90">
            <v>2170238.5699999998</v>
          </cell>
          <cell r="I90">
            <v>1286536.27</v>
          </cell>
          <cell r="J90">
            <v>3633910.01</v>
          </cell>
          <cell r="K90">
            <v>93916.94</v>
          </cell>
          <cell r="L90">
            <v>52109.05</v>
          </cell>
          <cell r="M90">
            <v>10873.31</v>
          </cell>
          <cell r="N90">
            <v>2204840.66</v>
          </cell>
          <cell r="O90">
            <v>7282186.2400000002</v>
          </cell>
          <cell r="P90">
            <v>155356.16</v>
          </cell>
          <cell r="Q90">
            <v>28919.52</v>
          </cell>
          <cell r="R90">
            <v>250.92</v>
          </cell>
          <cell r="S90">
            <v>21925.01</v>
          </cell>
          <cell r="T90">
            <v>0</v>
          </cell>
          <cell r="U90">
            <v>0</v>
          </cell>
          <cell r="V90">
            <v>206451.61</v>
          </cell>
          <cell r="W90">
            <v>45877029.270000003</v>
          </cell>
          <cell r="X90">
            <v>458770.29</v>
          </cell>
          <cell r="Y90">
            <v>196025.65</v>
          </cell>
          <cell r="Z90">
            <v>0</v>
          </cell>
          <cell r="AA90">
            <v>0</v>
          </cell>
          <cell r="AB90">
            <v>0</v>
          </cell>
          <cell r="AC90">
            <v>0</v>
          </cell>
          <cell r="AD90">
            <v>0</v>
          </cell>
          <cell r="AE90">
            <v>0</v>
          </cell>
          <cell r="AF90">
            <v>0</v>
          </cell>
          <cell r="AG90">
            <v>0</v>
          </cell>
          <cell r="AH90">
            <v>0</v>
          </cell>
          <cell r="AI90">
            <v>45222233.329999998</v>
          </cell>
          <cell r="AJ90">
            <v>0</v>
          </cell>
          <cell r="AK90">
            <v>0</v>
          </cell>
          <cell r="AL90">
            <v>0</v>
          </cell>
          <cell r="AM90">
            <v>2134626</v>
          </cell>
          <cell r="AN90">
            <v>43087607</v>
          </cell>
          <cell r="AO90">
            <v>67187.649999999994</v>
          </cell>
          <cell r="AP90">
            <v>179601.28</v>
          </cell>
          <cell r="AQ90">
            <v>112413.63</v>
          </cell>
          <cell r="AR90">
            <v>42975193</v>
          </cell>
          <cell r="AS90">
            <v>21543804</v>
          </cell>
          <cell r="AT90">
            <v>17235043</v>
          </cell>
          <cell r="AU90">
            <v>4308761</v>
          </cell>
          <cell r="AV90">
            <v>0</v>
          </cell>
          <cell r="AW90">
            <v>0</v>
          </cell>
          <cell r="AX90">
            <v>0</v>
          </cell>
          <cell r="AY90" t="str">
            <v>Hertfordshire</v>
          </cell>
          <cell r="AZ90" t="str">
            <v>County</v>
          </cell>
          <cell r="BA90" t="str">
            <v>East Hertfordshire</v>
          </cell>
        </row>
        <row r="91">
          <cell r="A91">
            <v>87</v>
          </cell>
          <cell r="B91" t="str">
            <v>East Lindsey</v>
          </cell>
          <cell r="C91" t="str">
            <v>E2532</v>
          </cell>
          <cell r="D91">
            <v>6993</v>
          </cell>
          <cell r="E91">
            <v>88037539</v>
          </cell>
          <cell r="F91">
            <v>40673343.020000003</v>
          </cell>
          <cell r="G91">
            <v>590011.18000000005</v>
          </cell>
          <cell r="H91">
            <v>4070141.97</v>
          </cell>
          <cell r="I91">
            <v>3480130.79</v>
          </cell>
          <cell r="J91">
            <v>1566751.19</v>
          </cell>
          <cell r="K91">
            <v>67403.87</v>
          </cell>
          <cell r="L91">
            <v>113435.7</v>
          </cell>
          <cell r="M91">
            <v>0</v>
          </cell>
          <cell r="N91">
            <v>869693.05</v>
          </cell>
          <cell r="O91">
            <v>6097414.5999999996</v>
          </cell>
          <cell r="P91">
            <v>55246.76</v>
          </cell>
          <cell r="Q91">
            <v>4920.8599999999997</v>
          </cell>
          <cell r="R91">
            <v>7115.38</v>
          </cell>
          <cell r="S91">
            <v>21940.28</v>
          </cell>
          <cell r="T91">
            <v>0</v>
          </cell>
          <cell r="U91">
            <v>0</v>
          </cell>
          <cell r="V91">
            <v>89223.28</v>
          </cell>
          <cell r="W91">
            <v>34486705.140000001</v>
          </cell>
          <cell r="X91">
            <v>689734.1</v>
          </cell>
          <cell r="Y91">
            <v>270767.61</v>
          </cell>
          <cell r="Z91">
            <v>0</v>
          </cell>
          <cell r="AA91">
            <v>0</v>
          </cell>
          <cell r="AB91">
            <v>0</v>
          </cell>
          <cell r="AC91">
            <v>0</v>
          </cell>
          <cell r="AD91">
            <v>0</v>
          </cell>
          <cell r="AE91">
            <v>0</v>
          </cell>
          <cell r="AF91">
            <v>0</v>
          </cell>
          <cell r="AG91">
            <v>0</v>
          </cell>
          <cell r="AH91">
            <v>0</v>
          </cell>
          <cell r="AI91">
            <v>33526203.43</v>
          </cell>
          <cell r="AJ91">
            <v>0</v>
          </cell>
          <cell r="AK91">
            <v>0</v>
          </cell>
          <cell r="AL91">
            <v>0</v>
          </cell>
          <cell r="AM91">
            <v>1724335.26</v>
          </cell>
          <cell r="AN91">
            <v>31801868</v>
          </cell>
          <cell r="AO91">
            <v>25168.61</v>
          </cell>
          <cell r="AP91">
            <v>152872.71</v>
          </cell>
          <cell r="AQ91">
            <v>127704.1</v>
          </cell>
          <cell r="AR91">
            <v>31674164</v>
          </cell>
          <cell r="AS91">
            <v>15900934</v>
          </cell>
          <cell r="AT91">
            <v>12720747</v>
          </cell>
          <cell r="AU91">
            <v>3180187</v>
          </cell>
          <cell r="AV91">
            <v>0</v>
          </cell>
          <cell r="AW91">
            <v>0</v>
          </cell>
          <cell r="AX91">
            <v>0</v>
          </cell>
          <cell r="AY91" t="str">
            <v>Lincolnshire</v>
          </cell>
          <cell r="AZ91" t="str">
            <v>County</v>
          </cell>
          <cell r="BA91" t="str">
            <v>East Lindsey</v>
          </cell>
        </row>
        <row r="92">
          <cell r="A92">
            <v>88</v>
          </cell>
          <cell r="B92" t="str">
            <v>East Northamptonshire</v>
          </cell>
          <cell r="C92" t="str">
            <v>E2833</v>
          </cell>
          <cell r="D92">
            <v>2306</v>
          </cell>
          <cell r="E92">
            <v>55081429</v>
          </cell>
          <cell r="F92">
            <v>25447620.199999999</v>
          </cell>
          <cell r="G92">
            <v>410808.04</v>
          </cell>
          <cell r="H92">
            <v>1980247.97</v>
          </cell>
          <cell r="I92">
            <v>1569439.93</v>
          </cell>
          <cell r="J92">
            <v>1367532.12</v>
          </cell>
          <cell r="K92">
            <v>20902.98</v>
          </cell>
          <cell r="L92">
            <v>30261.47</v>
          </cell>
          <cell r="M92">
            <v>141767</v>
          </cell>
          <cell r="N92">
            <v>716856.99</v>
          </cell>
          <cell r="O92">
            <v>3846760.49</v>
          </cell>
          <cell r="P92">
            <v>84333.17</v>
          </cell>
          <cell r="Q92">
            <v>105763.53</v>
          </cell>
          <cell r="R92">
            <v>5525.74</v>
          </cell>
          <cell r="S92">
            <v>19201.95</v>
          </cell>
          <cell r="T92">
            <v>47297.25</v>
          </cell>
          <cell r="U92">
            <v>0</v>
          </cell>
          <cell r="V92">
            <v>262121.64</v>
          </cell>
          <cell r="W92">
            <v>21338738.07</v>
          </cell>
          <cell r="X92">
            <v>213556</v>
          </cell>
          <cell r="Y92">
            <v>99140.86</v>
          </cell>
          <cell r="Z92">
            <v>0</v>
          </cell>
          <cell r="AA92">
            <v>0</v>
          </cell>
          <cell r="AB92">
            <v>0</v>
          </cell>
          <cell r="AC92">
            <v>0</v>
          </cell>
          <cell r="AD92">
            <v>0</v>
          </cell>
          <cell r="AE92">
            <v>0</v>
          </cell>
          <cell r="AF92">
            <v>0</v>
          </cell>
          <cell r="AG92">
            <v>0</v>
          </cell>
          <cell r="AH92">
            <v>0</v>
          </cell>
          <cell r="AI92">
            <v>21026041.210000001</v>
          </cell>
          <cell r="AJ92">
            <v>820000</v>
          </cell>
          <cell r="AK92">
            <v>378840</v>
          </cell>
          <cell r="AL92">
            <v>1.49</v>
          </cell>
          <cell r="AM92">
            <v>103194</v>
          </cell>
          <cell r="AN92">
            <v>21301687</v>
          </cell>
          <cell r="AO92">
            <v>33462.519999999997</v>
          </cell>
          <cell r="AP92">
            <v>35074.93</v>
          </cell>
          <cell r="AQ92">
            <v>1612.41</v>
          </cell>
          <cell r="AR92">
            <v>21300075</v>
          </cell>
          <cell r="AS92">
            <v>10650844</v>
          </cell>
          <cell r="AT92">
            <v>8520675</v>
          </cell>
          <cell r="AU92">
            <v>2130169</v>
          </cell>
          <cell r="AV92">
            <v>0</v>
          </cell>
          <cell r="AW92">
            <v>0</v>
          </cell>
          <cell r="AX92">
            <v>0</v>
          </cell>
          <cell r="AY92" t="str">
            <v>Northamptonshire</v>
          </cell>
          <cell r="AZ92" t="str">
            <v>County</v>
          </cell>
          <cell r="BA92" t="str">
            <v>East Northamptonshire</v>
          </cell>
        </row>
        <row r="93">
          <cell r="A93">
            <v>89</v>
          </cell>
          <cell r="B93" t="str">
            <v>East Riding of Yorkshire</v>
          </cell>
          <cell r="C93" t="str">
            <v>E2001</v>
          </cell>
          <cell r="D93">
            <v>10389</v>
          </cell>
          <cell r="E93">
            <v>228779374</v>
          </cell>
          <cell r="F93">
            <v>105696070.79000001</v>
          </cell>
          <cell r="G93">
            <v>1693416.23</v>
          </cell>
          <cell r="H93">
            <v>6452197.2999999998</v>
          </cell>
          <cell r="I93">
            <v>4758781.07</v>
          </cell>
          <cell r="J93">
            <v>2839156.04</v>
          </cell>
          <cell r="K93">
            <v>41401.839999999997</v>
          </cell>
          <cell r="L93">
            <v>117683.34</v>
          </cell>
          <cell r="M93">
            <v>400296.65</v>
          </cell>
          <cell r="N93">
            <v>2375803.71</v>
          </cell>
          <cell r="O93">
            <v>10533122.65</v>
          </cell>
          <cell r="P93">
            <v>102200.12</v>
          </cell>
          <cell r="Q93">
            <v>372258.67</v>
          </cell>
          <cell r="R93">
            <v>5140.96</v>
          </cell>
          <cell r="S93">
            <v>37381.22</v>
          </cell>
          <cell r="T93">
            <v>213439.31</v>
          </cell>
          <cell r="U93">
            <v>0</v>
          </cell>
          <cell r="V93">
            <v>730420.28</v>
          </cell>
          <cell r="W93">
            <v>94432527.859999999</v>
          </cell>
          <cell r="X93">
            <v>611000</v>
          </cell>
          <cell r="Y93">
            <v>434463.69</v>
          </cell>
          <cell r="Z93">
            <v>0</v>
          </cell>
          <cell r="AA93">
            <v>150018.75</v>
          </cell>
          <cell r="AB93">
            <v>94200</v>
          </cell>
          <cell r="AC93">
            <v>94200</v>
          </cell>
          <cell r="AD93">
            <v>0</v>
          </cell>
          <cell r="AE93">
            <v>0</v>
          </cell>
          <cell r="AF93">
            <v>0</v>
          </cell>
          <cell r="AG93">
            <v>0</v>
          </cell>
          <cell r="AH93">
            <v>344672.64</v>
          </cell>
          <cell r="AI93">
            <v>93042391.530000001</v>
          </cell>
          <cell r="AJ93">
            <v>3346507.99</v>
          </cell>
          <cell r="AK93">
            <v>1546086.69</v>
          </cell>
          <cell r="AL93">
            <v>1.46</v>
          </cell>
          <cell r="AM93">
            <v>944282.07</v>
          </cell>
          <cell r="AN93">
            <v>93644196</v>
          </cell>
          <cell r="AO93">
            <v>232188.13</v>
          </cell>
          <cell r="AP93">
            <v>1799328.79</v>
          </cell>
          <cell r="AQ93">
            <v>1567140.66</v>
          </cell>
          <cell r="AR93">
            <v>92077055</v>
          </cell>
          <cell r="AS93">
            <v>46672079.25</v>
          </cell>
          <cell r="AT93">
            <v>45885656</v>
          </cell>
          <cell r="AU93">
            <v>0</v>
          </cell>
          <cell r="AV93">
            <v>936442</v>
          </cell>
          <cell r="AW93">
            <v>344672.64</v>
          </cell>
          <cell r="AX93">
            <v>0</v>
          </cell>
          <cell r="AY93" t="str">
            <v>UA</v>
          </cell>
          <cell r="AZ93" t="str">
            <v>Humberside Fire Authority</v>
          </cell>
          <cell r="BA93" t="str">
            <v>East Riding of Yorkshire</v>
          </cell>
        </row>
        <row r="94">
          <cell r="A94">
            <v>90</v>
          </cell>
          <cell r="B94" t="str">
            <v>East Staffordshire</v>
          </cell>
          <cell r="C94" t="str">
            <v>E3432</v>
          </cell>
          <cell r="D94">
            <v>3967</v>
          </cell>
          <cell r="E94">
            <v>133360759</v>
          </cell>
          <cell r="F94">
            <v>61612670.659999996</v>
          </cell>
          <cell r="G94">
            <v>943678.04</v>
          </cell>
          <cell r="H94">
            <v>1083277.18</v>
          </cell>
          <cell r="I94">
            <v>139599.14000000001</v>
          </cell>
          <cell r="J94">
            <v>1526945.13</v>
          </cell>
          <cell r="K94">
            <v>51531.73</v>
          </cell>
          <cell r="L94">
            <v>9244.74</v>
          </cell>
          <cell r="M94">
            <v>0</v>
          </cell>
          <cell r="N94">
            <v>2341119.63</v>
          </cell>
          <cell r="O94">
            <v>4068440.37</v>
          </cell>
          <cell r="P94">
            <v>107954.87</v>
          </cell>
          <cell r="Q94">
            <v>116870.18</v>
          </cell>
          <cell r="R94">
            <v>7117.97</v>
          </cell>
          <cell r="S94">
            <v>12146.23</v>
          </cell>
          <cell r="T94">
            <v>3609.2</v>
          </cell>
          <cell r="U94">
            <v>0</v>
          </cell>
          <cell r="V94">
            <v>247698.45</v>
          </cell>
          <cell r="W94">
            <v>57296531.840000004</v>
          </cell>
          <cell r="X94">
            <v>522169.06</v>
          </cell>
          <cell r="Y94">
            <v>181016.82</v>
          </cell>
          <cell r="Z94">
            <v>0</v>
          </cell>
          <cell r="AA94">
            <v>0</v>
          </cell>
          <cell r="AB94">
            <v>0</v>
          </cell>
          <cell r="AC94">
            <v>0</v>
          </cell>
          <cell r="AD94">
            <v>0</v>
          </cell>
          <cell r="AE94">
            <v>0</v>
          </cell>
          <cell r="AF94">
            <v>0</v>
          </cell>
          <cell r="AG94">
            <v>0</v>
          </cell>
          <cell r="AH94">
            <v>0</v>
          </cell>
          <cell r="AI94">
            <v>56593345.960000001</v>
          </cell>
          <cell r="AJ94">
            <v>533442.31999999995</v>
          </cell>
          <cell r="AK94">
            <v>246450.35</v>
          </cell>
          <cell r="AL94">
            <v>0.4</v>
          </cell>
          <cell r="AM94">
            <v>2968895.96</v>
          </cell>
          <cell r="AN94">
            <v>53870900</v>
          </cell>
          <cell r="AO94">
            <v>88954.3</v>
          </cell>
          <cell r="AP94">
            <v>100692.13</v>
          </cell>
          <cell r="AQ94">
            <v>11737.83</v>
          </cell>
          <cell r="AR94">
            <v>53859162</v>
          </cell>
          <cell r="AS94">
            <v>26935450</v>
          </cell>
          <cell r="AT94">
            <v>21548360</v>
          </cell>
          <cell r="AU94">
            <v>4848381</v>
          </cell>
          <cell r="AV94">
            <v>538709</v>
          </cell>
          <cell r="AW94">
            <v>0</v>
          </cell>
          <cell r="AX94">
            <v>0</v>
          </cell>
          <cell r="AY94" t="str">
            <v>Staffordshire</v>
          </cell>
          <cell r="AZ94" t="str">
            <v>Staffordshire Fire Authority</v>
          </cell>
          <cell r="BA94" t="str">
            <v>East Staffordshire</v>
          </cell>
        </row>
        <row r="95">
          <cell r="A95">
            <v>91</v>
          </cell>
          <cell r="B95" t="str">
            <v>Eastbourne</v>
          </cell>
          <cell r="C95" t="str">
            <v>E1432</v>
          </cell>
          <cell r="D95">
            <v>2872</v>
          </cell>
          <cell r="E95">
            <v>81862080</v>
          </cell>
          <cell r="F95">
            <v>37820280.960000001</v>
          </cell>
          <cell r="G95">
            <v>562263.92000000004</v>
          </cell>
          <cell r="H95">
            <v>1736368.84</v>
          </cell>
          <cell r="I95">
            <v>1174104.92</v>
          </cell>
          <cell r="J95">
            <v>2253903.16</v>
          </cell>
          <cell r="K95">
            <v>78107.320000000007</v>
          </cell>
          <cell r="L95">
            <v>0</v>
          </cell>
          <cell r="M95">
            <v>0</v>
          </cell>
          <cell r="N95">
            <v>492485.47</v>
          </cell>
          <cell r="O95">
            <v>3998600.87</v>
          </cell>
          <cell r="P95">
            <v>39009.93</v>
          </cell>
          <cell r="Q95">
            <v>0</v>
          </cell>
          <cell r="R95">
            <v>0</v>
          </cell>
          <cell r="S95">
            <v>0</v>
          </cell>
          <cell r="T95">
            <v>0</v>
          </cell>
          <cell r="U95">
            <v>0</v>
          </cell>
          <cell r="V95">
            <v>39009.93</v>
          </cell>
          <cell r="W95">
            <v>33782670.159999996</v>
          </cell>
          <cell r="X95">
            <v>300000</v>
          </cell>
          <cell r="Y95">
            <v>127360.26</v>
          </cell>
          <cell r="Z95">
            <v>0</v>
          </cell>
          <cell r="AA95">
            <v>0</v>
          </cell>
          <cell r="AB95">
            <v>0</v>
          </cell>
          <cell r="AC95">
            <v>0</v>
          </cell>
          <cell r="AD95">
            <v>0</v>
          </cell>
          <cell r="AE95">
            <v>0</v>
          </cell>
          <cell r="AF95">
            <v>0</v>
          </cell>
          <cell r="AG95">
            <v>0</v>
          </cell>
          <cell r="AH95">
            <v>0</v>
          </cell>
          <cell r="AI95">
            <v>33355309.899999999</v>
          </cell>
          <cell r="AJ95">
            <v>1495000</v>
          </cell>
          <cell r="AK95">
            <v>690690</v>
          </cell>
          <cell r="AL95">
            <v>1.83</v>
          </cell>
          <cell r="AM95">
            <v>347360</v>
          </cell>
          <cell r="AN95">
            <v>33698640</v>
          </cell>
          <cell r="AO95">
            <v>137792.42000000001</v>
          </cell>
          <cell r="AP95">
            <v>102556.63</v>
          </cell>
          <cell r="AQ95">
            <v>-35235.79</v>
          </cell>
          <cell r="AR95">
            <v>33733876</v>
          </cell>
          <cell r="AS95">
            <v>16849320</v>
          </cell>
          <cell r="AT95">
            <v>13479456</v>
          </cell>
          <cell r="AU95">
            <v>3032878</v>
          </cell>
          <cell r="AV95">
            <v>336986</v>
          </cell>
          <cell r="AW95">
            <v>0</v>
          </cell>
          <cell r="AX95">
            <v>0</v>
          </cell>
          <cell r="AY95" t="str">
            <v>East Sussex</v>
          </cell>
          <cell r="AZ95" t="str">
            <v>East Sussex Fire Authority</v>
          </cell>
          <cell r="BA95" t="str">
            <v>Eastbourne</v>
          </cell>
        </row>
        <row r="96">
          <cell r="A96">
            <v>92</v>
          </cell>
          <cell r="B96" t="str">
            <v>Eastleigh</v>
          </cell>
          <cell r="C96" t="str">
            <v>E1733</v>
          </cell>
          <cell r="D96">
            <v>2968</v>
          </cell>
          <cell r="E96">
            <v>132626746</v>
          </cell>
          <cell r="F96">
            <v>61273556.649999999</v>
          </cell>
          <cell r="G96">
            <v>964815</v>
          </cell>
          <cell r="H96">
            <v>1419187</v>
          </cell>
          <cell r="I96">
            <v>454372</v>
          </cell>
          <cell r="J96">
            <v>1912441</v>
          </cell>
          <cell r="K96">
            <v>0</v>
          </cell>
          <cell r="L96">
            <v>0</v>
          </cell>
          <cell r="M96">
            <v>157591</v>
          </cell>
          <cell r="N96">
            <v>1465008</v>
          </cell>
          <cell r="O96">
            <v>3989412</v>
          </cell>
          <cell r="P96">
            <v>46311</v>
          </cell>
          <cell r="Q96">
            <v>135421</v>
          </cell>
          <cell r="R96">
            <v>0</v>
          </cell>
          <cell r="S96">
            <v>0</v>
          </cell>
          <cell r="T96">
            <v>0</v>
          </cell>
          <cell r="U96">
            <v>0</v>
          </cell>
          <cell r="V96">
            <v>181732</v>
          </cell>
          <cell r="W96">
            <v>57102412.649999999</v>
          </cell>
          <cell r="X96">
            <v>300000</v>
          </cell>
          <cell r="Y96">
            <v>151492.03</v>
          </cell>
          <cell r="Z96">
            <v>0</v>
          </cell>
          <cell r="AA96">
            <v>0</v>
          </cell>
          <cell r="AB96">
            <v>0</v>
          </cell>
          <cell r="AC96">
            <v>0</v>
          </cell>
          <cell r="AD96">
            <v>0</v>
          </cell>
          <cell r="AE96">
            <v>0</v>
          </cell>
          <cell r="AF96">
            <v>0</v>
          </cell>
          <cell r="AG96">
            <v>0</v>
          </cell>
          <cell r="AH96">
            <v>0</v>
          </cell>
          <cell r="AI96">
            <v>56650920.619999997</v>
          </cell>
          <cell r="AJ96">
            <v>0</v>
          </cell>
          <cell r="AK96">
            <v>0</v>
          </cell>
          <cell r="AL96">
            <v>0</v>
          </cell>
          <cell r="AM96">
            <v>4000000</v>
          </cell>
          <cell r="AN96">
            <v>52650921</v>
          </cell>
          <cell r="AO96">
            <v>34230</v>
          </cell>
          <cell r="AP96">
            <v>121426</v>
          </cell>
          <cell r="AQ96">
            <v>87196</v>
          </cell>
          <cell r="AR96">
            <v>52563725</v>
          </cell>
          <cell r="AS96">
            <v>26325461</v>
          </cell>
          <cell r="AT96">
            <v>21060368</v>
          </cell>
          <cell r="AU96">
            <v>4738583</v>
          </cell>
          <cell r="AV96">
            <v>526509</v>
          </cell>
          <cell r="AW96">
            <v>0</v>
          </cell>
          <cell r="AX96">
            <v>0</v>
          </cell>
          <cell r="AY96" t="str">
            <v>Hampshire</v>
          </cell>
          <cell r="AZ96" t="str">
            <v>Hampshire Fire Authority</v>
          </cell>
          <cell r="BA96" t="str">
            <v>Eastleigh</v>
          </cell>
        </row>
        <row r="97">
          <cell r="A97">
            <v>93</v>
          </cell>
          <cell r="B97" t="str">
            <v>Eden</v>
          </cell>
          <cell r="C97" t="str">
            <v>E0935</v>
          </cell>
          <cell r="D97">
            <v>3210</v>
          </cell>
          <cell r="E97">
            <v>51573569</v>
          </cell>
          <cell r="F97">
            <v>23826988.879999999</v>
          </cell>
          <cell r="G97">
            <v>361270.55</v>
          </cell>
          <cell r="H97">
            <v>1879522.28</v>
          </cell>
          <cell r="I97">
            <v>1518251.73</v>
          </cell>
          <cell r="J97">
            <v>1237625.6000000001</v>
          </cell>
          <cell r="K97">
            <v>72543.42</v>
          </cell>
          <cell r="L97">
            <v>63839.96</v>
          </cell>
          <cell r="M97">
            <v>0</v>
          </cell>
          <cell r="N97">
            <v>298976.63</v>
          </cell>
          <cell r="O97">
            <v>3191237.34</v>
          </cell>
          <cell r="P97">
            <v>49490.080000000002</v>
          </cell>
          <cell r="Q97">
            <v>40012.19</v>
          </cell>
          <cell r="R97">
            <v>839.2</v>
          </cell>
          <cell r="S97">
            <v>20817.95</v>
          </cell>
          <cell r="T97">
            <v>3388.77</v>
          </cell>
          <cell r="U97">
            <v>0</v>
          </cell>
          <cell r="V97">
            <v>114548.19</v>
          </cell>
          <cell r="W97">
            <v>20521203.350000001</v>
          </cell>
          <cell r="X97">
            <v>307818.05</v>
          </cell>
          <cell r="Y97">
            <v>127958.83</v>
          </cell>
          <cell r="Z97">
            <v>0</v>
          </cell>
          <cell r="AA97">
            <v>0</v>
          </cell>
          <cell r="AB97">
            <v>0</v>
          </cell>
          <cell r="AC97">
            <v>0</v>
          </cell>
          <cell r="AD97">
            <v>0</v>
          </cell>
          <cell r="AE97">
            <v>0</v>
          </cell>
          <cell r="AF97">
            <v>0</v>
          </cell>
          <cell r="AG97">
            <v>0</v>
          </cell>
          <cell r="AH97">
            <v>0</v>
          </cell>
          <cell r="AI97">
            <v>20085426.469999999</v>
          </cell>
          <cell r="AJ97">
            <v>720252</v>
          </cell>
          <cell r="AK97">
            <v>332756.42</v>
          </cell>
          <cell r="AL97">
            <v>1.4</v>
          </cell>
          <cell r="AM97">
            <v>477421</v>
          </cell>
          <cell r="AN97">
            <v>19940762</v>
          </cell>
          <cell r="AO97">
            <v>18067.82</v>
          </cell>
          <cell r="AP97">
            <v>199212.3</v>
          </cell>
          <cell r="AQ97">
            <v>181144.48</v>
          </cell>
          <cell r="AR97">
            <v>19759618</v>
          </cell>
          <cell r="AS97">
            <v>9970381</v>
          </cell>
          <cell r="AT97">
            <v>7976305</v>
          </cell>
          <cell r="AU97">
            <v>1994076</v>
          </cell>
          <cell r="AV97">
            <v>0</v>
          </cell>
          <cell r="AW97">
            <v>0</v>
          </cell>
          <cell r="AX97">
            <v>0</v>
          </cell>
          <cell r="AY97" t="str">
            <v>Cumbria</v>
          </cell>
          <cell r="AZ97" t="str">
            <v>County</v>
          </cell>
          <cell r="BA97" t="str">
            <v>Eden</v>
          </cell>
        </row>
        <row r="98">
          <cell r="A98">
            <v>94</v>
          </cell>
          <cell r="B98" t="str">
            <v>Elmbridge</v>
          </cell>
          <cell r="C98" t="str">
            <v>E3631</v>
          </cell>
          <cell r="D98">
            <v>3579</v>
          </cell>
          <cell r="E98">
            <v>128524212</v>
          </cell>
          <cell r="F98">
            <v>59378185.939999998</v>
          </cell>
          <cell r="G98">
            <v>1027947.69</v>
          </cell>
          <cell r="H98">
            <v>1640867.39</v>
          </cell>
          <cell r="I98">
            <v>612919.69999999995</v>
          </cell>
          <cell r="J98">
            <v>2954153.44</v>
          </cell>
          <cell r="K98">
            <v>53091.12</v>
          </cell>
          <cell r="L98">
            <v>0</v>
          </cell>
          <cell r="M98">
            <v>34000</v>
          </cell>
          <cell r="N98">
            <v>1850676.76</v>
          </cell>
          <cell r="O98">
            <v>5504841.0199999996</v>
          </cell>
          <cell r="P98">
            <v>94759.4</v>
          </cell>
          <cell r="Q98">
            <v>333664.52</v>
          </cell>
          <cell r="R98">
            <v>0</v>
          </cell>
          <cell r="S98">
            <v>0</v>
          </cell>
          <cell r="T98">
            <v>0</v>
          </cell>
          <cell r="U98">
            <v>0</v>
          </cell>
          <cell r="V98">
            <v>428423.92</v>
          </cell>
          <cell r="W98">
            <v>53444921</v>
          </cell>
          <cell r="X98">
            <v>534450</v>
          </cell>
          <cell r="Y98">
            <v>183257.72</v>
          </cell>
          <cell r="Z98">
            <v>0</v>
          </cell>
          <cell r="AA98">
            <v>0</v>
          </cell>
          <cell r="AB98">
            <v>0</v>
          </cell>
          <cell r="AC98">
            <v>0</v>
          </cell>
          <cell r="AD98">
            <v>0</v>
          </cell>
          <cell r="AE98">
            <v>0</v>
          </cell>
          <cell r="AF98">
            <v>0</v>
          </cell>
          <cell r="AG98">
            <v>0</v>
          </cell>
          <cell r="AH98">
            <v>0</v>
          </cell>
          <cell r="AI98">
            <v>52727213.280000001</v>
          </cell>
          <cell r="AJ98">
            <v>1899310</v>
          </cell>
          <cell r="AK98">
            <v>877481.22</v>
          </cell>
          <cell r="AL98">
            <v>1.48</v>
          </cell>
          <cell r="AM98">
            <v>2729349</v>
          </cell>
          <cell r="AN98">
            <v>50875346</v>
          </cell>
          <cell r="AO98">
            <v>19936.759999999998</v>
          </cell>
          <cell r="AP98">
            <v>66229.02</v>
          </cell>
          <cell r="AQ98">
            <v>46292.26</v>
          </cell>
          <cell r="AR98">
            <v>50829054</v>
          </cell>
          <cell r="AS98">
            <v>25437673</v>
          </cell>
          <cell r="AT98">
            <v>20350138</v>
          </cell>
          <cell r="AU98">
            <v>5087535</v>
          </cell>
          <cell r="AV98">
            <v>0</v>
          </cell>
          <cell r="AW98">
            <v>0</v>
          </cell>
          <cell r="AX98">
            <v>0</v>
          </cell>
          <cell r="AY98" t="str">
            <v>Surrey</v>
          </cell>
          <cell r="AZ98" t="str">
            <v>County</v>
          </cell>
          <cell r="BA98" t="str">
            <v>Elmbridge</v>
          </cell>
        </row>
        <row r="99">
          <cell r="A99">
            <v>95</v>
          </cell>
          <cell r="B99" t="str">
            <v>Enfield</v>
          </cell>
          <cell r="C99" t="str">
            <v>E5037</v>
          </cell>
          <cell r="D99">
            <v>6972</v>
          </cell>
          <cell r="E99">
            <v>257556647</v>
          </cell>
          <cell r="F99">
            <v>118991170.91</v>
          </cell>
          <cell r="G99">
            <v>1917917.49</v>
          </cell>
          <cell r="H99">
            <v>3487446.26</v>
          </cell>
          <cell r="I99">
            <v>1569528.77</v>
          </cell>
          <cell r="J99">
            <v>4506639.59</v>
          </cell>
          <cell r="K99">
            <v>112399.44</v>
          </cell>
          <cell r="L99">
            <v>0</v>
          </cell>
          <cell r="M99">
            <v>130828.59</v>
          </cell>
          <cell r="N99">
            <v>3029942</v>
          </cell>
          <cell r="O99">
            <v>9349338.3900000006</v>
          </cell>
          <cell r="P99">
            <v>113588.4</v>
          </cell>
          <cell r="Q99">
            <v>0</v>
          </cell>
          <cell r="R99">
            <v>0</v>
          </cell>
          <cell r="S99">
            <v>0</v>
          </cell>
          <cell r="T99">
            <v>0</v>
          </cell>
          <cell r="U99">
            <v>0</v>
          </cell>
          <cell r="V99">
            <v>113588.4</v>
          </cell>
          <cell r="W99">
            <v>109528244.12</v>
          </cell>
          <cell r="X99">
            <v>2173843.04</v>
          </cell>
          <cell r="Y99">
            <v>350510.67</v>
          </cell>
          <cell r="Z99">
            <v>0</v>
          </cell>
          <cell r="AA99">
            <v>0</v>
          </cell>
          <cell r="AB99">
            <v>0</v>
          </cell>
          <cell r="AC99">
            <v>0</v>
          </cell>
          <cell r="AD99">
            <v>0</v>
          </cell>
          <cell r="AE99">
            <v>0</v>
          </cell>
          <cell r="AF99">
            <v>0</v>
          </cell>
          <cell r="AG99">
            <v>0</v>
          </cell>
          <cell r="AH99">
            <v>0</v>
          </cell>
          <cell r="AI99">
            <v>107003890.41</v>
          </cell>
          <cell r="AJ99">
            <v>774551</v>
          </cell>
          <cell r="AK99">
            <v>357842.56</v>
          </cell>
          <cell r="AL99">
            <v>0.3</v>
          </cell>
          <cell r="AM99">
            <v>1087231.33</v>
          </cell>
          <cell r="AN99">
            <v>106274502</v>
          </cell>
          <cell r="AO99">
            <v>58185.52</v>
          </cell>
          <cell r="AP99">
            <v>901609.8</v>
          </cell>
          <cell r="AQ99">
            <v>843424.28</v>
          </cell>
          <cell r="AR99">
            <v>105431078</v>
          </cell>
          <cell r="AS99">
            <v>53137251</v>
          </cell>
          <cell r="AT99">
            <v>31882351</v>
          </cell>
          <cell r="AU99">
            <v>21254900</v>
          </cell>
          <cell r="AV99">
            <v>0</v>
          </cell>
          <cell r="AW99">
            <v>0</v>
          </cell>
          <cell r="AX99">
            <v>0</v>
          </cell>
          <cell r="AY99" t="str">
            <v>Greater London Authority</v>
          </cell>
          <cell r="AZ99" t="str">
            <v>NA</v>
          </cell>
          <cell r="BA99" t="str">
            <v>Enfield</v>
          </cell>
        </row>
        <row r="100">
          <cell r="A100">
            <v>96</v>
          </cell>
          <cell r="B100" t="str">
            <v>Epping Forest</v>
          </cell>
          <cell r="C100" t="str">
            <v>E1537</v>
          </cell>
          <cell r="D100">
            <v>3833</v>
          </cell>
          <cell r="E100">
            <v>87032249</v>
          </cell>
          <cell r="F100">
            <v>40208899.039999999</v>
          </cell>
          <cell r="G100">
            <v>619506.91</v>
          </cell>
          <cell r="H100">
            <v>2059417.2</v>
          </cell>
          <cell r="I100">
            <v>1439910.29</v>
          </cell>
          <cell r="J100">
            <v>2068667.83</v>
          </cell>
          <cell r="K100">
            <v>18500.88</v>
          </cell>
          <cell r="L100">
            <v>8807.7000000000007</v>
          </cell>
          <cell r="M100">
            <v>0</v>
          </cell>
          <cell r="N100">
            <v>1280287.5900000001</v>
          </cell>
          <cell r="O100">
            <v>4816174.29</v>
          </cell>
          <cell r="P100">
            <v>13623.2</v>
          </cell>
          <cell r="Q100">
            <v>56097.95</v>
          </cell>
          <cell r="R100">
            <v>0</v>
          </cell>
          <cell r="S100">
            <v>5284.62</v>
          </cell>
          <cell r="T100">
            <v>11679.36</v>
          </cell>
          <cell r="U100">
            <v>0</v>
          </cell>
          <cell r="V100">
            <v>86685.13</v>
          </cell>
          <cell r="W100">
            <v>35306039.619999997</v>
          </cell>
          <cell r="X100">
            <v>600000</v>
          </cell>
          <cell r="Y100">
            <v>171116.54</v>
          </cell>
          <cell r="Z100">
            <v>0</v>
          </cell>
          <cell r="AA100">
            <v>0</v>
          </cell>
          <cell r="AB100">
            <v>0</v>
          </cell>
          <cell r="AC100">
            <v>0</v>
          </cell>
          <cell r="AD100">
            <v>0</v>
          </cell>
          <cell r="AE100">
            <v>0</v>
          </cell>
          <cell r="AF100">
            <v>0</v>
          </cell>
          <cell r="AG100">
            <v>0</v>
          </cell>
          <cell r="AH100">
            <v>0</v>
          </cell>
          <cell r="AI100">
            <v>34534923.079999998</v>
          </cell>
          <cell r="AJ100">
            <v>-81264</v>
          </cell>
          <cell r="AK100">
            <v>-37544</v>
          </cell>
          <cell r="AL100">
            <v>-0.09</v>
          </cell>
          <cell r="AM100">
            <v>2600000</v>
          </cell>
          <cell r="AN100">
            <v>31897379</v>
          </cell>
          <cell r="AO100">
            <v>41009.94</v>
          </cell>
          <cell r="AP100">
            <v>248373.04</v>
          </cell>
          <cell r="AQ100">
            <v>207363.1</v>
          </cell>
          <cell r="AR100">
            <v>31690016</v>
          </cell>
          <cell r="AS100">
            <v>15948690</v>
          </cell>
          <cell r="AT100">
            <v>12758952</v>
          </cell>
          <cell r="AU100">
            <v>2870764</v>
          </cell>
          <cell r="AV100">
            <v>318974</v>
          </cell>
          <cell r="AW100">
            <v>0</v>
          </cell>
          <cell r="AX100">
            <v>0</v>
          </cell>
          <cell r="AY100" t="str">
            <v>Essex</v>
          </cell>
          <cell r="AZ100" t="str">
            <v>Essex Fire Authority</v>
          </cell>
          <cell r="BA100" t="str">
            <v>Epping Forest</v>
          </cell>
        </row>
        <row r="101">
          <cell r="A101">
            <v>97</v>
          </cell>
          <cell r="B101" t="str">
            <v>Epsom &amp; Ewell</v>
          </cell>
          <cell r="C101" t="str">
            <v>E3632</v>
          </cell>
          <cell r="D101">
            <v>1726</v>
          </cell>
          <cell r="E101">
            <v>60525856</v>
          </cell>
          <cell r="F101">
            <v>27962945.469999999</v>
          </cell>
          <cell r="G101">
            <v>481443.36</v>
          </cell>
          <cell r="H101">
            <v>867606.2</v>
          </cell>
          <cell r="I101">
            <v>386162.84</v>
          </cell>
          <cell r="J101">
            <v>2556269.44</v>
          </cell>
          <cell r="K101">
            <v>47759.4</v>
          </cell>
          <cell r="L101">
            <v>0</v>
          </cell>
          <cell r="M101">
            <v>0</v>
          </cell>
          <cell r="N101">
            <v>875674.5</v>
          </cell>
          <cell r="O101">
            <v>3865866.18</v>
          </cell>
          <cell r="P101">
            <v>66413.919999999998</v>
          </cell>
          <cell r="Q101">
            <v>562.72</v>
          </cell>
          <cell r="R101">
            <v>8374.84</v>
          </cell>
          <cell r="S101">
            <v>0</v>
          </cell>
          <cell r="T101">
            <v>0</v>
          </cell>
          <cell r="U101">
            <v>0</v>
          </cell>
          <cell r="V101">
            <v>75351.48</v>
          </cell>
          <cell r="W101">
            <v>24021727.809999999</v>
          </cell>
          <cell r="X101">
            <v>240217.28</v>
          </cell>
          <cell r="Y101">
            <v>87849.23</v>
          </cell>
          <cell r="Z101">
            <v>0</v>
          </cell>
          <cell r="AA101">
            <v>0</v>
          </cell>
          <cell r="AB101">
            <v>0</v>
          </cell>
          <cell r="AC101">
            <v>0</v>
          </cell>
          <cell r="AD101">
            <v>0</v>
          </cell>
          <cell r="AE101">
            <v>0</v>
          </cell>
          <cell r="AF101">
            <v>0</v>
          </cell>
          <cell r="AG101">
            <v>0</v>
          </cell>
          <cell r="AH101">
            <v>0</v>
          </cell>
          <cell r="AI101">
            <v>23693661.300000001</v>
          </cell>
          <cell r="AJ101">
            <v>100000</v>
          </cell>
          <cell r="AK101">
            <v>46200</v>
          </cell>
          <cell r="AL101">
            <v>0.17</v>
          </cell>
          <cell r="AM101">
            <v>710809.84</v>
          </cell>
          <cell r="AN101">
            <v>23029051</v>
          </cell>
          <cell r="AO101">
            <v>5173.8500000000004</v>
          </cell>
          <cell r="AP101">
            <v>44294.34</v>
          </cell>
          <cell r="AQ101">
            <v>39120.49</v>
          </cell>
          <cell r="AR101">
            <v>22989931</v>
          </cell>
          <cell r="AS101">
            <v>11514526</v>
          </cell>
          <cell r="AT101">
            <v>9211620</v>
          </cell>
          <cell r="AU101">
            <v>2302905</v>
          </cell>
          <cell r="AV101">
            <v>0</v>
          </cell>
          <cell r="AW101">
            <v>0</v>
          </cell>
          <cell r="AX101">
            <v>0</v>
          </cell>
          <cell r="AY101" t="str">
            <v>Surrey</v>
          </cell>
          <cell r="AZ101" t="str">
            <v>County</v>
          </cell>
          <cell r="BA101" t="str">
            <v>Epsom &amp; Ewell</v>
          </cell>
        </row>
        <row r="102">
          <cell r="A102">
            <v>98</v>
          </cell>
          <cell r="B102" t="str">
            <v>Erewash</v>
          </cell>
          <cell r="C102" t="str">
            <v>E1036</v>
          </cell>
          <cell r="D102">
            <v>3379</v>
          </cell>
          <cell r="E102">
            <v>63032835</v>
          </cell>
          <cell r="F102">
            <v>29121169.77</v>
          </cell>
          <cell r="G102">
            <v>445167.55</v>
          </cell>
          <cell r="H102">
            <v>2225780.71</v>
          </cell>
          <cell r="I102">
            <v>1780613.16</v>
          </cell>
          <cell r="J102">
            <v>1457978.91</v>
          </cell>
          <cell r="K102">
            <v>81008.460000000006</v>
          </cell>
          <cell r="L102">
            <v>1518.98</v>
          </cell>
          <cell r="M102">
            <v>8975.27</v>
          </cell>
          <cell r="N102">
            <v>529982.13</v>
          </cell>
          <cell r="O102">
            <v>3860076.91</v>
          </cell>
          <cell r="P102">
            <v>19431.169999999998</v>
          </cell>
          <cell r="Q102">
            <v>60004.78</v>
          </cell>
          <cell r="R102">
            <v>0</v>
          </cell>
          <cell r="S102">
            <v>6802.12</v>
          </cell>
          <cell r="T102">
            <v>0</v>
          </cell>
          <cell r="U102">
            <v>0</v>
          </cell>
          <cell r="V102">
            <v>86238.07</v>
          </cell>
          <cell r="W102">
            <v>25174854.789999999</v>
          </cell>
          <cell r="X102">
            <v>256000</v>
          </cell>
          <cell r="Y102">
            <v>137569.31</v>
          </cell>
          <cell r="Z102">
            <v>0</v>
          </cell>
          <cell r="AA102">
            <v>0</v>
          </cell>
          <cell r="AB102">
            <v>0</v>
          </cell>
          <cell r="AC102">
            <v>0</v>
          </cell>
          <cell r="AD102">
            <v>0</v>
          </cell>
          <cell r="AE102">
            <v>0</v>
          </cell>
          <cell r="AF102">
            <v>0</v>
          </cell>
          <cell r="AG102">
            <v>0</v>
          </cell>
          <cell r="AH102">
            <v>0</v>
          </cell>
          <cell r="AI102">
            <v>24781285.48</v>
          </cell>
          <cell r="AJ102">
            <v>0</v>
          </cell>
          <cell r="AK102">
            <v>0</v>
          </cell>
          <cell r="AL102">
            <v>0</v>
          </cell>
          <cell r="AM102">
            <v>1000000</v>
          </cell>
          <cell r="AN102">
            <v>23781285</v>
          </cell>
          <cell r="AO102">
            <v>54957.63</v>
          </cell>
          <cell r="AP102">
            <v>47817.56</v>
          </cell>
          <cell r="AQ102">
            <v>-7140.07</v>
          </cell>
          <cell r="AR102">
            <v>23788425</v>
          </cell>
          <cell r="AS102">
            <v>11890643</v>
          </cell>
          <cell r="AT102">
            <v>9512514</v>
          </cell>
          <cell r="AU102">
            <v>2140316</v>
          </cell>
          <cell r="AV102">
            <v>237813</v>
          </cell>
          <cell r="AW102">
            <v>0</v>
          </cell>
          <cell r="AX102">
            <v>0</v>
          </cell>
          <cell r="AY102" t="str">
            <v>Derbyshire</v>
          </cell>
          <cell r="AZ102" t="str">
            <v>Derbyshire Fire Authority</v>
          </cell>
          <cell r="BA102" t="str">
            <v>Erewash</v>
          </cell>
        </row>
        <row r="103">
          <cell r="A103">
            <v>99</v>
          </cell>
          <cell r="B103" t="str">
            <v>Exeter</v>
          </cell>
          <cell r="C103" t="str">
            <v>E1132</v>
          </cell>
          <cell r="D103">
            <v>4727</v>
          </cell>
          <cell r="E103">
            <v>185545451</v>
          </cell>
          <cell r="F103">
            <v>85721998.359999999</v>
          </cell>
          <cell r="G103">
            <v>1529099.82</v>
          </cell>
          <cell r="H103">
            <v>1788067.04</v>
          </cell>
          <cell r="I103">
            <v>258967.22</v>
          </cell>
          <cell r="J103">
            <v>4554640.8899999997</v>
          </cell>
          <cell r="K103">
            <v>31359.98</v>
          </cell>
          <cell r="L103">
            <v>0</v>
          </cell>
          <cell r="M103">
            <v>11121.25</v>
          </cell>
          <cell r="N103">
            <v>1752620.28</v>
          </cell>
          <cell r="O103">
            <v>6608709.6200000001</v>
          </cell>
          <cell r="P103">
            <v>140332.79999999999</v>
          </cell>
          <cell r="Q103">
            <v>352036.8</v>
          </cell>
          <cell r="R103">
            <v>2555.17</v>
          </cell>
          <cell r="S103">
            <v>0</v>
          </cell>
          <cell r="T103">
            <v>0</v>
          </cell>
          <cell r="U103">
            <v>0</v>
          </cell>
          <cell r="V103">
            <v>494924.77</v>
          </cell>
          <cell r="W103">
            <v>78618363.969999999</v>
          </cell>
          <cell r="X103">
            <v>786183.64</v>
          </cell>
          <cell r="Y103">
            <v>224449.76</v>
          </cell>
          <cell r="Z103">
            <v>0</v>
          </cell>
          <cell r="AA103">
            <v>0</v>
          </cell>
          <cell r="AB103">
            <v>0</v>
          </cell>
          <cell r="AC103">
            <v>0</v>
          </cell>
          <cell r="AD103">
            <v>0</v>
          </cell>
          <cell r="AE103">
            <v>0</v>
          </cell>
          <cell r="AF103">
            <v>0</v>
          </cell>
          <cell r="AG103">
            <v>0</v>
          </cell>
          <cell r="AH103">
            <v>0</v>
          </cell>
          <cell r="AI103">
            <v>77607730.569999993</v>
          </cell>
          <cell r="AJ103">
            <v>1442544</v>
          </cell>
          <cell r="AK103">
            <v>666455.32999999996</v>
          </cell>
          <cell r="AL103">
            <v>0.78</v>
          </cell>
          <cell r="AM103">
            <v>1995191.95</v>
          </cell>
          <cell r="AN103">
            <v>76278994</v>
          </cell>
          <cell r="AO103">
            <v>43162.42</v>
          </cell>
          <cell r="AP103">
            <v>218039.57</v>
          </cell>
          <cell r="AQ103">
            <v>174877.15</v>
          </cell>
          <cell r="AR103">
            <v>76104117</v>
          </cell>
          <cell r="AS103">
            <v>38139497</v>
          </cell>
          <cell r="AT103">
            <v>30511598</v>
          </cell>
          <cell r="AU103">
            <v>6865109</v>
          </cell>
          <cell r="AV103">
            <v>762790</v>
          </cell>
          <cell r="AW103">
            <v>0</v>
          </cell>
          <cell r="AX103">
            <v>0</v>
          </cell>
          <cell r="AY103" t="str">
            <v>Devon</v>
          </cell>
          <cell r="AZ103" t="str">
            <v>Devon and Somerset Fire Authority</v>
          </cell>
          <cell r="BA103" t="str">
            <v>Exeter</v>
          </cell>
        </row>
        <row r="104">
          <cell r="A104">
            <v>100</v>
          </cell>
          <cell r="B104" t="str">
            <v>Fareham</v>
          </cell>
          <cell r="C104" t="str">
            <v>E1734</v>
          </cell>
          <cell r="D104">
            <v>3003</v>
          </cell>
          <cell r="E104">
            <v>103922249</v>
          </cell>
          <cell r="F104">
            <v>48012079.039999999</v>
          </cell>
          <cell r="G104">
            <v>881502.84</v>
          </cell>
          <cell r="H104">
            <v>1427301.42</v>
          </cell>
          <cell r="I104">
            <v>545798.57999999996</v>
          </cell>
          <cell r="J104">
            <v>2520451.36</v>
          </cell>
          <cell r="K104">
            <v>0</v>
          </cell>
          <cell r="L104">
            <v>0</v>
          </cell>
          <cell r="M104">
            <v>11550</v>
          </cell>
          <cell r="N104">
            <v>882406.64</v>
          </cell>
          <cell r="O104">
            <v>3960206.58</v>
          </cell>
          <cell r="P104">
            <v>133058.69</v>
          </cell>
          <cell r="Q104">
            <v>2520451.36</v>
          </cell>
          <cell r="R104">
            <v>0</v>
          </cell>
          <cell r="S104">
            <v>0</v>
          </cell>
          <cell r="T104">
            <v>0</v>
          </cell>
          <cell r="U104">
            <v>0</v>
          </cell>
          <cell r="V104">
            <v>2653510.0499999998</v>
          </cell>
          <cell r="W104">
            <v>41398362.409999996</v>
          </cell>
          <cell r="X104">
            <v>284014.40000000002</v>
          </cell>
          <cell r="Y104">
            <v>142972.71</v>
          </cell>
          <cell r="Z104">
            <v>0</v>
          </cell>
          <cell r="AA104">
            <v>130413.7</v>
          </cell>
          <cell r="AB104">
            <v>22184.1</v>
          </cell>
          <cell r="AC104">
            <v>95219.74</v>
          </cell>
          <cell r="AD104">
            <v>0</v>
          </cell>
          <cell r="AE104">
            <v>0</v>
          </cell>
          <cell r="AF104">
            <v>0</v>
          </cell>
          <cell r="AG104">
            <v>0</v>
          </cell>
          <cell r="AH104">
            <v>0</v>
          </cell>
          <cell r="AI104">
            <v>40971375.299999997</v>
          </cell>
          <cell r="AJ104">
            <v>522750</v>
          </cell>
          <cell r="AK104">
            <v>241510.5</v>
          </cell>
          <cell r="AL104">
            <v>0.5</v>
          </cell>
          <cell r="AM104">
            <v>5042888.13</v>
          </cell>
          <cell r="AN104">
            <v>36169998</v>
          </cell>
          <cell r="AO104">
            <v>2916.81</v>
          </cell>
          <cell r="AP104">
            <v>93382.24</v>
          </cell>
          <cell r="AQ104">
            <v>90465.43</v>
          </cell>
          <cell r="AR104">
            <v>36079533</v>
          </cell>
          <cell r="AS104">
            <v>17954585.300000001</v>
          </cell>
          <cell r="AT104">
            <v>14467999</v>
          </cell>
          <cell r="AU104">
            <v>3255300</v>
          </cell>
          <cell r="AV104">
            <v>361700</v>
          </cell>
          <cell r="AW104">
            <v>0</v>
          </cell>
          <cell r="AX104">
            <v>0</v>
          </cell>
          <cell r="AY104" t="str">
            <v>Hampshire</v>
          </cell>
          <cell r="AZ104" t="str">
            <v>Hampshire Fire Authority</v>
          </cell>
          <cell r="BA104" t="str">
            <v>Fareham</v>
          </cell>
        </row>
        <row r="105">
          <cell r="A105">
            <v>101</v>
          </cell>
          <cell r="B105" t="str">
            <v>Fenland</v>
          </cell>
          <cell r="C105" t="str">
            <v>E0533</v>
          </cell>
          <cell r="D105">
            <v>2953</v>
          </cell>
          <cell r="E105">
            <v>61888401</v>
          </cell>
          <cell r="F105">
            <v>28592441.260000002</v>
          </cell>
          <cell r="G105">
            <v>447647.32</v>
          </cell>
          <cell r="H105">
            <v>1950209.39</v>
          </cell>
          <cell r="I105">
            <v>1502562.07</v>
          </cell>
          <cell r="J105">
            <v>1500575.18</v>
          </cell>
          <cell r="K105">
            <v>28097.41</v>
          </cell>
          <cell r="L105">
            <v>30329.45</v>
          </cell>
          <cell r="M105">
            <v>0</v>
          </cell>
          <cell r="N105">
            <v>563676.34</v>
          </cell>
          <cell r="O105">
            <v>3625240.45</v>
          </cell>
          <cell r="P105">
            <v>29107.53</v>
          </cell>
          <cell r="Q105">
            <v>58849.24</v>
          </cell>
          <cell r="R105">
            <v>0</v>
          </cell>
          <cell r="S105">
            <v>30329.45</v>
          </cell>
          <cell r="T105">
            <v>23379.4</v>
          </cell>
          <cell r="U105">
            <v>0</v>
          </cell>
          <cell r="V105">
            <v>141665.62</v>
          </cell>
          <cell r="W105">
            <v>24825535.190000001</v>
          </cell>
          <cell r="X105">
            <v>248255.35</v>
          </cell>
          <cell r="Y105">
            <v>126612.55</v>
          </cell>
          <cell r="Z105">
            <v>0</v>
          </cell>
          <cell r="AA105">
            <v>0</v>
          </cell>
          <cell r="AB105">
            <v>0</v>
          </cell>
          <cell r="AC105">
            <v>0</v>
          </cell>
          <cell r="AD105">
            <v>0</v>
          </cell>
          <cell r="AE105">
            <v>0</v>
          </cell>
          <cell r="AF105">
            <v>0</v>
          </cell>
          <cell r="AG105">
            <v>0</v>
          </cell>
          <cell r="AH105">
            <v>0</v>
          </cell>
          <cell r="AI105">
            <v>24450667.289999999</v>
          </cell>
          <cell r="AJ105">
            <v>309442.01</v>
          </cell>
          <cell r="AK105">
            <v>142962.21</v>
          </cell>
          <cell r="AL105">
            <v>0.5</v>
          </cell>
          <cell r="AM105">
            <v>1241276.76</v>
          </cell>
          <cell r="AN105">
            <v>23352353</v>
          </cell>
          <cell r="AO105">
            <v>0</v>
          </cell>
          <cell r="AP105">
            <v>417273.66</v>
          </cell>
          <cell r="AQ105">
            <v>417273.66</v>
          </cell>
          <cell r="AR105">
            <v>22935079</v>
          </cell>
          <cell r="AS105">
            <v>11676177</v>
          </cell>
          <cell r="AT105">
            <v>9340941</v>
          </cell>
          <cell r="AU105">
            <v>2101712</v>
          </cell>
          <cell r="AV105">
            <v>233524</v>
          </cell>
          <cell r="AW105">
            <v>0</v>
          </cell>
          <cell r="AX105">
            <v>0</v>
          </cell>
          <cell r="AY105" t="str">
            <v>Cambridgeshire</v>
          </cell>
          <cell r="AZ105" t="str">
            <v>Cambridgeshire Fire Authority</v>
          </cell>
          <cell r="BA105" t="str">
            <v>Fenland</v>
          </cell>
        </row>
        <row r="106">
          <cell r="A106">
            <v>102</v>
          </cell>
          <cell r="B106" t="str">
            <v>Forest Heath</v>
          </cell>
          <cell r="C106" t="str">
            <v>E3532</v>
          </cell>
          <cell r="D106">
            <v>2097</v>
          </cell>
          <cell r="E106">
            <v>53324900</v>
          </cell>
          <cell r="F106">
            <v>24636103.800000001</v>
          </cell>
          <cell r="G106">
            <v>407561.63</v>
          </cell>
          <cell r="H106">
            <v>1174311.48</v>
          </cell>
          <cell r="I106">
            <v>766749.85</v>
          </cell>
          <cell r="J106">
            <v>876831.13</v>
          </cell>
          <cell r="K106">
            <v>16765.73</v>
          </cell>
          <cell r="L106">
            <v>18536.490000000002</v>
          </cell>
          <cell r="M106">
            <v>66908.73</v>
          </cell>
          <cell r="N106">
            <v>306826.01</v>
          </cell>
          <cell r="O106">
            <v>2052617.94</v>
          </cell>
          <cell r="P106">
            <v>14578.43</v>
          </cell>
          <cell r="Q106">
            <v>607.34</v>
          </cell>
          <cell r="R106">
            <v>139.54</v>
          </cell>
          <cell r="S106">
            <v>2030.38</v>
          </cell>
          <cell r="T106">
            <v>0</v>
          </cell>
          <cell r="U106">
            <v>0</v>
          </cell>
          <cell r="V106">
            <v>17355.689999999999</v>
          </cell>
          <cell r="W106">
            <v>22566130.170000002</v>
          </cell>
          <cell r="X106">
            <v>256404</v>
          </cell>
          <cell r="Y106">
            <v>90530.5</v>
          </cell>
          <cell r="Z106">
            <v>0</v>
          </cell>
          <cell r="AA106">
            <v>0</v>
          </cell>
          <cell r="AB106">
            <v>0</v>
          </cell>
          <cell r="AC106">
            <v>0</v>
          </cell>
          <cell r="AD106">
            <v>0</v>
          </cell>
          <cell r="AE106">
            <v>0</v>
          </cell>
          <cell r="AF106">
            <v>0</v>
          </cell>
          <cell r="AG106">
            <v>0</v>
          </cell>
          <cell r="AH106">
            <v>0</v>
          </cell>
          <cell r="AI106">
            <v>22219195.670000002</v>
          </cell>
          <cell r="AJ106">
            <v>0</v>
          </cell>
          <cell r="AK106">
            <v>0</v>
          </cell>
          <cell r="AL106">
            <v>0</v>
          </cell>
          <cell r="AM106">
            <v>616055.35</v>
          </cell>
          <cell r="AN106">
            <v>21603140</v>
          </cell>
          <cell r="AO106">
            <v>0</v>
          </cell>
          <cell r="AP106">
            <v>25909.41</v>
          </cell>
          <cell r="AQ106">
            <v>25909.41</v>
          </cell>
          <cell r="AR106">
            <v>21577231</v>
          </cell>
          <cell r="AS106">
            <v>10801570</v>
          </cell>
          <cell r="AT106">
            <v>8641256</v>
          </cell>
          <cell r="AU106">
            <v>2160314</v>
          </cell>
          <cell r="AV106">
            <v>0</v>
          </cell>
          <cell r="AW106">
            <v>0</v>
          </cell>
          <cell r="AX106">
            <v>0</v>
          </cell>
          <cell r="AY106" t="str">
            <v>Suffolk</v>
          </cell>
          <cell r="AZ106" t="str">
            <v>County</v>
          </cell>
          <cell r="BA106" t="str">
            <v>Forest Heath</v>
          </cell>
        </row>
        <row r="107">
          <cell r="A107">
            <v>103</v>
          </cell>
          <cell r="B107" t="str">
            <v>Forest of Dean</v>
          </cell>
          <cell r="C107" t="str">
            <v>E1633</v>
          </cell>
          <cell r="D107">
            <v>3068</v>
          </cell>
          <cell r="E107">
            <v>34297734</v>
          </cell>
          <cell r="F107">
            <v>15845553.109999999</v>
          </cell>
          <cell r="G107">
            <v>216206.85</v>
          </cell>
          <cell r="H107">
            <v>1930688.09</v>
          </cell>
          <cell r="I107">
            <v>1714481.24</v>
          </cell>
          <cell r="J107">
            <v>1287481.69</v>
          </cell>
          <cell r="K107">
            <v>2778.9</v>
          </cell>
          <cell r="L107">
            <v>52879.38</v>
          </cell>
          <cell r="M107">
            <v>0</v>
          </cell>
          <cell r="N107">
            <v>398996.81</v>
          </cell>
          <cell r="O107">
            <v>3456618.02</v>
          </cell>
          <cell r="P107">
            <v>57394.38</v>
          </cell>
          <cell r="Q107">
            <v>76069.899999999994</v>
          </cell>
          <cell r="R107">
            <v>393.29</v>
          </cell>
          <cell r="S107">
            <v>52879.12</v>
          </cell>
          <cell r="T107">
            <v>0</v>
          </cell>
          <cell r="U107">
            <v>0</v>
          </cell>
          <cell r="V107">
            <v>186736.69</v>
          </cell>
          <cell r="W107">
            <v>12202198.4</v>
          </cell>
          <cell r="X107">
            <v>121266.36</v>
          </cell>
          <cell r="Y107">
            <v>119682.68</v>
          </cell>
          <cell r="Z107">
            <v>0</v>
          </cell>
          <cell r="AA107">
            <v>0</v>
          </cell>
          <cell r="AB107">
            <v>0</v>
          </cell>
          <cell r="AC107">
            <v>0</v>
          </cell>
          <cell r="AD107">
            <v>0</v>
          </cell>
          <cell r="AE107">
            <v>0</v>
          </cell>
          <cell r="AF107">
            <v>0</v>
          </cell>
          <cell r="AG107">
            <v>0</v>
          </cell>
          <cell r="AH107">
            <v>0</v>
          </cell>
          <cell r="AI107">
            <v>11961249.359999999</v>
          </cell>
          <cell r="AJ107">
            <v>106322</v>
          </cell>
          <cell r="AK107">
            <v>49120.76</v>
          </cell>
          <cell r="AL107">
            <v>0.31</v>
          </cell>
          <cell r="AM107">
            <v>703650</v>
          </cell>
          <cell r="AN107">
            <v>11306720</v>
          </cell>
          <cell r="AO107">
            <v>3184.68</v>
          </cell>
          <cell r="AP107">
            <v>107240.4</v>
          </cell>
          <cell r="AQ107">
            <v>104055.72</v>
          </cell>
          <cell r="AR107">
            <v>11202664</v>
          </cell>
          <cell r="AS107">
            <v>5653360</v>
          </cell>
          <cell r="AT107">
            <v>4522688</v>
          </cell>
          <cell r="AU107">
            <v>1130672</v>
          </cell>
          <cell r="AV107">
            <v>0</v>
          </cell>
          <cell r="AW107">
            <v>0</v>
          </cell>
          <cell r="AX107">
            <v>0</v>
          </cell>
          <cell r="AY107" t="str">
            <v>Gloucestershire</v>
          </cell>
          <cell r="AZ107" t="str">
            <v>County</v>
          </cell>
          <cell r="BA107" t="str">
            <v>Forest of Dean</v>
          </cell>
        </row>
        <row r="108">
          <cell r="A108">
            <v>104</v>
          </cell>
          <cell r="B108" t="str">
            <v>Fylde</v>
          </cell>
          <cell r="C108" t="str">
            <v>E2335</v>
          </cell>
          <cell r="D108">
            <v>2613</v>
          </cell>
          <cell r="E108">
            <v>61763495</v>
          </cell>
          <cell r="F108">
            <v>28534734.690000001</v>
          </cell>
          <cell r="G108">
            <v>455599.2</v>
          </cell>
          <cell r="H108">
            <v>1752101.89</v>
          </cell>
          <cell r="I108">
            <v>1296502.69</v>
          </cell>
          <cell r="J108">
            <v>941636.86</v>
          </cell>
          <cell r="K108">
            <v>5857.76</v>
          </cell>
          <cell r="L108">
            <v>3125.06</v>
          </cell>
          <cell r="M108">
            <v>0</v>
          </cell>
          <cell r="N108">
            <v>413268.33</v>
          </cell>
          <cell r="O108">
            <v>2660390.7000000002</v>
          </cell>
          <cell r="P108">
            <v>54221.18</v>
          </cell>
          <cell r="Q108">
            <v>23490.05</v>
          </cell>
          <cell r="R108">
            <v>819.61</v>
          </cell>
          <cell r="S108">
            <v>2990.83</v>
          </cell>
          <cell r="T108">
            <v>4620</v>
          </cell>
          <cell r="U108">
            <v>0</v>
          </cell>
          <cell r="V108">
            <v>86141.67</v>
          </cell>
          <cell r="W108">
            <v>25788202.32</v>
          </cell>
          <cell r="X108">
            <v>345275.59</v>
          </cell>
          <cell r="Y108">
            <v>110662.07</v>
          </cell>
          <cell r="Z108">
            <v>0</v>
          </cell>
          <cell r="AA108">
            <v>0</v>
          </cell>
          <cell r="AB108">
            <v>1922629.5</v>
          </cell>
          <cell r="AC108">
            <v>1869566.5</v>
          </cell>
          <cell r="AD108">
            <v>53063</v>
          </cell>
          <cell r="AE108">
            <v>0</v>
          </cell>
          <cell r="AF108">
            <v>0</v>
          </cell>
          <cell r="AG108">
            <v>0</v>
          </cell>
          <cell r="AH108">
            <v>0</v>
          </cell>
          <cell r="AI108">
            <v>25279201.66</v>
          </cell>
          <cell r="AJ108">
            <v>611833.44999999995</v>
          </cell>
          <cell r="AK108">
            <v>282667.05</v>
          </cell>
          <cell r="AL108">
            <v>0.99</v>
          </cell>
          <cell r="AM108">
            <v>1426736.73</v>
          </cell>
          <cell r="AN108">
            <v>24135132</v>
          </cell>
          <cell r="AO108">
            <v>26098.74</v>
          </cell>
          <cell r="AP108">
            <v>211316.34</v>
          </cell>
          <cell r="AQ108">
            <v>185217.6</v>
          </cell>
          <cell r="AR108">
            <v>23949914</v>
          </cell>
          <cell r="AS108">
            <v>12067566</v>
          </cell>
          <cell r="AT108">
            <v>9654053</v>
          </cell>
          <cell r="AU108">
            <v>2172162</v>
          </cell>
          <cell r="AV108">
            <v>241351</v>
          </cell>
          <cell r="AW108">
            <v>0</v>
          </cell>
          <cell r="AX108">
            <v>0</v>
          </cell>
          <cell r="AY108" t="str">
            <v>Lancashire</v>
          </cell>
          <cell r="AZ108" t="str">
            <v>Lancashire Fire Authority</v>
          </cell>
          <cell r="BA108" t="str">
            <v>Fylde</v>
          </cell>
        </row>
        <row r="109">
          <cell r="A109">
            <v>105</v>
          </cell>
          <cell r="B109" t="str">
            <v>Gateshead</v>
          </cell>
          <cell r="C109" t="str">
            <v>E4501</v>
          </cell>
          <cell r="D109">
            <v>6507</v>
          </cell>
          <cell r="E109">
            <v>211063950</v>
          </cell>
          <cell r="F109">
            <v>97511544.900000006</v>
          </cell>
          <cell r="G109">
            <v>1699802.93</v>
          </cell>
          <cell r="H109">
            <v>3388774.34</v>
          </cell>
          <cell r="I109">
            <v>1688971.41</v>
          </cell>
          <cell r="J109">
            <v>3434385.08</v>
          </cell>
          <cell r="K109">
            <v>89150.88</v>
          </cell>
          <cell r="L109">
            <v>10991.95</v>
          </cell>
          <cell r="M109">
            <v>500000</v>
          </cell>
          <cell r="N109">
            <v>3364911.39</v>
          </cell>
          <cell r="O109">
            <v>9088410.7100000009</v>
          </cell>
          <cell r="P109">
            <v>88708.08</v>
          </cell>
          <cell r="Q109">
            <v>55240.07</v>
          </cell>
          <cell r="R109">
            <v>2640</v>
          </cell>
          <cell r="S109">
            <v>11250</v>
          </cell>
          <cell r="T109">
            <v>11250</v>
          </cell>
          <cell r="U109">
            <v>0</v>
          </cell>
          <cell r="V109">
            <v>169088.15</v>
          </cell>
          <cell r="W109">
            <v>88254046.040000007</v>
          </cell>
          <cell r="X109">
            <v>1235556.6399999999</v>
          </cell>
          <cell r="Y109">
            <v>294392.92</v>
          </cell>
          <cell r="Z109">
            <v>0</v>
          </cell>
          <cell r="AA109">
            <v>0</v>
          </cell>
          <cell r="AB109">
            <v>0</v>
          </cell>
          <cell r="AC109">
            <v>0</v>
          </cell>
          <cell r="AD109">
            <v>0</v>
          </cell>
          <cell r="AE109">
            <v>1092297.55</v>
          </cell>
          <cell r="AF109">
            <v>1082810.8999999999</v>
          </cell>
          <cell r="AG109">
            <v>9486.65</v>
          </cell>
          <cell r="AH109">
            <v>0</v>
          </cell>
          <cell r="AI109">
            <v>86714609.829999998</v>
          </cell>
          <cell r="AJ109">
            <v>4201640</v>
          </cell>
          <cell r="AK109">
            <v>1941157.68</v>
          </cell>
          <cell r="AL109">
            <v>1.99</v>
          </cell>
          <cell r="AM109">
            <v>2735875.43</v>
          </cell>
          <cell r="AN109">
            <v>85919892</v>
          </cell>
          <cell r="AO109">
            <v>159494.38</v>
          </cell>
          <cell r="AP109">
            <v>227729.1</v>
          </cell>
          <cell r="AQ109">
            <v>68234.720000000001</v>
          </cell>
          <cell r="AR109">
            <v>85851657</v>
          </cell>
          <cell r="AS109">
            <v>42959946</v>
          </cell>
          <cell r="AT109">
            <v>42100747</v>
          </cell>
          <cell r="AU109">
            <v>0</v>
          </cell>
          <cell r="AV109">
            <v>859199</v>
          </cell>
          <cell r="AW109">
            <v>0</v>
          </cell>
          <cell r="AX109">
            <v>0</v>
          </cell>
          <cell r="AY109" t="str">
            <v>MD</v>
          </cell>
          <cell r="AZ109" t="str">
            <v>Tyne and Wear Fire</v>
          </cell>
          <cell r="BA109" t="str">
            <v>Gateshead</v>
          </cell>
        </row>
        <row r="110">
          <cell r="A110">
            <v>106</v>
          </cell>
          <cell r="B110" t="str">
            <v>Gedling</v>
          </cell>
          <cell r="C110" t="str">
            <v>E3034</v>
          </cell>
          <cell r="D110">
            <v>2418</v>
          </cell>
          <cell r="E110">
            <v>52481564</v>
          </cell>
          <cell r="F110">
            <v>24246482.57</v>
          </cell>
          <cell r="G110">
            <v>385865.42</v>
          </cell>
          <cell r="H110">
            <v>1465489.47</v>
          </cell>
          <cell r="I110">
            <v>1079624.05</v>
          </cell>
          <cell r="J110">
            <v>1066906.47</v>
          </cell>
          <cell r="K110">
            <v>47194.2</v>
          </cell>
          <cell r="L110">
            <v>2090.0700000000002</v>
          </cell>
          <cell r="M110">
            <v>0</v>
          </cell>
          <cell r="N110">
            <v>234558.36</v>
          </cell>
          <cell r="O110">
            <v>2430373.15</v>
          </cell>
          <cell r="P110">
            <v>81829.600000000006</v>
          </cell>
          <cell r="Q110">
            <v>41872.559999999998</v>
          </cell>
          <cell r="R110">
            <v>5675.56</v>
          </cell>
          <cell r="S110">
            <v>1277.5899999999999</v>
          </cell>
          <cell r="T110">
            <v>4706.63</v>
          </cell>
          <cell r="U110">
            <v>0</v>
          </cell>
          <cell r="V110">
            <v>135361.94</v>
          </cell>
          <cell r="W110">
            <v>21680747.48</v>
          </cell>
          <cell r="X110">
            <v>190000</v>
          </cell>
          <cell r="Y110">
            <v>102088.53</v>
          </cell>
          <cell r="Z110">
            <v>0</v>
          </cell>
          <cell r="AA110">
            <v>0</v>
          </cell>
          <cell r="AB110">
            <v>0</v>
          </cell>
          <cell r="AC110">
            <v>0</v>
          </cell>
          <cell r="AD110">
            <v>0</v>
          </cell>
          <cell r="AE110">
            <v>0</v>
          </cell>
          <cell r="AF110">
            <v>0</v>
          </cell>
          <cell r="AG110">
            <v>0</v>
          </cell>
          <cell r="AH110">
            <v>0</v>
          </cell>
          <cell r="AI110">
            <v>21388658.949999999</v>
          </cell>
          <cell r="AJ110">
            <v>105000</v>
          </cell>
          <cell r="AK110">
            <v>48510</v>
          </cell>
          <cell r="AL110">
            <v>0.2</v>
          </cell>
          <cell r="AM110">
            <v>676339</v>
          </cell>
          <cell r="AN110">
            <v>20760830</v>
          </cell>
          <cell r="AO110">
            <v>32442.51</v>
          </cell>
          <cell r="AP110">
            <v>94097.27</v>
          </cell>
          <cell r="AQ110">
            <v>61654.76</v>
          </cell>
          <cell r="AR110">
            <v>20699175</v>
          </cell>
          <cell r="AS110">
            <v>10380415</v>
          </cell>
          <cell r="AT110">
            <v>8304332</v>
          </cell>
          <cell r="AU110">
            <v>1868475</v>
          </cell>
          <cell r="AV110">
            <v>207608</v>
          </cell>
          <cell r="AW110">
            <v>0</v>
          </cell>
          <cell r="AX110">
            <v>0</v>
          </cell>
          <cell r="AY110" t="str">
            <v>Nottinghamshire</v>
          </cell>
          <cell r="AZ110" t="str">
            <v>Nottinghamshire Fire Authority</v>
          </cell>
          <cell r="BA110" t="str">
            <v>Gedling</v>
          </cell>
        </row>
        <row r="111">
          <cell r="A111">
            <v>107</v>
          </cell>
          <cell r="B111" t="str">
            <v>Gloucester</v>
          </cell>
          <cell r="C111" t="str">
            <v>E1634</v>
          </cell>
          <cell r="D111">
            <v>3924</v>
          </cell>
          <cell r="E111">
            <v>124130071</v>
          </cell>
          <cell r="F111">
            <v>57348092.799999997</v>
          </cell>
          <cell r="G111">
            <v>1008018.83</v>
          </cell>
          <cell r="H111">
            <v>1590479.23</v>
          </cell>
          <cell r="I111">
            <v>582460.4</v>
          </cell>
          <cell r="J111">
            <v>2765311.57</v>
          </cell>
          <cell r="K111">
            <v>35523</v>
          </cell>
          <cell r="L111">
            <v>0</v>
          </cell>
          <cell r="M111">
            <v>0</v>
          </cell>
          <cell r="N111">
            <v>1441526.64</v>
          </cell>
          <cell r="O111">
            <v>4824821.6100000003</v>
          </cell>
          <cell r="P111">
            <v>2388.91</v>
          </cell>
          <cell r="Q111">
            <v>50813.94</v>
          </cell>
          <cell r="R111">
            <v>0</v>
          </cell>
          <cell r="S111">
            <v>0</v>
          </cell>
          <cell r="T111">
            <v>0</v>
          </cell>
          <cell r="U111">
            <v>0</v>
          </cell>
          <cell r="V111">
            <v>53202.85</v>
          </cell>
          <cell r="W111">
            <v>52470068.340000004</v>
          </cell>
          <cell r="X111">
            <v>501375.06</v>
          </cell>
          <cell r="Y111">
            <v>179973.11</v>
          </cell>
          <cell r="Z111">
            <v>0</v>
          </cell>
          <cell r="AA111">
            <v>0</v>
          </cell>
          <cell r="AB111">
            <v>0</v>
          </cell>
          <cell r="AC111">
            <v>0</v>
          </cell>
          <cell r="AD111">
            <v>0</v>
          </cell>
          <cell r="AE111">
            <v>0</v>
          </cell>
          <cell r="AF111">
            <v>0</v>
          </cell>
          <cell r="AG111">
            <v>0</v>
          </cell>
          <cell r="AH111">
            <v>0</v>
          </cell>
          <cell r="AI111">
            <v>51788720.170000002</v>
          </cell>
          <cell r="AJ111">
            <v>-403000</v>
          </cell>
          <cell r="AK111">
            <v>-186186</v>
          </cell>
          <cell r="AL111">
            <v>-0.32</v>
          </cell>
          <cell r="AM111">
            <v>2003240</v>
          </cell>
          <cell r="AN111">
            <v>49599294</v>
          </cell>
          <cell r="AO111">
            <v>32067.71</v>
          </cell>
          <cell r="AP111">
            <v>80157.679999999993</v>
          </cell>
          <cell r="AQ111">
            <v>48089.97</v>
          </cell>
          <cell r="AR111">
            <v>49551204</v>
          </cell>
          <cell r="AS111">
            <v>24799647</v>
          </cell>
          <cell r="AT111">
            <v>19839718</v>
          </cell>
          <cell r="AU111">
            <v>4959929</v>
          </cell>
          <cell r="AV111">
            <v>0</v>
          </cell>
          <cell r="AW111">
            <v>0</v>
          </cell>
          <cell r="AX111">
            <v>0</v>
          </cell>
          <cell r="AY111" t="str">
            <v>Gloucestershire</v>
          </cell>
          <cell r="AZ111" t="str">
            <v>County</v>
          </cell>
          <cell r="BA111" t="str">
            <v>Gloucester</v>
          </cell>
        </row>
        <row r="112">
          <cell r="A112">
            <v>108</v>
          </cell>
          <cell r="B112" t="str">
            <v>Gosport</v>
          </cell>
          <cell r="C112" t="str">
            <v>E1735</v>
          </cell>
          <cell r="D112">
            <v>1911</v>
          </cell>
          <cell r="E112">
            <v>39718816</v>
          </cell>
          <cell r="F112">
            <v>18350092.989999998</v>
          </cell>
          <cell r="G112">
            <v>283442.24</v>
          </cell>
          <cell r="H112">
            <v>1168588.47</v>
          </cell>
          <cell r="I112">
            <v>885146.23</v>
          </cell>
          <cell r="J112">
            <v>2016803.61</v>
          </cell>
          <cell r="K112">
            <v>15241.56</v>
          </cell>
          <cell r="L112">
            <v>0</v>
          </cell>
          <cell r="M112">
            <v>0</v>
          </cell>
          <cell r="N112">
            <v>319691.02</v>
          </cell>
          <cell r="O112">
            <v>3236882.42</v>
          </cell>
          <cell r="P112">
            <v>72452.44</v>
          </cell>
          <cell r="Q112">
            <v>76231.570000000007</v>
          </cell>
          <cell r="R112">
            <v>0</v>
          </cell>
          <cell r="S112">
            <v>0</v>
          </cell>
          <cell r="T112">
            <v>0</v>
          </cell>
          <cell r="U112">
            <v>0</v>
          </cell>
          <cell r="V112">
            <v>148684.01</v>
          </cell>
          <cell r="W112">
            <v>14964526.560000001</v>
          </cell>
          <cell r="X112">
            <v>200000</v>
          </cell>
          <cell r="Y112">
            <v>81989.39</v>
          </cell>
          <cell r="Z112">
            <v>0</v>
          </cell>
          <cell r="AA112">
            <v>100000</v>
          </cell>
          <cell r="AB112">
            <v>386573.36</v>
          </cell>
          <cell r="AC112">
            <v>419326.6</v>
          </cell>
          <cell r="AD112">
            <v>0</v>
          </cell>
          <cell r="AE112">
            <v>0</v>
          </cell>
          <cell r="AF112">
            <v>0</v>
          </cell>
          <cell r="AG112">
            <v>0</v>
          </cell>
          <cell r="AH112">
            <v>0</v>
          </cell>
          <cell r="AI112">
            <v>14682537.17</v>
          </cell>
          <cell r="AJ112">
            <v>109000</v>
          </cell>
          <cell r="AK112">
            <v>50358</v>
          </cell>
          <cell r="AL112">
            <v>0.27</v>
          </cell>
          <cell r="AM112">
            <v>3702375.68</v>
          </cell>
          <cell r="AN112">
            <v>11030519</v>
          </cell>
          <cell r="AO112">
            <v>655.01</v>
          </cell>
          <cell r="AP112">
            <v>100190.97</v>
          </cell>
          <cell r="AQ112">
            <v>99535.96</v>
          </cell>
          <cell r="AR112">
            <v>10930983</v>
          </cell>
          <cell r="AS112">
            <v>5415260</v>
          </cell>
          <cell r="AT112">
            <v>4412208</v>
          </cell>
          <cell r="AU112">
            <v>992747</v>
          </cell>
          <cell r="AV112">
            <v>110305</v>
          </cell>
          <cell r="AW112">
            <v>0</v>
          </cell>
          <cell r="AX112">
            <v>0</v>
          </cell>
          <cell r="AY112" t="str">
            <v>Hampshire</v>
          </cell>
          <cell r="AZ112" t="str">
            <v>Hampshire Fire Authority</v>
          </cell>
          <cell r="BA112" t="str">
            <v>Gosport</v>
          </cell>
        </row>
        <row r="113">
          <cell r="A113">
            <v>109</v>
          </cell>
          <cell r="B113" t="str">
            <v>Gravesham</v>
          </cell>
          <cell r="C113" t="str">
            <v>E2236</v>
          </cell>
          <cell r="D113">
            <v>2276</v>
          </cell>
          <cell r="E113">
            <v>57975845</v>
          </cell>
          <cell r="F113">
            <v>26784840.390000001</v>
          </cell>
          <cell r="G113">
            <v>451170.23</v>
          </cell>
          <cell r="H113">
            <v>1271705.94</v>
          </cell>
          <cell r="I113">
            <v>820535.71</v>
          </cell>
          <cell r="J113">
            <v>2087597.17</v>
          </cell>
          <cell r="K113">
            <v>36502.5</v>
          </cell>
          <cell r="L113">
            <v>10205.86</v>
          </cell>
          <cell r="M113">
            <v>50000</v>
          </cell>
          <cell r="N113">
            <v>805914.16</v>
          </cell>
          <cell r="O113">
            <v>3810755.4</v>
          </cell>
          <cell r="P113">
            <v>120000</v>
          </cell>
          <cell r="Q113">
            <v>13000</v>
          </cell>
          <cell r="R113">
            <v>208</v>
          </cell>
          <cell r="S113">
            <v>1400</v>
          </cell>
          <cell r="T113">
            <v>0</v>
          </cell>
          <cell r="U113">
            <v>0</v>
          </cell>
          <cell r="V113">
            <v>134608</v>
          </cell>
          <cell r="W113">
            <v>22839476.989999998</v>
          </cell>
          <cell r="X113">
            <v>486658.45</v>
          </cell>
          <cell r="Y113">
            <v>98427.81</v>
          </cell>
          <cell r="Z113">
            <v>0</v>
          </cell>
          <cell r="AA113">
            <v>0</v>
          </cell>
          <cell r="AB113">
            <v>0</v>
          </cell>
          <cell r="AC113">
            <v>0</v>
          </cell>
          <cell r="AD113">
            <v>0</v>
          </cell>
          <cell r="AE113">
            <v>0</v>
          </cell>
          <cell r="AF113">
            <v>0</v>
          </cell>
          <cell r="AG113">
            <v>0</v>
          </cell>
          <cell r="AH113">
            <v>0</v>
          </cell>
          <cell r="AI113">
            <v>22254390.73</v>
          </cell>
          <cell r="AJ113">
            <v>754300</v>
          </cell>
          <cell r="AK113">
            <v>348486.6</v>
          </cell>
          <cell r="AL113">
            <v>1.3</v>
          </cell>
          <cell r="AM113">
            <v>267848.40000000002</v>
          </cell>
          <cell r="AN113">
            <v>22335029</v>
          </cell>
          <cell r="AO113">
            <v>1152.1400000000001</v>
          </cell>
          <cell r="AP113">
            <v>69135.45</v>
          </cell>
          <cell r="AQ113">
            <v>67983.31</v>
          </cell>
          <cell r="AR113">
            <v>22267046</v>
          </cell>
          <cell r="AS113">
            <v>11167515</v>
          </cell>
          <cell r="AT113">
            <v>8934012</v>
          </cell>
          <cell r="AU113">
            <v>2010153</v>
          </cell>
          <cell r="AV113">
            <v>223350</v>
          </cell>
          <cell r="AW113">
            <v>0</v>
          </cell>
          <cell r="AX113">
            <v>0</v>
          </cell>
          <cell r="AY113" t="str">
            <v>Kent</v>
          </cell>
          <cell r="AZ113" t="str">
            <v>Kent Fire Authority</v>
          </cell>
          <cell r="BA113" t="str">
            <v>Gravesham</v>
          </cell>
        </row>
        <row r="114">
          <cell r="A114">
            <v>110</v>
          </cell>
          <cell r="B114" t="str">
            <v>Great Yarmouth</v>
          </cell>
          <cell r="C114" t="str">
            <v>E2633</v>
          </cell>
          <cell r="D114">
            <v>4651</v>
          </cell>
          <cell r="E114">
            <v>76523726</v>
          </cell>
          <cell r="F114">
            <v>35353961.409999996</v>
          </cell>
          <cell r="G114">
            <v>551038.78</v>
          </cell>
          <cell r="H114">
            <v>2348937.06</v>
          </cell>
          <cell r="I114">
            <v>1797898.28</v>
          </cell>
          <cell r="J114">
            <v>1411395.28</v>
          </cell>
          <cell r="K114">
            <v>18840</v>
          </cell>
          <cell r="L114">
            <v>1796.88</v>
          </cell>
          <cell r="M114">
            <v>0</v>
          </cell>
          <cell r="N114">
            <v>2489935.54</v>
          </cell>
          <cell r="O114">
            <v>5719865.9800000004</v>
          </cell>
          <cell r="P114">
            <v>107608.69</v>
          </cell>
          <cell r="Q114">
            <v>34389.68</v>
          </cell>
          <cell r="R114">
            <v>0</v>
          </cell>
          <cell r="S114">
            <v>765.37</v>
          </cell>
          <cell r="T114">
            <v>0</v>
          </cell>
          <cell r="U114">
            <v>0</v>
          </cell>
          <cell r="V114">
            <v>142763.74</v>
          </cell>
          <cell r="W114">
            <v>29491331.690000001</v>
          </cell>
          <cell r="X114">
            <v>263274.71999999997</v>
          </cell>
          <cell r="Y114">
            <v>185991.79</v>
          </cell>
          <cell r="Z114">
            <v>0</v>
          </cell>
          <cell r="AA114">
            <v>200383.6</v>
          </cell>
          <cell r="AB114">
            <v>15179</v>
          </cell>
          <cell r="AC114">
            <v>267476.44</v>
          </cell>
          <cell r="AD114">
            <v>0</v>
          </cell>
          <cell r="AE114">
            <v>0</v>
          </cell>
          <cell r="AF114">
            <v>0</v>
          </cell>
          <cell r="AG114">
            <v>0</v>
          </cell>
          <cell r="AH114">
            <v>0</v>
          </cell>
          <cell r="AI114">
            <v>29042065.18</v>
          </cell>
          <cell r="AJ114">
            <v>212159</v>
          </cell>
          <cell r="AK114">
            <v>98017.46</v>
          </cell>
          <cell r="AL114">
            <v>0.28000000000000003</v>
          </cell>
          <cell r="AM114">
            <v>1474566.58</v>
          </cell>
          <cell r="AN114">
            <v>27665516</v>
          </cell>
          <cell r="AO114">
            <v>657511.56000000006</v>
          </cell>
          <cell r="AP114">
            <v>93184.76</v>
          </cell>
          <cell r="AQ114">
            <v>-564326.80000000005</v>
          </cell>
          <cell r="AR114">
            <v>28229843</v>
          </cell>
          <cell r="AS114">
            <v>13632374.4</v>
          </cell>
          <cell r="AT114">
            <v>11066206</v>
          </cell>
          <cell r="AU114">
            <v>2766552</v>
          </cell>
          <cell r="AV114">
            <v>0</v>
          </cell>
          <cell r="AW114">
            <v>0</v>
          </cell>
          <cell r="AX114">
            <v>0</v>
          </cell>
          <cell r="AY114" t="str">
            <v>Norfolk</v>
          </cell>
          <cell r="AZ114" t="str">
            <v>County</v>
          </cell>
          <cell r="BA114" t="str">
            <v>Great Yarmouth</v>
          </cell>
        </row>
        <row r="115">
          <cell r="A115">
            <v>111</v>
          </cell>
          <cell r="B115" t="str">
            <v>Greenwich</v>
          </cell>
          <cell r="C115" t="str">
            <v>E5012</v>
          </cell>
          <cell r="D115">
            <v>4969</v>
          </cell>
          <cell r="E115">
            <v>164810917</v>
          </cell>
          <cell r="F115">
            <v>76142643.650000006</v>
          </cell>
          <cell r="G115">
            <v>1105721.93</v>
          </cell>
          <cell r="H115">
            <v>2950526.17</v>
          </cell>
          <cell r="I115">
            <v>1844804.24</v>
          </cell>
          <cell r="J115">
            <v>6707301.1100000003</v>
          </cell>
          <cell r="K115">
            <v>133223.84</v>
          </cell>
          <cell r="L115">
            <v>0</v>
          </cell>
          <cell r="M115">
            <v>21179.83</v>
          </cell>
          <cell r="N115">
            <v>3027118.19</v>
          </cell>
          <cell r="O115">
            <v>11733627.210000001</v>
          </cell>
          <cell r="P115">
            <v>524406.86</v>
          </cell>
          <cell r="Q115">
            <v>59691</v>
          </cell>
          <cell r="R115">
            <v>0</v>
          </cell>
          <cell r="S115">
            <v>0</v>
          </cell>
          <cell r="T115">
            <v>0</v>
          </cell>
          <cell r="U115">
            <v>0</v>
          </cell>
          <cell r="V115">
            <v>584097.86</v>
          </cell>
          <cell r="W115">
            <v>63824918.579999998</v>
          </cell>
          <cell r="X115">
            <v>922870</v>
          </cell>
          <cell r="Y115">
            <v>275906.09999999998</v>
          </cell>
          <cell r="Z115">
            <v>0</v>
          </cell>
          <cell r="AA115">
            <v>0</v>
          </cell>
          <cell r="AB115">
            <v>0</v>
          </cell>
          <cell r="AC115">
            <v>0</v>
          </cell>
          <cell r="AD115">
            <v>0</v>
          </cell>
          <cell r="AE115">
            <v>0</v>
          </cell>
          <cell r="AF115">
            <v>0</v>
          </cell>
          <cell r="AG115">
            <v>0</v>
          </cell>
          <cell r="AH115">
            <v>0</v>
          </cell>
          <cell r="AI115">
            <v>62626142.479999997</v>
          </cell>
          <cell r="AJ115">
            <v>0</v>
          </cell>
          <cell r="AK115">
            <v>0</v>
          </cell>
          <cell r="AL115">
            <v>0</v>
          </cell>
          <cell r="AM115">
            <v>3191245.93</v>
          </cell>
          <cell r="AN115">
            <v>59434897</v>
          </cell>
          <cell r="AO115">
            <v>80770.350000000006</v>
          </cell>
          <cell r="AP115">
            <v>105155.66</v>
          </cell>
          <cell r="AQ115">
            <v>24385.31</v>
          </cell>
          <cell r="AR115">
            <v>59410512</v>
          </cell>
          <cell r="AS115">
            <v>29717449</v>
          </cell>
          <cell r="AT115">
            <v>17830469</v>
          </cell>
          <cell r="AU115">
            <v>11886979</v>
          </cell>
          <cell r="AV115">
            <v>0</v>
          </cell>
          <cell r="AW115">
            <v>0</v>
          </cell>
          <cell r="AX115">
            <v>0</v>
          </cell>
          <cell r="AY115" t="str">
            <v>Greater London Authority</v>
          </cell>
          <cell r="AZ115" t="str">
            <v>NA</v>
          </cell>
          <cell r="BA115" t="str">
            <v>Greenwich</v>
          </cell>
        </row>
        <row r="116">
          <cell r="A116">
            <v>112</v>
          </cell>
          <cell r="B116" t="str">
            <v>Guildford</v>
          </cell>
          <cell r="C116" t="str">
            <v>E3633</v>
          </cell>
          <cell r="D116">
            <v>4373</v>
          </cell>
          <cell r="E116">
            <v>195811734</v>
          </cell>
          <cell r="F116">
            <v>90465021.109999999</v>
          </cell>
          <cell r="G116">
            <v>1627172.13</v>
          </cell>
          <cell r="H116">
            <v>1502615.72</v>
          </cell>
          <cell r="I116">
            <v>-124556.41</v>
          </cell>
          <cell r="J116">
            <v>7486031.0300000003</v>
          </cell>
          <cell r="K116">
            <v>67456.62</v>
          </cell>
          <cell r="L116">
            <v>22107.59</v>
          </cell>
          <cell r="M116">
            <v>124388.99</v>
          </cell>
          <cell r="N116">
            <v>1528059.01</v>
          </cell>
          <cell r="O116">
            <v>9103486.8300000001</v>
          </cell>
          <cell r="P116">
            <v>129848.96000000001</v>
          </cell>
          <cell r="Q116">
            <v>12478.72</v>
          </cell>
          <cell r="R116">
            <v>0</v>
          </cell>
          <cell r="S116">
            <v>22107.55</v>
          </cell>
          <cell r="T116">
            <v>20189.400000000001</v>
          </cell>
          <cell r="U116">
            <v>0</v>
          </cell>
          <cell r="V116">
            <v>184624.63</v>
          </cell>
          <cell r="W116">
            <v>81176909.650000006</v>
          </cell>
          <cell r="X116">
            <v>811769.1</v>
          </cell>
          <cell r="Y116">
            <v>237980.53</v>
          </cell>
          <cell r="Z116">
            <v>0</v>
          </cell>
          <cell r="AA116">
            <v>0</v>
          </cell>
          <cell r="AB116">
            <v>0</v>
          </cell>
          <cell r="AC116">
            <v>0</v>
          </cell>
          <cell r="AD116">
            <v>0</v>
          </cell>
          <cell r="AE116">
            <v>0</v>
          </cell>
          <cell r="AF116">
            <v>0</v>
          </cell>
          <cell r="AG116">
            <v>0</v>
          </cell>
          <cell r="AH116">
            <v>0</v>
          </cell>
          <cell r="AI116">
            <v>80127160.019999996</v>
          </cell>
          <cell r="AJ116">
            <v>0</v>
          </cell>
          <cell r="AK116">
            <v>0</v>
          </cell>
          <cell r="AL116">
            <v>0</v>
          </cell>
          <cell r="AM116">
            <v>4744317.88</v>
          </cell>
          <cell r="AN116">
            <v>75382842</v>
          </cell>
          <cell r="AO116">
            <v>200490.97</v>
          </cell>
          <cell r="AP116">
            <v>51853.41</v>
          </cell>
          <cell r="AQ116">
            <v>-148637.56</v>
          </cell>
          <cell r="AR116">
            <v>75531480</v>
          </cell>
          <cell r="AS116">
            <v>37691421</v>
          </cell>
          <cell r="AT116">
            <v>30153137</v>
          </cell>
          <cell r="AU116">
            <v>7538284</v>
          </cell>
          <cell r="AV116">
            <v>0</v>
          </cell>
          <cell r="AW116">
            <v>0</v>
          </cell>
          <cell r="AX116">
            <v>0</v>
          </cell>
          <cell r="AY116" t="str">
            <v>Surrey</v>
          </cell>
          <cell r="AZ116" t="str">
            <v>County</v>
          </cell>
          <cell r="BA116" t="str">
            <v>Guildford</v>
          </cell>
        </row>
        <row r="117">
          <cell r="A117">
            <v>113</v>
          </cell>
          <cell r="B117" t="str">
            <v>Hackney</v>
          </cell>
          <cell r="C117" t="str">
            <v>E5013</v>
          </cell>
          <cell r="D117">
            <v>9777</v>
          </cell>
          <cell r="E117">
            <v>234402297</v>
          </cell>
          <cell r="F117">
            <v>108293861.20999999</v>
          </cell>
          <cell r="G117">
            <v>1586254.32</v>
          </cell>
          <cell r="H117">
            <v>4749574.67</v>
          </cell>
          <cell r="I117">
            <v>3163320.35</v>
          </cell>
          <cell r="J117">
            <v>10063290.33</v>
          </cell>
          <cell r="K117">
            <v>0</v>
          </cell>
          <cell r="L117">
            <v>0</v>
          </cell>
          <cell r="M117">
            <v>0</v>
          </cell>
          <cell r="N117">
            <v>2210610.79</v>
          </cell>
          <cell r="O117">
            <v>15437221.470000001</v>
          </cell>
          <cell r="P117">
            <v>238685.26</v>
          </cell>
          <cell r="Q117">
            <v>17462.7</v>
          </cell>
          <cell r="R117">
            <v>0</v>
          </cell>
          <cell r="S117">
            <v>0</v>
          </cell>
          <cell r="T117">
            <v>0</v>
          </cell>
          <cell r="U117">
            <v>0</v>
          </cell>
          <cell r="V117">
            <v>256147.96</v>
          </cell>
          <cell r="W117">
            <v>92600491.780000001</v>
          </cell>
          <cell r="X117">
            <v>926004.92</v>
          </cell>
          <cell r="Y117">
            <v>506811.77</v>
          </cell>
          <cell r="Z117">
            <v>0</v>
          </cell>
          <cell r="AA117">
            <v>0</v>
          </cell>
          <cell r="AB117">
            <v>0</v>
          </cell>
          <cell r="AC117">
            <v>0</v>
          </cell>
          <cell r="AD117">
            <v>0</v>
          </cell>
          <cell r="AE117">
            <v>0</v>
          </cell>
          <cell r="AF117">
            <v>0</v>
          </cell>
          <cell r="AG117">
            <v>0</v>
          </cell>
          <cell r="AH117">
            <v>0</v>
          </cell>
          <cell r="AI117">
            <v>91167675.090000004</v>
          </cell>
          <cell r="AJ117">
            <v>17036887</v>
          </cell>
          <cell r="AK117">
            <v>7871041.79</v>
          </cell>
          <cell r="AL117">
            <v>7.27</v>
          </cell>
          <cell r="AM117">
            <v>6019032</v>
          </cell>
          <cell r="AN117">
            <v>93019685</v>
          </cell>
          <cell r="AO117">
            <v>1605797.02</v>
          </cell>
          <cell r="AP117">
            <v>76487.7</v>
          </cell>
          <cell r="AQ117">
            <v>-1529309.32</v>
          </cell>
          <cell r="AR117">
            <v>94548994</v>
          </cell>
          <cell r="AS117">
            <v>46509843</v>
          </cell>
          <cell r="AT117">
            <v>27905906</v>
          </cell>
          <cell r="AU117">
            <v>18603937</v>
          </cell>
          <cell r="AV117">
            <v>0</v>
          </cell>
          <cell r="AW117">
            <v>0</v>
          </cell>
          <cell r="AX117">
            <v>0</v>
          </cell>
          <cell r="AY117" t="str">
            <v>Greater London Authority</v>
          </cell>
          <cell r="AZ117" t="str">
            <v>NA</v>
          </cell>
          <cell r="BA117" t="str">
            <v>Hackney</v>
          </cell>
        </row>
        <row r="118">
          <cell r="A118">
            <v>114</v>
          </cell>
          <cell r="B118" t="str">
            <v>Halton</v>
          </cell>
          <cell r="C118" t="str">
            <v>E0601</v>
          </cell>
          <cell r="D118">
            <v>3533</v>
          </cell>
          <cell r="E118">
            <v>128644236</v>
          </cell>
          <cell r="F118">
            <v>59433637.030000001</v>
          </cell>
          <cell r="G118">
            <v>935598.82</v>
          </cell>
          <cell r="H118">
            <v>1583158</v>
          </cell>
          <cell r="I118">
            <v>647559.18000000005</v>
          </cell>
          <cell r="J118">
            <v>1881931.99</v>
          </cell>
          <cell r="K118">
            <v>44933.4</v>
          </cell>
          <cell r="L118">
            <v>1507.2</v>
          </cell>
          <cell r="M118">
            <v>205676.86</v>
          </cell>
          <cell r="N118">
            <v>2109740.2799999998</v>
          </cell>
          <cell r="O118">
            <v>4891348.91</v>
          </cell>
          <cell r="P118">
            <v>57366.64</v>
          </cell>
          <cell r="Q118">
            <v>286841.25</v>
          </cell>
          <cell r="R118">
            <v>2684.7</v>
          </cell>
          <cell r="S118">
            <v>0</v>
          </cell>
          <cell r="T118">
            <v>0</v>
          </cell>
          <cell r="U118">
            <v>0</v>
          </cell>
          <cell r="V118">
            <v>346892.59</v>
          </cell>
          <cell r="W118">
            <v>54195395.530000001</v>
          </cell>
          <cell r="X118">
            <v>600000</v>
          </cell>
          <cell r="Y118">
            <v>166595.96</v>
          </cell>
          <cell r="Z118">
            <v>0</v>
          </cell>
          <cell r="AA118">
            <v>81786.37</v>
          </cell>
          <cell r="AB118">
            <v>0</v>
          </cell>
          <cell r="AC118">
            <v>31174.65</v>
          </cell>
          <cell r="AD118">
            <v>0</v>
          </cell>
          <cell r="AE118">
            <v>0</v>
          </cell>
          <cell r="AF118">
            <v>0</v>
          </cell>
          <cell r="AG118">
            <v>0</v>
          </cell>
          <cell r="AH118">
            <v>0</v>
          </cell>
          <cell r="AI118">
            <v>53428799.57</v>
          </cell>
          <cell r="AJ118">
            <v>0</v>
          </cell>
          <cell r="AK118">
            <v>0</v>
          </cell>
          <cell r="AL118">
            <v>0</v>
          </cell>
          <cell r="AM118">
            <v>3522700</v>
          </cell>
          <cell r="AN118">
            <v>49906100</v>
          </cell>
          <cell r="AO118">
            <v>160248.32999999999</v>
          </cell>
          <cell r="AP118">
            <v>1386633.16</v>
          </cell>
          <cell r="AQ118">
            <v>1226384.83</v>
          </cell>
          <cell r="AR118">
            <v>48679715</v>
          </cell>
          <cell r="AS118">
            <v>24871263.629999999</v>
          </cell>
          <cell r="AT118">
            <v>24453989</v>
          </cell>
          <cell r="AU118">
            <v>0</v>
          </cell>
          <cell r="AV118">
            <v>499061</v>
          </cell>
          <cell r="AW118">
            <v>0</v>
          </cell>
          <cell r="AX118">
            <v>0</v>
          </cell>
          <cell r="AY118" t="str">
            <v>UA</v>
          </cell>
          <cell r="AZ118" t="str">
            <v>Cheshire Fire Authority</v>
          </cell>
          <cell r="BA118" t="str">
            <v>Halton</v>
          </cell>
        </row>
        <row r="119">
          <cell r="A119">
            <v>115</v>
          </cell>
          <cell r="B119" t="str">
            <v>Hambleton</v>
          </cell>
          <cell r="C119" t="str">
            <v>E2732</v>
          </cell>
          <cell r="D119">
            <v>3831</v>
          </cell>
          <cell r="E119">
            <v>66313744</v>
          </cell>
          <cell r="F119">
            <v>30636949.73</v>
          </cell>
          <cell r="G119">
            <v>456715.04</v>
          </cell>
          <cell r="H119">
            <v>2211046.73</v>
          </cell>
          <cell r="I119">
            <v>1754331.69</v>
          </cell>
          <cell r="J119">
            <v>751838.17</v>
          </cell>
          <cell r="K119">
            <v>94469.42</v>
          </cell>
          <cell r="L119">
            <v>57959.48</v>
          </cell>
          <cell r="M119">
            <v>1777.35</v>
          </cell>
          <cell r="N119">
            <v>428220.34</v>
          </cell>
          <cell r="O119">
            <v>3088596.45</v>
          </cell>
          <cell r="P119">
            <v>68602.3</v>
          </cell>
          <cell r="Q119">
            <v>23278.76</v>
          </cell>
          <cell r="R119">
            <v>1274.44</v>
          </cell>
          <cell r="S119">
            <v>16081.1</v>
          </cell>
          <cell r="T119">
            <v>356.76</v>
          </cell>
          <cell r="U119">
            <v>0</v>
          </cell>
          <cell r="V119">
            <v>109593.36</v>
          </cell>
          <cell r="W119">
            <v>27438759.920000002</v>
          </cell>
          <cell r="X119">
            <v>411581</v>
          </cell>
          <cell r="Y119">
            <v>154278.79</v>
          </cell>
          <cell r="Z119">
            <v>0</v>
          </cell>
          <cell r="AA119">
            <v>0</v>
          </cell>
          <cell r="AB119">
            <v>0</v>
          </cell>
          <cell r="AC119">
            <v>0</v>
          </cell>
          <cell r="AD119">
            <v>0</v>
          </cell>
          <cell r="AE119">
            <v>0</v>
          </cell>
          <cell r="AF119">
            <v>0</v>
          </cell>
          <cell r="AG119">
            <v>0</v>
          </cell>
          <cell r="AH119">
            <v>0</v>
          </cell>
          <cell r="AI119">
            <v>26872900.129999999</v>
          </cell>
          <cell r="AJ119">
            <v>250000</v>
          </cell>
          <cell r="AK119">
            <v>115500</v>
          </cell>
          <cell r="AL119">
            <v>0.38</v>
          </cell>
          <cell r="AM119">
            <v>200000</v>
          </cell>
          <cell r="AN119">
            <v>26788400</v>
          </cell>
          <cell r="AO119">
            <v>1561.5</v>
          </cell>
          <cell r="AP119">
            <v>64560.6</v>
          </cell>
          <cell r="AQ119">
            <v>62999.1</v>
          </cell>
          <cell r="AR119">
            <v>26725401</v>
          </cell>
          <cell r="AS119">
            <v>13394200</v>
          </cell>
          <cell r="AT119">
            <v>10715360</v>
          </cell>
          <cell r="AU119">
            <v>2410956</v>
          </cell>
          <cell r="AV119">
            <v>267884</v>
          </cell>
          <cell r="AW119">
            <v>0</v>
          </cell>
          <cell r="AX119">
            <v>0</v>
          </cell>
          <cell r="AY119" t="str">
            <v>North Yorkshire</v>
          </cell>
          <cell r="AZ119" t="str">
            <v>North Yorkshire Fire Authority</v>
          </cell>
          <cell r="BA119" t="str">
            <v>Hambleton</v>
          </cell>
        </row>
        <row r="120">
          <cell r="A120">
            <v>116</v>
          </cell>
          <cell r="B120" t="str">
            <v>Hammersmith and Fulham</v>
          </cell>
          <cell r="C120" t="str">
            <v>E5014</v>
          </cell>
          <cell r="D120">
            <v>9263</v>
          </cell>
          <cell r="E120">
            <v>456456221</v>
          </cell>
          <cell r="F120">
            <v>210882774.09999999</v>
          </cell>
          <cell r="G120">
            <v>3649564</v>
          </cell>
          <cell r="H120">
            <v>1815806</v>
          </cell>
          <cell r="I120">
            <v>-1833758</v>
          </cell>
          <cell r="J120">
            <v>8037965</v>
          </cell>
          <cell r="K120">
            <v>0</v>
          </cell>
          <cell r="L120">
            <v>0</v>
          </cell>
          <cell r="M120">
            <v>0</v>
          </cell>
          <cell r="N120">
            <v>7488439</v>
          </cell>
          <cell r="O120">
            <v>13692646</v>
          </cell>
          <cell r="P120">
            <v>46801</v>
          </cell>
          <cell r="Q120">
            <v>83234</v>
          </cell>
          <cell r="R120">
            <v>0</v>
          </cell>
          <cell r="S120">
            <v>0</v>
          </cell>
          <cell r="T120">
            <v>0</v>
          </cell>
          <cell r="U120">
            <v>0</v>
          </cell>
          <cell r="V120">
            <v>130035</v>
          </cell>
          <cell r="W120">
            <v>197060093.09999999</v>
          </cell>
          <cell r="X120">
            <v>4880000</v>
          </cell>
          <cell r="Y120">
            <v>574202.55000000005</v>
          </cell>
          <cell r="Z120">
            <v>0</v>
          </cell>
          <cell r="AA120">
            <v>0</v>
          </cell>
          <cell r="AB120">
            <v>0</v>
          </cell>
          <cell r="AC120">
            <v>0</v>
          </cell>
          <cell r="AD120">
            <v>0</v>
          </cell>
          <cell r="AE120">
            <v>0</v>
          </cell>
          <cell r="AF120">
            <v>0</v>
          </cell>
          <cell r="AG120">
            <v>0</v>
          </cell>
          <cell r="AH120">
            <v>0</v>
          </cell>
          <cell r="AI120">
            <v>191605890.55000001</v>
          </cell>
          <cell r="AJ120">
            <v>-2079401</v>
          </cell>
          <cell r="AK120">
            <v>-960683.26</v>
          </cell>
          <cell r="AL120">
            <v>-0.46</v>
          </cell>
          <cell r="AM120">
            <v>26442887</v>
          </cell>
          <cell r="AN120">
            <v>164202320</v>
          </cell>
          <cell r="AO120">
            <v>219530</v>
          </cell>
          <cell r="AP120">
            <v>506877</v>
          </cell>
          <cell r="AQ120">
            <v>287347</v>
          </cell>
          <cell r="AR120">
            <v>163914973</v>
          </cell>
          <cell r="AS120">
            <v>82101160</v>
          </cell>
          <cell r="AT120">
            <v>49260696</v>
          </cell>
          <cell r="AU120">
            <v>32840464</v>
          </cell>
          <cell r="AV120">
            <v>0</v>
          </cell>
          <cell r="AW120">
            <v>0</v>
          </cell>
          <cell r="AX120">
            <v>0</v>
          </cell>
          <cell r="AY120" t="str">
            <v>Greater London Authority</v>
          </cell>
          <cell r="AZ120" t="str">
            <v>NA</v>
          </cell>
          <cell r="BA120" t="str">
            <v>Hammersmith and Fulham</v>
          </cell>
        </row>
        <row r="121">
          <cell r="A121">
            <v>117</v>
          </cell>
          <cell r="B121" t="str">
            <v>Harborough</v>
          </cell>
          <cell r="C121" t="str">
            <v>E2433</v>
          </cell>
          <cell r="D121">
            <v>2741</v>
          </cell>
          <cell r="E121">
            <v>86902162</v>
          </cell>
          <cell r="F121">
            <v>40148798.840000004</v>
          </cell>
          <cell r="G121">
            <v>683592.32</v>
          </cell>
          <cell r="H121">
            <v>1438860.09</v>
          </cell>
          <cell r="I121">
            <v>755267.77</v>
          </cell>
          <cell r="J121">
            <v>1395378.73</v>
          </cell>
          <cell r="K121">
            <v>37674.53</v>
          </cell>
          <cell r="L121">
            <v>33542.199999999997</v>
          </cell>
          <cell r="M121">
            <v>0</v>
          </cell>
          <cell r="N121">
            <v>1166008.1499999999</v>
          </cell>
          <cell r="O121">
            <v>3387871.38</v>
          </cell>
          <cell r="P121">
            <v>21252.81</v>
          </cell>
          <cell r="Q121">
            <v>32884.07</v>
          </cell>
          <cell r="R121">
            <v>9418.6299999999992</v>
          </cell>
          <cell r="S121">
            <v>33542.199999999997</v>
          </cell>
          <cell r="T121">
            <v>0</v>
          </cell>
          <cell r="U121">
            <v>0</v>
          </cell>
          <cell r="V121">
            <v>97097.71</v>
          </cell>
          <cell r="W121">
            <v>36663829.75</v>
          </cell>
          <cell r="X121">
            <v>354000</v>
          </cell>
          <cell r="Y121">
            <v>123350.37</v>
          </cell>
          <cell r="Z121">
            <v>0</v>
          </cell>
          <cell r="AA121">
            <v>0</v>
          </cell>
          <cell r="AB121">
            <v>0</v>
          </cell>
          <cell r="AC121">
            <v>0</v>
          </cell>
          <cell r="AD121">
            <v>0</v>
          </cell>
          <cell r="AE121">
            <v>0</v>
          </cell>
          <cell r="AF121">
            <v>0</v>
          </cell>
          <cell r="AG121">
            <v>0</v>
          </cell>
          <cell r="AH121">
            <v>0</v>
          </cell>
          <cell r="AI121">
            <v>36186479.380000003</v>
          </cell>
          <cell r="AJ121">
            <v>715875</v>
          </cell>
          <cell r="AK121">
            <v>330734.25</v>
          </cell>
          <cell r="AL121">
            <v>0.82</v>
          </cell>
          <cell r="AM121">
            <v>1000000</v>
          </cell>
          <cell r="AN121">
            <v>35517214</v>
          </cell>
          <cell r="AO121">
            <v>14908.87</v>
          </cell>
          <cell r="AP121">
            <v>34907.1</v>
          </cell>
          <cell r="AQ121">
            <v>19998.23</v>
          </cell>
          <cell r="AR121">
            <v>35497216</v>
          </cell>
          <cell r="AS121">
            <v>17758607</v>
          </cell>
          <cell r="AT121">
            <v>14206886</v>
          </cell>
          <cell r="AU121">
            <v>3196549</v>
          </cell>
          <cell r="AV121">
            <v>355172</v>
          </cell>
          <cell r="AW121">
            <v>0</v>
          </cell>
          <cell r="AX121">
            <v>0</v>
          </cell>
          <cell r="AY121" t="str">
            <v>Leicestershire</v>
          </cell>
          <cell r="AZ121" t="str">
            <v>Leicestershire Fire Authority</v>
          </cell>
          <cell r="BA121" t="str">
            <v>Harborough</v>
          </cell>
        </row>
        <row r="122">
          <cell r="A122">
            <v>118</v>
          </cell>
          <cell r="B122" t="str">
            <v>Haringey</v>
          </cell>
          <cell r="C122" t="str">
            <v>E5038</v>
          </cell>
          <cell r="D122">
            <v>6732</v>
          </cell>
          <cell r="E122">
            <v>165727278</v>
          </cell>
          <cell r="F122">
            <v>76566002.439999998</v>
          </cell>
          <cell r="G122">
            <v>1102660.6100000001</v>
          </cell>
          <cell r="H122">
            <v>3611061.9</v>
          </cell>
          <cell r="I122">
            <v>2508401.39</v>
          </cell>
          <cell r="J122">
            <v>4260155</v>
          </cell>
          <cell r="K122">
            <v>23154.36</v>
          </cell>
          <cell r="L122">
            <v>0</v>
          </cell>
          <cell r="M122">
            <v>20000</v>
          </cell>
          <cell r="N122">
            <v>1665304.13</v>
          </cell>
          <cell r="O122">
            <v>8477014.8800000008</v>
          </cell>
          <cell r="P122">
            <v>441889</v>
          </cell>
          <cell r="Q122">
            <v>165325.63</v>
          </cell>
          <cell r="R122">
            <v>0</v>
          </cell>
          <cell r="S122">
            <v>0</v>
          </cell>
          <cell r="T122">
            <v>0</v>
          </cell>
          <cell r="U122">
            <v>0</v>
          </cell>
          <cell r="V122">
            <v>607214.63</v>
          </cell>
          <cell r="W122">
            <v>67481772.930000007</v>
          </cell>
          <cell r="X122">
            <v>1582062.25</v>
          </cell>
          <cell r="Y122">
            <v>309107</v>
          </cell>
          <cell r="Z122">
            <v>0</v>
          </cell>
          <cell r="AA122">
            <v>0</v>
          </cell>
          <cell r="AB122">
            <v>0</v>
          </cell>
          <cell r="AC122">
            <v>0</v>
          </cell>
          <cell r="AD122">
            <v>0</v>
          </cell>
          <cell r="AE122">
            <v>0</v>
          </cell>
          <cell r="AF122">
            <v>0</v>
          </cell>
          <cell r="AG122">
            <v>0</v>
          </cell>
          <cell r="AH122">
            <v>0</v>
          </cell>
          <cell r="AI122">
            <v>65590603.68</v>
          </cell>
          <cell r="AJ122">
            <v>-633440</v>
          </cell>
          <cell r="AK122">
            <v>-292649.28000000003</v>
          </cell>
          <cell r="AL122">
            <v>-0.38</v>
          </cell>
          <cell r="AM122">
            <v>3374088.65</v>
          </cell>
          <cell r="AN122">
            <v>61923866</v>
          </cell>
          <cell r="AO122">
            <v>62809.3</v>
          </cell>
          <cell r="AP122">
            <v>292503.98</v>
          </cell>
          <cell r="AQ122">
            <v>229694.68</v>
          </cell>
          <cell r="AR122">
            <v>61694171</v>
          </cell>
          <cell r="AS122">
            <v>30961933</v>
          </cell>
          <cell r="AT122">
            <v>18577160</v>
          </cell>
          <cell r="AU122">
            <v>12384773</v>
          </cell>
          <cell r="AV122">
            <v>0</v>
          </cell>
          <cell r="AW122">
            <v>0</v>
          </cell>
          <cell r="AX122">
            <v>0</v>
          </cell>
          <cell r="AY122" t="str">
            <v>Greater London Authority</v>
          </cell>
          <cell r="AZ122" t="str">
            <v>NA</v>
          </cell>
          <cell r="BA122" t="str">
            <v>Haringey</v>
          </cell>
        </row>
        <row r="123">
          <cell r="A123">
            <v>119</v>
          </cell>
          <cell r="B123" t="str">
            <v>Harlow</v>
          </cell>
          <cell r="C123" t="str">
            <v>E1538</v>
          </cell>
          <cell r="D123">
            <v>2320</v>
          </cell>
          <cell r="E123">
            <v>112444723</v>
          </cell>
          <cell r="F123">
            <v>51949462.030000001</v>
          </cell>
          <cell r="G123">
            <v>939151.34</v>
          </cell>
          <cell r="H123">
            <v>767055.87</v>
          </cell>
          <cell r="I123">
            <v>-172095.47</v>
          </cell>
          <cell r="J123">
            <v>2356730.9700000002</v>
          </cell>
          <cell r="K123">
            <v>67353</v>
          </cell>
          <cell r="L123">
            <v>0</v>
          </cell>
          <cell r="M123">
            <v>48366.32</v>
          </cell>
          <cell r="N123">
            <v>1851515.65</v>
          </cell>
          <cell r="O123">
            <v>4151870.47</v>
          </cell>
          <cell r="P123">
            <v>33536.06</v>
          </cell>
          <cell r="Q123">
            <v>3418.8</v>
          </cell>
          <cell r="R123">
            <v>0</v>
          </cell>
          <cell r="S123">
            <v>0</v>
          </cell>
          <cell r="T123">
            <v>0</v>
          </cell>
          <cell r="U123">
            <v>0</v>
          </cell>
          <cell r="V123">
            <v>36954.86</v>
          </cell>
          <cell r="W123">
            <v>47760636.700000003</v>
          </cell>
          <cell r="X123">
            <v>455959</v>
          </cell>
          <cell r="Y123">
            <v>124427.78</v>
          </cell>
          <cell r="Z123">
            <v>0</v>
          </cell>
          <cell r="AA123">
            <v>0</v>
          </cell>
          <cell r="AB123">
            <v>2754899.55</v>
          </cell>
          <cell r="AC123">
            <v>2754899.55</v>
          </cell>
          <cell r="AD123">
            <v>0</v>
          </cell>
          <cell r="AE123">
            <v>0</v>
          </cell>
          <cell r="AF123">
            <v>0</v>
          </cell>
          <cell r="AG123">
            <v>0</v>
          </cell>
          <cell r="AH123">
            <v>0</v>
          </cell>
          <cell r="AI123">
            <v>47180249.920000002</v>
          </cell>
          <cell r="AJ123">
            <v>-1250000</v>
          </cell>
          <cell r="AK123">
            <v>-577500</v>
          </cell>
          <cell r="AL123">
            <v>-1.1100000000000001</v>
          </cell>
          <cell r="AM123">
            <v>1825094</v>
          </cell>
          <cell r="AN123">
            <v>44777656</v>
          </cell>
          <cell r="AO123">
            <v>168158.24</v>
          </cell>
          <cell r="AP123">
            <v>86926.09</v>
          </cell>
          <cell r="AQ123">
            <v>-81232.149999999994</v>
          </cell>
          <cell r="AR123">
            <v>44858888</v>
          </cell>
          <cell r="AS123">
            <v>22388828</v>
          </cell>
          <cell r="AT123">
            <v>17911062</v>
          </cell>
          <cell r="AU123">
            <v>4029989</v>
          </cell>
          <cell r="AV123">
            <v>447777</v>
          </cell>
          <cell r="AW123">
            <v>0</v>
          </cell>
          <cell r="AX123">
            <v>0</v>
          </cell>
          <cell r="AY123" t="str">
            <v>Essex</v>
          </cell>
          <cell r="AZ123" t="str">
            <v>Essex Fire Authority</v>
          </cell>
          <cell r="BA123" t="str">
            <v>Harlow</v>
          </cell>
        </row>
        <row r="124">
          <cell r="A124">
            <v>120</v>
          </cell>
          <cell r="B124" t="str">
            <v>Harrogate</v>
          </cell>
          <cell r="C124" t="str">
            <v>E2753</v>
          </cell>
          <cell r="D124">
            <v>6798</v>
          </cell>
          <cell r="E124">
            <v>150466015</v>
          </cell>
          <cell r="F124">
            <v>69515298.930000007</v>
          </cell>
          <cell r="G124">
            <v>1224738.05</v>
          </cell>
          <cell r="H124">
            <v>4020374.16</v>
          </cell>
          <cell r="I124">
            <v>2795636.11</v>
          </cell>
          <cell r="J124">
            <v>2914585</v>
          </cell>
          <cell r="K124">
            <v>113782.3</v>
          </cell>
          <cell r="L124">
            <v>60539.12</v>
          </cell>
          <cell r="M124">
            <v>30000</v>
          </cell>
          <cell r="N124">
            <v>2153731.77</v>
          </cell>
          <cell r="O124">
            <v>8068274.2999999998</v>
          </cell>
          <cell r="P124">
            <v>31488.14</v>
          </cell>
          <cell r="Q124">
            <v>135495.47</v>
          </cell>
          <cell r="R124">
            <v>93.02</v>
          </cell>
          <cell r="S124">
            <v>14689.58</v>
          </cell>
          <cell r="T124">
            <v>47448.08</v>
          </cell>
          <cell r="U124">
            <v>2429.61</v>
          </cell>
          <cell r="V124">
            <v>231643.9</v>
          </cell>
          <cell r="W124">
            <v>61215380.729999997</v>
          </cell>
          <cell r="X124">
            <v>612153.81000000006</v>
          </cell>
          <cell r="Y124">
            <v>284541.02</v>
          </cell>
          <cell r="Z124">
            <v>0</v>
          </cell>
          <cell r="AA124">
            <v>0</v>
          </cell>
          <cell r="AB124">
            <v>0</v>
          </cell>
          <cell r="AC124">
            <v>0</v>
          </cell>
          <cell r="AD124">
            <v>0</v>
          </cell>
          <cell r="AE124">
            <v>0</v>
          </cell>
          <cell r="AF124">
            <v>0</v>
          </cell>
          <cell r="AG124">
            <v>0</v>
          </cell>
          <cell r="AH124">
            <v>0</v>
          </cell>
          <cell r="AI124">
            <v>60318685.899999999</v>
          </cell>
          <cell r="AJ124">
            <v>0</v>
          </cell>
          <cell r="AK124">
            <v>0</v>
          </cell>
          <cell r="AL124">
            <v>0</v>
          </cell>
          <cell r="AM124">
            <v>1530384.52</v>
          </cell>
          <cell r="AN124">
            <v>58788301</v>
          </cell>
          <cell r="AO124">
            <v>9306.6200000000008</v>
          </cell>
          <cell r="AP124">
            <v>86228.47</v>
          </cell>
          <cell r="AQ124">
            <v>76921.850000000006</v>
          </cell>
          <cell r="AR124">
            <v>58711379</v>
          </cell>
          <cell r="AS124">
            <v>29394151</v>
          </cell>
          <cell r="AT124">
            <v>23515320</v>
          </cell>
          <cell r="AU124">
            <v>5290947</v>
          </cell>
          <cell r="AV124">
            <v>587883</v>
          </cell>
          <cell r="AW124">
            <v>0</v>
          </cell>
          <cell r="AX124">
            <v>0</v>
          </cell>
          <cell r="AY124" t="str">
            <v>North Yorkshire</v>
          </cell>
          <cell r="AZ124" t="str">
            <v>North Yorkshire Fire Authority</v>
          </cell>
          <cell r="BA124" t="str">
            <v>Harrogate</v>
          </cell>
        </row>
        <row r="125">
          <cell r="A125">
            <v>121</v>
          </cell>
          <cell r="B125" t="str">
            <v>Harrow</v>
          </cell>
          <cell r="C125" t="str">
            <v>E5039</v>
          </cell>
          <cell r="D125">
            <v>5426</v>
          </cell>
          <cell r="E125">
            <v>128486354</v>
          </cell>
          <cell r="F125">
            <v>59360695.549999997</v>
          </cell>
          <cell r="G125">
            <v>800000</v>
          </cell>
          <cell r="H125">
            <v>2550000</v>
          </cell>
          <cell r="I125">
            <v>1750000</v>
          </cell>
          <cell r="J125">
            <v>4036000</v>
          </cell>
          <cell r="K125">
            <v>160000</v>
          </cell>
          <cell r="L125">
            <v>0</v>
          </cell>
          <cell r="M125">
            <v>250000</v>
          </cell>
          <cell r="N125">
            <v>1500000</v>
          </cell>
          <cell r="O125">
            <v>7696000</v>
          </cell>
          <cell r="P125">
            <v>45000</v>
          </cell>
          <cell r="Q125">
            <v>50000</v>
          </cell>
          <cell r="R125">
            <v>0</v>
          </cell>
          <cell r="S125">
            <v>0</v>
          </cell>
          <cell r="T125">
            <v>0</v>
          </cell>
          <cell r="U125">
            <v>0</v>
          </cell>
          <cell r="V125">
            <v>95000</v>
          </cell>
          <cell r="W125">
            <v>51569695.549999997</v>
          </cell>
          <cell r="X125">
            <v>1000000</v>
          </cell>
          <cell r="Y125">
            <v>255455.07</v>
          </cell>
          <cell r="Z125">
            <v>0</v>
          </cell>
          <cell r="AA125">
            <v>0</v>
          </cell>
          <cell r="AB125">
            <v>0</v>
          </cell>
          <cell r="AC125">
            <v>0</v>
          </cell>
          <cell r="AD125">
            <v>0</v>
          </cell>
          <cell r="AE125">
            <v>0</v>
          </cell>
          <cell r="AF125">
            <v>0</v>
          </cell>
          <cell r="AG125">
            <v>0</v>
          </cell>
          <cell r="AH125">
            <v>0</v>
          </cell>
          <cell r="AI125">
            <v>50314240.479999997</v>
          </cell>
          <cell r="AJ125">
            <v>-500000</v>
          </cell>
          <cell r="AK125">
            <v>-231000</v>
          </cell>
          <cell r="AL125">
            <v>-0.39</v>
          </cell>
          <cell r="AM125">
            <v>1000000</v>
          </cell>
          <cell r="AN125">
            <v>49083240</v>
          </cell>
          <cell r="AO125">
            <v>114000</v>
          </cell>
          <cell r="AP125">
            <v>181000</v>
          </cell>
          <cell r="AQ125">
            <v>67000</v>
          </cell>
          <cell r="AR125">
            <v>49016240</v>
          </cell>
          <cell r="AS125">
            <v>24541620</v>
          </cell>
          <cell r="AT125">
            <v>14724972</v>
          </cell>
          <cell r="AU125">
            <v>9816648</v>
          </cell>
          <cell r="AV125">
            <v>0</v>
          </cell>
          <cell r="AW125">
            <v>0</v>
          </cell>
          <cell r="AX125">
            <v>0</v>
          </cell>
          <cell r="AY125" t="str">
            <v>Greater London Authority</v>
          </cell>
          <cell r="AZ125" t="str">
            <v>NA</v>
          </cell>
          <cell r="BA125" t="str">
            <v>Harrow</v>
          </cell>
        </row>
        <row r="126">
          <cell r="A126">
            <v>122</v>
          </cell>
          <cell r="B126" t="str">
            <v>Hart</v>
          </cell>
          <cell r="C126" t="str">
            <v>E1736</v>
          </cell>
          <cell r="D126">
            <v>2118</v>
          </cell>
          <cell r="E126">
            <v>71067560</v>
          </cell>
          <cell r="F126">
            <v>32833212.719999999</v>
          </cell>
          <cell r="G126">
            <v>558703.89</v>
          </cell>
          <cell r="H126">
            <v>932244.18</v>
          </cell>
          <cell r="I126">
            <v>373540.29</v>
          </cell>
          <cell r="J126">
            <v>658065.92000000004</v>
          </cell>
          <cell r="K126">
            <v>31293.24</v>
          </cell>
          <cell r="L126">
            <v>2743.58</v>
          </cell>
          <cell r="M126">
            <v>0</v>
          </cell>
          <cell r="N126">
            <v>1016986.45</v>
          </cell>
          <cell r="O126">
            <v>2082629.48</v>
          </cell>
          <cell r="P126">
            <v>53388.55</v>
          </cell>
          <cell r="Q126">
            <v>23217.43</v>
          </cell>
          <cell r="R126">
            <v>0</v>
          </cell>
          <cell r="S126">
            <v>2743.57</v>
          </cell>
          <cell r="T126">
            <v>0</v>
          </cell>
          <cell r="U126">
            <v>0</v>
          </cell>
          <cell r="V126">
            <v>79349.55</v>
          </cell>
          <cell r="W126">
            <v>30671233.690000001</v>
          </cell>
          <cell r="X126">
            <v>306553.71000000002</v>
          </cell>
          <cell r="Y126">
            <v>100079.23</v>
          </cell>
          <cell r="Z126">
            <v>0</v>
          </cell>
          <cell r="AA126">
            <v>0</v>
          </cell>
          <cell r="AB126">
            <v>0</v>
          </cell>
          <cell r="AC126">
            <v>0</v>
          </cell>
          <cell r="AD126">
            <v>0</v>
          </cell>
          <cell r="AE126">
            <v>0</v>
          </cell>
          <cell r="AF126">
            <v>0</v>
          </cell>
          <cell r="AG126">
            <v>0</v>
          </cell>
          <cell r="AH126">
            <v>0</v>
          </cell>
          <cell r="AI126">
            <v>30264600.75</v>
          </cell>
          <cell r="AJ126">
            <v>0</v>
          </cell>
          <cell r="AK126">
            <v>0</v>
          </cell>
          <cell r="AL126">
            <v>0</v>
          </cell>
          <cell r="AM126">
            <v>1745186.94</v>
          </cell>
          <cell r="AN126">
            <v>28519414</v>
          </cell>
          <cell r="AO126">
            <v>9859.11</v>
          </cell>
          <cell r="AP126">
            <v>85261.81</v>
          </cell>
          <cell r="AQ126">
            <v>75402.7</v>
          </cell>
          <cell r="AR126">
            <v>28444011</v>
          </cell>
          <cell r="AS126">
            <v>14259707</v>
          </cell>
          <cell r="AT126">
            <v>11407766</v>
          </cell>
          <cell r="AU126">
            <v>2566747</v>
          </cell>
          <cell r="AV126">
            <v>285194</v>
          </cell>
          <cell r="AW126">
            <v>0</v>
          </cell>
          <cell r="AX126">
            <v>0</v>
          </cell>
          <cell r="AY126" t="str">
            <v>Hampshire</v>
          </cell>
          <cell r="AZ126" t="str">
            <v>Hampshire Fire Authority</v>
          </cell>
          <cell r="BA126" t="str">
            <v>Hart</v>
          </cell>
        </row>
        <row r="127">
          <cell r="A127">
            <v>123</v>
          </cell>
          <cell r="B127" t="str">
            <v>Hartlepool</v>
          </cell>
          <cell r="C127" t="str">
            <v>E0701</v>
          </cell>
          <cell r="D127">
            <v>2692</v>
          </cell>
          <cell r="E127">
            <v>96551229</v>
          </cell>
          <cell r="F127">
            <v>44606667.799999997</v>
          </cell>
          <cell r="G127">
            <v>794773.45</v>
          </cell>
          <cell r="H127">
            <v>1674916.23</v>
          </cell>
          <cell r="I127">
            <v>880142.78</v>
          </cell>
          <cell r="J127">
            <v>1416800.85</v>
          </cell>
          <cell r="K127">
            <v>40929.9</v>
          </cell>
          <cell r="L127">
            <v>0</v>
          </cell>
          <cell r="M127">
            <v>44190</v>
          </cell>
          <cell r="N127">
            <v>1431774.62</v>
          </cell>
          <cell r="O127">
            <v>3813838.15</v>
          </cell>
          <cell r="P127">
            <v>151882.71</v>
          </cell>
          <cell r="Q127">
            <v>35673.410000000003</v>
          </cell>
          <cell r="R127">
            <v>2246.67</v>
          </cell>
          <cell r="S127">
            <v>0</v>
          </cell>
          <cell r="T127">
            <v>548.63</v>
          </cell>
          <cell r="U127">
            <v>0</v>
          </cell>
          <cell r="V127">
            <v>190351.42</v>
          </cell>
          <cell r="W127">
            <v>40602478.229999997</v>
          </cell>
          <cell r="X127">
            <v>341265.77</v>
          </cell>
          <cell r="Y127">
            <v>124826.98</v>
          </cell>
          <cell r="Z127">
            <v>0</v>
          </cell>
          <cell r="AA127">
            <v>48663</v>
          </cell>
          <cell r="AB127">
            <v>48663</v>
          </cell>
          <cell r="AC127">
            <v>0</v>
          </cell>
          <cell r="AD127">
            <v>48663</v>
          </cell>
          <cell r="AE127">
            <v>0</v>
          </cell>
          <cell r="AF127">
            <v>0</v>
          </cell>
          <cell r="AG127">
            <v>0</v>
          </cell>
          <cell r="AH127">
            <v>0</v>
          </cell>
          <cell r="AI127">
            <v>40087722.479999997</v>
          </cell>
          <cell r="AJ127">
            <v>735216</v>
          </cell>
          <cell r="AK127">
            <v>339669.79</v>
          </cell>
          <cell r="AL127">
            <v>0.76</v>
          </cell>
          <cell r="AM127">
            <v>5334963</v>
          </cell>
          <cell r="AN127">
            <v>35092429</v>
          </cell>
          <cell r="AO127">
            <v>18294.36</v>
          </cell>
          <cell r="AP127">
            <v>9596611.9900000002</v>
          </cell>
          <cell r="AQ127">
            <v>9578317.6300000008</v>
          </cell>
          <cell r="AR127">
            <v>25514111</v>
          </cell>
          <cell r="AS127">
            <v>17497552</v>
          </cell>
          <cell r="AT127">
            <v>17195290</v>
          </cell>
          <cell r="AU127">
            <v>0</v>
          </cell>
          <cell r="AV127">
            <v>350924</v>
          </cell>
          <cell r="AW127">
            <v>0</v>
          </cell>
          <cell r="AX127">
            <v>0</v>
          </cell>
          <cell r="AY127" t="str">
            <v>UA</v>
          </cell>
          <cell r="AZ127" t="str">
            <v>Cleveland Fire Authority</v>
          </cell>
          <cell r="BA127" t="str">
            <v>Hartlepool</v>
          </cell>
        </row>
        <row r="128">
          <cell r="A128">
            <v>124</v>
          </cell>
          <cell r="B128" t="str">
            <v>Hastings</v>
          </cell>
          <cell r="C128" t="str">
            <v>E1433</v>
          </cell>
          <cell r="D128">
            <v>2978</v>
          </cell>
          <cell r="E128">
            <v>57950011</v>
          </cell>
          <cell r="F128">
            <v>26772905.079999998</v>
          </cell>
          <cell r="G128">
            <v>372899</v>
          </cell>
          <cell r="H128">
            <v>2394316.1800000002</v>
          </cell>
          <cell r="I128">
            <v>2021417.18</v>
          </cell>
          <cell r="J128">
            <v>1843904.44</v>
          </cell>
          <cell r="K128">
            <v>35262</v>
          </cell>
          <cell r="L128">
            <v>0</v>
          </cell>
          <cell r="M128">
            <v>0</v>
          </cell>
          <cell r="N128">
            <v>698322.33</v>
          </cell>
          <cell r="O128">
            <v>4598905.95</v>
          </cell>
          <cell r="P128">
            <v>184939.23</v>
          </cell>
          <cell r="Q128">
            <v>125662.81</v>
          </cell>
          <cell r="R128">
            <v>0</v>
          </cell>
          <cell r="S128">
            <v>0</v>
          </cell>
          <cell r="T128">
            <v>0</v>
          </cell>
          <cell r="U128">
            <v>0</v>
          </cell>
          <cell r="V128">
            <v>310602.03999999998</v>
          </cell>
          <cell r="W128">
            <v>21863397.09</v>
          </cell>
          <cell r="X128">
            <v>212398</v>
          </cell>
          <cell r="Y128">
            <v>123129.61</v>
          </cell>
          <cell r="Z128">
            <v>0</v>
          </cell>
          <cell r="AA128">
            <v>0</v>
          </cell>
          <cell r="AB128">
            <v>0</v>
          </cell>
          <cell r="AC128">
            <v>0</v>
          </cell>
          <cell r="AD128">
            <v>0</v>
          </cell>
          <cell r="AE128">
            <v>0</v>
          </cell>
          <cell r="AF128">
            <v>0</v>
          </cell>
          <cell r="AG128">
            <v>0</v>
          </cell>
          <cell r="AH128">
            <v>0</v>
          </cell>
          <cell r="AI128">
            <v>21527869.48</v>
          </cell>
          <cell r="AJ128">
            <v>200000</v>
          </cell>
          <cell r="AK128">
            <v>92400</v>
          </cell>
          <cell r="AL128">
            <v>0.35</v>
          </cell>
          <cell r="AM128">
            <v>600000</v>
          </cell>
          <cell r="AN128">
            <v>21020269</v>
          </cell>
          <cell r="AO128">
            <v>4000</v>
          </cell>
          <cell r="AP128">
            <v>120000</v>
          </cell>
          <cell r="AQ128">
            <v>116000</v>
          </cell>
          <cell r="AR128">
            <v>20904269</v>
          </cell>
          <cell r="AS128">
            <v>10510135</v>
          </cell>
          <cell r="AT128">
            <v>8408108</v>
          </cell>
          <cell r="AU128">
            <v>1891824</v>
          </cell>
          <cell r="AV128">
            <v>210203</v>
          </cell>
          <cell r="AW128">
            <v>0</v>
          </cell>
          <cell r="AX128">
            <v>0</v>
          </cell>
          <cell r="AY128" t="str">
            <v>East Sussex</v>
          </cell>
          <cell r="AZ128" t="str">
            <v>East Sussex Fire Authority</v>
          </cell>
          <cell r="BA128" t="str">
            <v>Hastings</v>
          </cell>
        </row>
        <row r="129">
          <cell r="A129">
            <v>125</v>
          </cell>
          <cell r="B129" t="str">
            <v>Havant</v>
          </cell>
          <cell r="C129" t="str">
            <v>E1737</v>
          </cell>
          <cell r="D129">
            <v>3172</v>
          </cell>
          <cell r="E129">
            <v>79873436</v>
          </cell>
          <cell r="F129">
            <v>36901527.43</v>
          </cell>
          <cell r="G129">
            <v>613288.99</v>
          </cell>
          <cell r="H129">
            <v>1734106.42</v>
          </cell>
          <cell r="I129">
            <v>1120817.43</v>
          </cell>
          <cell r="J129">
            <v>1829478.85</v>
          </cell>
          <cell r="K129">
            <v>668.82</v>
          </cell>
          <cell r="L129">
            <v>1884</v>
          </cell>
          <cell r="M129">
            <v>0</v>
          </cell>
          <cell r="N129">
            <v>385006.52</v>
          </cell>
          <cell r="O129">
            <v>3337855.62</v>
          </cell>
          <cell r="P129">
            <v>91491.91</v>
          </cell>
          <cell r="Q129">
            <v>87219.66</v>
          </cell>
          <cell r="R129">
            <v>0</v>
          </cell>
          <cell r="S129">
            <v>1884</v>
          </cell>
          <cell r="T129">
            <v>0</v>
          </cell>
          <cell r="U129">
            <v>0</v>
          </cell>
          <cell r="V129">
            <v>180595.57</v>
          </cell>
          <cell r="W129">
            <v>33383076.239999998</v>
          </cell>
          <cell r="X129">
            <v>333830.76</v>
          </cell>
          <cell r="Y129">
            <v>140839.42000000001</v>
          </cell>
          <cell r="Z129">
            <v>0</v>
          </cell>
          <cell r="AA129">
            <v>0</v>
          </cell>
          <cell r="AB129">
            <v>0</v>
          </cell>
          <cell r="AC129">
            <v>0</v>
          </cell>
          <cell r="AD129">
            <v>0</v>
          </cell>
          <cell r="AE129">
            <v>0</v>
          </cell>
          <cell r="AF129">
            <v>0</v>
          </cell>
          <cell r="AG129">
            <v>0</v>
          </cell>
          <cell r="AH129">
            <v>0</v>
          </cell>
          <cell r="AI129">
            <v>32908406.059999999</v>
          </cell>
          <cell r="AJ129">
            <v>191000</v>
          </cell>
          <cell r="AK129">
            <v>88242</v>
          </cell>
          <cell r="AL129">
            <v>0.24</v>
          </cell>
          <cell r="AM129">
            <v>1749000</v>
          </cell>
          <cell r="AN129">
            <v>31247648</v>
          </cell>
          <cell r="AO129">
            <v>3632.38</v>
          </cell>
          <cell r="AP129">
            <v>119455.87</v>
          </cell>
          <cell r="AQ129">
            <v>115823.49</v>
          </cell>
          <cell r="AR129">
            <v>31131825</v>
          </cell>
          <cell r="AS129">
            <v>15623824</v>
          </cell>
          <cell r="AT129">
            <v>12499059</v>
          </cell>
          <cell r="AU129">
            <v>2812288</v>
          </cell>
          <cell r="AV129">
            <v>312476</v>
          </cell>
          <cell r="AW129">
            <v>0</v>
          </cell>
          <cell r="AX129">
            <v>0</v>
          </cell>
          <cell r="AY129" t="str">
            <v>Hampshire</v>
          </cell>
          <cell r="AZ129" t="str">
            <v>Hampshire Fire Authority</v>
          </cell>
          <cell r="BA129" t="str">
            <v>Havant</v>
          </cell>
        </row>
        <row r="130">
          <cell r="A130">
            <v>126</v>
          </cell>
          <cell r="B130" t="str">
            <v>Havering</v>
          </cell>
          <cell r="C130" t="str">
            <v>E5040</v>
          </cell>
          <cell r="D130">
            <v>5622</v>
          </cell>
          <cell r="E130">
            <v>183761202</v>
          </cell>
          <cell r="F130">
            <v>84897675.319999993</v>
          </cell>
          <cell r="G130">
            <v>1354203.6</v>
          </cell>
          <cell r="H130">
            <v>2891339.18</v>
          </cell>
          <cell r="I130">
            <v>1537135.58</v>
          </cell>
          <cell r="J130">
            <v>4106965.11</v>
          </cell>
          <cell r="K130">
            <v>316022.15999999997</v>
          </cell>
          <cell r="L130">
            <v>0</v>
          </cell>
          <cell r="M130">
            <v>0</v>
          </cell>
          <cell r="N130">
            <v>3124210.51</v>
          </cell>
          <cell r="O130">
            <v>9084333.3599999994</v>
          </cell>
          <cell r="P130">
            <v>484530.4</v>
          </cell>
          <cell r="Q130">
            <v>7172.55</v>
          </cell>
          <cell r="R130">
            <v>70602.899999999994</v>
          </cell>
          <cell r="S130">
            <v>0</v>
          </cell>
          <cell r="T130">
            <v>0</v>
          </cell>
          <cell r="U130">
            <v>0</v>
          </cell>
          <cell r="V130">
            <v>562305.85</v>
          </cell>
          <cell r="W130">
            <v>75251036.109999999</v>
          </cell>
          <cell r="X130">
            <v>1271855.07</v>
          </cell>
          <cell r="Y130">
            <v>274180.47999999998</v>
          </cell>
          <cell r="Z130">
            <v>0</v>
          </cell>
          <cell r="AA130">
            <v>0</v>
          </cell>
          <cell r="AB130">
            <v>0</v>
          </cell>
          <cell r="AC130">
            <v>0</v>
          </cell>
          <cell r="AD130">
            <v>0</v>
          </cell>
          <cell r="AE130">
            <v>0</v>
          </cell>
          <cell r="AF130">
            <v>0</v>
          </cell>
          <cell r="AG130">
            <v>0</v>
          </cell>
          <cell r="AH130">
            <v>0</v>
          </cell>
          <cell r="AI130">
            <v>73705000.560000002</v>
          </cell>
          <cell r="AJ130">
            <v>-696450</v>
          </cell>
          <cell r="AK130">
            <v>-321759.90000000002</v>
          </cell>
          <cell r="AL130">
            <v>-0.38</v>
          </cell>
          <cell r="AM130">
            <v>4244883.7699999996</v>
          </cell>
          <cell r="AN130">
            <v>69138357</v>
          </cell>
          <cell r="AO130">
            <v>257931.83</v>
          </cell>
          <cell r="AP130">
            <v>39899.86</v>
          </cell>
          <cell r="AQ130">
            <v>-218031.97</v>
          </cell>
          <cell r="AR130">
            <v>69356389</v>
          </cell>
          <cell r="AS130">
            <v>34569179</v>
          </cell>
          <cell r="AT130">
            <v>20741507</v>
          </cell>
          <cell r="AU130">
            <v>13827671</v>
          </cell>
          <cell r="AV130">
            <v>0</v>
          </cell>
          <cell r="AW130">
            <v>0</v>
          </cell>
          <cell r="AX130">
            <v>0</v>
          </cell>
          <cell r="AY130" t="str">
            <v>Greater London Authority</v>
          </cell>
          <cell r="AZ130" t="str">
            <v>NA</v>
          </cell>
          <cell r="BA130" t="str">
            <v>Havering</v>
          </cell>
        </row>
        <row r="131">
          <cell r="A131">
            <v>127</v>
          </cell>
          <cell r="B131" t="str">
            <v>Herefordshire</v>
          </cell>
          <cell r="C131" t="str">
            <v>E1801</v>
          </cell>
          <cell r="D131">
            <v>7459</v>
          </cell>
          <cell r="E131">
            <v>124558538</v>
          </cell>
          <cell r="F131">
            <v>57546044.560000002</v>
          </cell>
          <cell r="G131">
            <v>865548.31</v>
          </cell>
          <cell r="H131">
            <v>4545485.1500000004</v>
          </cell>
          <cell r="I131">
            <v>3679936.84</v>
          </cell>
          <cell r="J131">
            <v>3832579.77</v>
          </cell>
          <cell r="K131">
            <v>89733.41</v>
          </cell>
          <cell r="L131">
            <v>93410.46</v>
          </cell>
          <cell r="M131">
            <v>0</v>
          </cell>
          <cell r="N131">
            <v>1337746.06</v>
          </cell>
          <cell r="O131">
            <v>9033406.5399999991</v>
          </cell>
          <cell r="P131">
            <v>456872.86</v>
          </cell>
          <cell r="Q131">
            <v>109098.97</v>
          </cell>
          <cell r="R131">
            <v>17195.84</v>
          </cell>
          <cell r="S131">
            <v>60520.12</v>
          </cell>
          <cell r="T131">
            <v>0</v>
          </cell>
          <cell r="U131">
            <v>0</v>
          </cell>
          <cell r="V131">
            <v>643687.79</v>
          </cell>
          <cell r="W131">
            <v>47868950.229999997</v>
          </cell>
          <cell r="X131">
            <v>525643</v>
          </cell>
          <cell r="Y131">
            <v>298885.52</v>
          </cell>
          <cell r="Z131">
            <v>0</v>
          </cell>
          <cell r="AA131">
            <v>56781.57</v>
          </cell>
          <cell r="AB131">
            <v>219881</v>
          </cell>
          <cell r="AC131">
            <v>225743</v>
          </cell>
          <cell r="AD131">
            <v>0</v>
          </cell>
          <cell r="AE131">
            <v>0</v>
          </cell>
          <cell r="AF131">
            <v>0</v>
          </cell>
          <cell r="AG131">
            <v>0</v>
          </cell>
          <cell r="AH131">
            <v>14676</v>
          </cell>
          <cell r="AI131">
            <v>47029745.710000001</v>
          </cell>
          <cell r="AJ131">
            <v>150000</v>
          </cell>
          <cell r="AK131">
            <v>69300</v>
          </cell>
          <cell r="AL131">
            <v>0.12</v>
          </cell>
          <cell r="AM131">
            <v>750000</v>
          </cell>
          <cell r="AN131">
            <v>46349046</v>
          </cell>
          <cell r="AO131">
            <v>158212</v>
          </cell>
          <cell r="AP131">
            <v>297463</v>
          </cell>
          <cell r="AQ131">
            <v>139251</v>
          </cell>
          <cell r="AR131">
            <v>46209795</v>
          </cell>
          <cell r="AS131">
            <v>23117741.43</v>
          </cell>
          <cell r="AT131">
            <v>22711033</v>
          </cell>
          <cell r="AU131">
            <v>0</v>
          </cell>
          <cell r="AV131">
            <v>463490</v>
          </cell>
          <cell r="AW131">
            <v>14676</v>
          </cell>
          <cell r="AX131">
            <v>0</v>
          </cell>
          <cell r="AY131" t="str">
            <v>UA</v>
          </cell>
          <cell r="AZ131" t="str">
            <v>Hereford and Worcester Fire Authority</v>
          </cell>
          <cell r="BA131" t="str">
            <v>Herefordshire</v>
          </cell>
        </row>
        <row r="132">
          <cell r="A132">
            <v>128</v>
          </cell>
          <cell r="B132" t="str">
            <v>Hertsmere</v>
          </cell>
          <cell r="C132" t="str">
            <v>E1934</v>
          </cell>
          <cell r="D132">
            <v>2815</v>
          </cell>
          <cell r="E132">
            <v>115606927</v>
          </cell>
          <cell r="F132">
            <v>53410400.270000003</v>
          </cell>
          <cell r="G132">
            <v>924725.78</v>
          </cell>
          <cell r="H132">
            <v>1259128.8700000001</v>
          </cell>
          <cell r="I132">
            <v>334403.09000000003</v>
          </cell>
          <cell r="J132">
            <v>4020443.35</v>
          </cell>
          <cell r="K132">
            <v>57763.44</v>
          </cell>
          <cell r="L132">
            <v>0</v>
          </cell>
          <cell r="M132">
            <v>0</v>
          </cell>
          <cell r="N132">
            <v>1019107.27</v>
          </cell>
          <cell r="O132">
            <v>5431717.1500000004</v>
          </cell>
          <cell r="P132">
            <v>39941.370000000003</v>
          </cell>
          <cell r="Q132">
            <v>43578.720000000001</v>
          </cell>
          <cell r="R132">
            <v>0</v>
          </cell>
          <cell r="S132">
            <v>0</v>
          </cell>
          <cell r="T132">
            <v>0</v>
          </cell>
          <cell r="U132">
            <v>0</v>
          </cell>
          <cell r="V132">
            <v>83520.09</v>
          </cell>
          <cell r="W132">
            <v>47895163.030000001</v>
          </cell>
          <cell r="X132">
            <v>718427.45</v>
          </cell>
          <cell r="Y132">
            <v>146387.22</v>
          </cell>
          <cell r="Z132">
            <v>0</v>
          </cell>
          <cell r="AA132">
            <v>0</v>
          </cell>
          <cell r="AB132">
            <v>0</v>
          </cell>
          <cell r="AC132">
            <v>0</v>
          </cell>
          <cell r="AD132">
            <v>0</v>
          </cell>
          <cell r="AE132">
            <v>0</v>
          </cell>
          <cell r="AF132">
            <v>0</v>
          </cell>
          <cell r="AG132">
            <v>0</v>
          </cell>
          <cell r="AH132">
            <v>0</v>
          </cell>
          <cell r="AI132">
            <v>47030348.359999999</v>
          </cell>
          <cell r="AJ132">
            <v>-538794</v>
          </cell>
          <cell r="AK132">
            <v>-248922.83</v>
          </cell>
          <cell r="AL132">
            <v>-0.47</v>
          </cell>
          <cell r="AM132">
            <v>4296743.95</v>
          </cell>
          <cell r="AN132">
            <v>42484682</v>
          </cell>
          <cell r="AO132">
            <v>40197.06</v>
          </cell>
          <cell r="AP132">
            <v>84482.49</v>
          </cell>
          <cell r="AQ132">
            <v>44285.43</v>
          </cell>
          <cell r="AR132">
            <v>42440397</v>
          </cell>
          <cell r="AS132">
            <v>21242341</v>
          </cell>
          <cell r="AT132">
            <v>16993873</v>
          </cell>
          <cell r="AU132">
            <v>4248468</v>
          </cell>
          <cell r="AV132">
            <v>0</v>
          </cell>
          <cell r="AW132">
            <v>0</v>
          </cell>
          <cell r="AX132">
            <v>0</v>
          </cell>
          <cell r="AY132" t="str">
            <v>Hertfordshire</v>
          </cell>
          <cell r="AZ132" t="str">
            <v>County</v>
          </cell>
          <cell r="BA132" t="str">
            <v>Hertsmere</v>
          </cell>
        </row>
        <row r="133">
          <cell r="A133">
            <v>129</v>
          </cell>
          <cell r="B133" t="str">
            <v>High Peak</v>
          </cell>
          <cell r="C133" t="str">
            <v>E1037</v>
          </cell>
          <cell r="D133">
            <v>3346</v>
          </cell>
          <cell r="E133">
            <v>60031259</v>
          </cell>
          <cell r="F133">
            <v>27734441.66</v>
          </cell>
          <cell r="G133">
            <v>421182.37</v>
          </cell>
          <cell r="H133">
            <v>2244194.2000000002</v>
          </cell>
          <cell r="I133">
            <v>1823011.83</v>
          </cell>
          <cell r="J133">
            <v>784936.24</v>
          </cell>
          <cell r="K133">
            <v>68344.679999999993</v>
          </cell>
          <cell r="L133">
            <v>13423.55</v>
          </cell>
          <cell r="M133">
            <v>39453.879999999997</v>
          </cell>
          <cell r="N133">
            <v>466548.92</v>
          </cell>
          <cell r="O133">
            <v>3195719.1</v>
          </cell>
          <cell r="P133">
            <v>18950.72</v>
          </cell>
          <cell r="Q133">
            <v>152024.95000000001</v>
          </cell>
          <cell r="R133">
            <v>4999.95</v>
          </cell>
          <cell r="S133">
            <v>4332.66</v>
          </cell>
          <cell r="T133">
            <v>0</v>
          </cell>
          <cell r="U133">
            <v>0</v>
          </cell>
          <cell r="V133">
            <v>180308.28</v>
          </cell>
          <cell r="W133">
            <v>24358414.280000001</v>
          </cell>
          <cell r="X133">
            <v>243609.9</v>
          </cell>
          <cell r="Y133">
            <v>135441.63</v>
          </cell>
          <cell r="Z133">
            <v>0</v>
          </cell>
          <cell r="AA133">
            <v>0</v>
          </cell>
          <cell r="AB133">
            <v>0</v>
          </cell>
          <cell r="AC133">
            <v>0</v>
          </cell>
          <cell r="AD133">
            <v>0</v>
          </cell>
          <cell r="AE133">
            <v>0</v>
          </cell>
          <cell r="AF133">
            <v>0</v>
          </cell>
          <cell r="AG133">
            <v>0</v>
          </cell>
          <cell r="AH133">
            <v>0</v>
          </cell>
          <cell r="AI133">
            <v>23979362.75</v>
          </cell>
          <cell r="AJ133">
            <v>202500</v>
          </cell>
          <cell r="AK133">
            <v>93555</v>
          </cell>
          <cell r="AL133">
            <v>0.34</v>
          </cell>
          <cell r="AM133">
            <v>923200</v>
          </cell>
          <cell r="AN133">
            <v>23149718</v>
          </cell>
          <cell r="AO133">
            <v>39830.120000000003</v>
          </cell>
          <cell r="AP133">
            <v>133483.19</v>
          </cell>
          <cell r="AQ133">
            <v>93653.07</v>
          </cell>
          <cell r="AR133">
            <v>23056065</v>
          </cell>
          <cell r="AS133">
            <v>11574859</v>
          </cell>
          <cell r="AT133">
            <v>9259887</v>
          </cell>
          <cell r="AU133">
            <v>2083475</v>
          </cell>
          <cell r="AV133">
            <v>231497</v>
          </cell>
          <cell r="AW133">
            <v>0</v>
          </cell>
          <cell r="AX133">
            <v>0</v>
          </cell>
          <cell r="AY133" t="str">
            <v>Derbyshire</v>
          </cell>
          <cell r="AZ133" t="str">
            <v>Derbyshire Fire Authority</v>
          </cell>
          <cell r="BA133" t="str">
            <v>High Peak</v>
          </cell>
        </row>
        <row r="134">
          <cell r="A134">
            <v>130</v>
          </cell>
          <cell r="B134" t="str">
            <v>Hillingdon</v>
          </cell>
          <cell r="C134" t="str">
            <v>E5041</v>
          </cell>
          <cell r="D134">
            <v>8124</v>
          </cell>
          <cell r="E134">
            <v>782594394</v>
          </cell>
          <cell r="F134">
            <v>361558610.02999997</v>
          </cell>
          <cell r="G134">
            <v>6618422.7999999998</v>
          </cell>
          <cell r="H134">
            <v>2704249.18</v>
          </cell>
          <cell r="I134">
            <v>-3914173.62</v>
          </cell>
          <cell r="J134">
            <v>6924086.0599999996</v>
          </cell>
          <cell r="K134">
            <v>29974.560000000001</v>
          </cell>
          <cell r="L134">
            <v>0</v>
          </cell>
          <cell r="M134">
            <v>100000</v>
          </cell>
          <cell r="N134">
            <v>9232194.4900000002</v>
          </cell>
          <cell r="O134">
            <v>12372081.49</v>
          </cell>
          <cell r="P134">
            <v>209113.66</v>
          </cell>
          <cell r="Q134">
            <v>135731.96</v>
          </cell>
          <cell r="R134">
            <v>0</v>
          </cell>
          <cell r="S134">
            <v>0</v>
          </cell>
          <cell r="T134">
            <v>0</v>
          </cell>
          <cell r="U134">
            <v>0</v>
          </cell>
          <cell r="V134">
            <v>344845.62</v>
          </cell>
          <cell r="W134">
            <v>348841682.92000002</v>
          </cell>
          <cell r="X134">
            <v>4360521.04</v>
          </cell>
          <cell r="Y134">
            <v>598040.11</v>
          </cell>
          <cell r="Z134">
            <v>0</v>
          </cell>
          <cell r="AA134">
            <v>0</v>
          </cell>
          <cell r="AB134">
            <v>0</v>
          </cell>
          <cell r="AC134">
            <v>0</v>
          </cell>
          <cell r="AD134">
            <v>0</v>
          </cell>
          <cell r="AE134">
            <v>0</v>
          </cell>
          <cell r="AF134">
            <v>0</v>
          </cell>
          <cell r="AG134">
            <v>0</v>
          </cell>
          <cell r="AH134">
            <v>0</v>
          </cell>
          <cell r="AI134">
            <v>343883121.76999998</v>
          </cell>
          <cell r="AJ134">
            <v>0</v>
          </cell>
          <cell r="AK134">
            <v>0</v>
          </cell>
          <cell r="AL134">
            <v>0</v>
          </cell>
          <cell r="AM134">
            <v>12558300.59</v>
          </cell>
          <cell r="AN134">
            <v>331324821</v>
          </cell>
          <cell r="AO134">
            <v>227633.44</v>
          </cell>
          <cell r="AP134">
            <v>322805.37</v>
          </cell>
          <cell r="AQ134">
            <v>95171.93</v>
          </cell>
          <cell r="AR134">
            <v>331229649</v>
          </cell>
          <cell r="AS134">
            <v>165662411</v>
          </cell>
          <cell r="AT134">
            <v>99397446</v>
          </cell>
          <cell r="AU134">
            <v>66264964</v>
          </cell>
          <cell r="AV134">
            <v>0</v>
          </cell>
          <cell r="AW134">
            <v>0</v>
          </cell>
          <cell r="AX134">
            <v>0</v>
          </cell>
          <cell r="AY134" t="str">
            <v>Greater London Authority</v>
          </cell>
          <cell r="AZ134" t="str">
            <v>NA</v>
          </cell>
          <cell r="BA134" t="str">
            <v>Hillingdon</v>
          </cell>
        </row>
        <row r="135">
          <cell r="A135">
            <v>131</v>
          </cell>
          <cell r="B135" t="str">
            <v>Hinckley and Bosworth</v>
          </cell>
          <cell r="C135" t="str">
            <v>E2434</v>
          </cell>
          <cell r="D135">
            <v>2897</v>
          </cell>
          <cell r="E135">
            <v>69954928</v>
          </cell>
          <cell r="F135">
            <v>32319176.739999998</v>
          </cell>
          <cell r="G135">
            <v>525301.4</v>
          </cell>
          <cell r="H135">
            <v>1972894.62</v>
          </cell>
          <cell r="I135">
            <v>1447593.22</v>
          </cell>
          <cell r="J135">
            <v>1453939.32</v>
          </cell>
          <cell r="K135">
            <v>5878.08</v>
          </cell>
          <cell r="L135">
            <v>12034.03</v>
          </cell>
          <cell r="M135">
            <v>0</v>
          </cell>
          <cell r="N135">
            <v>942335.4</v>
          </cell>
          <cell r="O135">
            <v>3861780.05</v>
          </cell>
          <cell r="P135">
            <v>69480.25</v>
          </cell>
          <cell r="Q135">
            <v>87326.95</v>
          </cell>
          <cell r="R135">
            <v>1469.52</v>
          </cell>
          <cell r="S135">
            <v>0</v>
          </cell>
          <cell r="T135">
            <v>0</v>
          </cell>
          <cell r="U135">
            <v>0</v>
          </cell>
          <cell r="V135">
            <v>158276.72</v>
          </cell>
          <cell r="W135">
            <v>28299119.969999999</v>
          </cell>
          <cell r="X135">
            <v>282991.2</v>
          </cell>
          <cell r="Y135">
            <v>123175.55</v>
          </cell>
          <cell r="Z135">
            <v>0</v>
          </cell>
          <cell r="AA135">
            <v>0</v>
          </cell>
          <cell r="AB135">
            <v>874882.5</v>
          </cell>
          <cell r="AC135">
            <v>850734.7</v>
          </cell>
          <cell r="AD135">
            <v>24147.8</v>
          </cell>
          <cell r="AE135">
            <v>0</v>
          </cell>
          <cell r="AF135">
            <v>0</v>
          </cell>
          <cell r="AG135">
            <v>0</v>
          </cell>
          <cell r="AH135">
            <v>0</v>
          </cell>
          <cell r="AI135">
            <v>27868805.420000002</v>
          </cell>
          <cell r="AJ135">
            <v>1325205</v>
          </cell>
          <cell r="AK135">
            <v>612244.71</v>
          </cell>
          <cell r="AL135">
            <v>1.89</v>
          </cell>
          <cell r="AM135">
            <v>1250000</v>
          </cell>
          <cell r="AN135">
            <v>27231050</v>
          </cell>
          <cell r="AO135">
            <v>9852.14</v>
          </cell>
          <cell r="AP135">
            <v>18591.63</v>
          </cell>
          <cell r="AQ135">
            <v>8739.49</v>
          </cell>
          <cell r="AR135">
            <v>27222311</v>
          </cell>
          <cell r="AS135">
            <v>13615525</v>
          </cell>
          <cell r="AT135">
            <v>10892420</v>
          </cell>
          <cell r="AU135">
            <v>2450795</v>
          </cell>
          <cell r="AV135">
            <v>272311</v>
          </cell>
          <cell r="AW135">
            <v>0</v>
          </cell>
          <cell r="AX135">
            <v>0</v>
          </cell>
          <cell r="AY135" t="str">
            <v>Leicestershire</v>
          </cell>
          <cell r="AZ135" t="str">
            <v>Leicestershire Fire Authority</v>
          </cell>
          <cell r="BA135" t="str">
            <v>Hinckley and Bosworth</v>
          </cell>
        </row>
        <row r="136">
          <cell r="A136">
            <v>132</v>
          </cell>
          <cell r="B136" t="str">
            <v>Horsham</v>
          </cell>
          <cell r="C136" t="str">
            <v>E3835</v>
          </cell>
          <cell r="D136">
            <v>4176</v>
          </cell>
          <cell r="E136">
            <v>100248419</v>
          </cell>
          <cell r="F136">
            <v>46314769.579999998</v>
          </cell>
          <cell r="G136">
            <v>735069.33</v>
          </cell>
          <cell r="H136">
            <v>2230616.9700000002</v>
          </cell>
          <cell r="I136">
            <v>1495547.64</v>
          </cell>
          <cell r="J136">
            <v>2779070.6</v>
          </cell>
          <cell r="K136">
            <v>51772.32</v>
          </cell>
          <cell r="L136">
            <v>12634.56</v>
          </cell>
          <cell r="M136">
            <v>0</v>
          </cell>
          <cell r="N136">
            <v>941236.81</v>
          </cell>
          <cell r="O136">
            <v>5280261.93</v>
          </cell>
          <cell r="P136">
            <v>71400.08</v>
          </cell>
          <cell r="Q136">
            <v>439743.89</v>
          </cell>
          <cell r="R136">
            <v>3346.44</v>
          </cell>
          <cell r="S136">
            <v>2260.79</v>
          </cell>
          <cell r="T136">
            <v>0</v>
          </cell>
          <cell r="U136">
            <v>0</v>
          </cell>
          <cell r="V136">
            <v>516751.2</v>
          </cell>
          <cell r="W136">
            <v>40517756.450000003</v>
          </cell>
          <cell r="X136">
            <v>380000</v>
          </cell>
          <cell r="Y136">
            <v>177362.24</v>
          </cell>
          <cell r="Z136">
            <v>0</v>
          </cell>
          <cell r="AA136">
            <v>0</v>
          </cell>
          <cell r="AB136">
            <v>0</v>
          </cell>
          <cell r="AC136">
            <v>0</v>
          </cell>
          <cell r="AD136">
            <v>0</v>
          </cell>
          <cell r="AE136">
            <v>0</v>
          </cell>
          <cell r="AF136">
            <v>0</v>
          </cell>
          <cell r="AG136">
            <v>0</v>
          </cell>
          <cell r="AH136">
            <v>0</v>
          </cell>
          <cell r="AI136">
            <v>39960394.210000001</v>
          </cell>
          <cell r="AJ136">
            <v>-597494</v>
          </cell>
          <cell r="AK136">
            <v>-276042.23</v>
          </cell>
          <cell r="AL136">
            <v>-0.6</v>
          </cell>
          <cell r="AM136">
            <v>1620710.26</v>
          </cell>
          <cell r="AN136">
            <v>38063642</v>
          </cell>
          <cell r="AO136">
            <v>65990.259999999995</v>
          </cell>
          <cell r="AP136">
            <v>1044394.74</v>
          </cell>
          <cell r="AQ136">
            <v>978404.48</v>
          </cell>
          <cell r="AR136">
            <v>37085238</v>
          </cell>
          <cell r="AS136">
            <v>19031821</v>
          </cell>
          <cell r="AT136">
            <v>15225457</v>
          </cell>
          <cell r="AU136">
            <v>3806364</v>
          </cell>
          <cell r="AV136">
            <v>0</v>
          </cell>
          <cell r="AW136">
            <v>0</v>
          </cell>
          <cell r="AX136">
            <v>0</v>
          </cell>
          <cell r="AY136" t="str">
            <v>West Sussex</v>
          </cell>
          <cell r="AZ136" t="str">
            <v>County</v>
          </cell>
          <cell r="BA136" t="str">
            <v>Horsham</v>
          </cell>
        </row>
        <row r="137">
          <cell r="A137">
            <v>133</v>
          </cell>
          <cell r="B137" t="str">
            <v>Hounslow</v>
          </cell>
          <cell r="C137" t="str">
            <v>E5042</v>
          </cell>
          <cell r="D137">
            <v>6965</v>
          </cell>
          <cell r="E137">
            <v>365340752</v>
          </cell>
          <cell r="F137">
            <v>168787427.41999999</v>
          </cell>
          <cell r="G137">
            <v>2967731.62</v>
          </cell>
          <cell r="H137">
            <v>2290578.15</v>
          </cell>
          <cell r="I137">
            <v>-677153.47</v>
          </cell>
          <cell r="J137">
            <v>4457547.22</v>
          </cell>
          <cell r="K137">
            <v>44123.28</v>
          </cell>
          <cell r="L137">
            <v>0</v>
          </cell>
          <cell r="M137">
            <v>0</v>
          </cell>
          <cell r="N137">
            <v>4999758</v>
          </cell>
          <cell r="O137">
            <v>8824275.0299999993</v>
          </cell>
          <cell r="P137">
            <v>276481.7</v>
          </cell>
          <cell r="Q137">
            <v>507770.97</v>
          </cell>
          <cell r="R137">
            <v>2091.2399999999998</v>
          </cell>
          <cell r="S137">
            <v>0</v>
          </cell>
          <cell r="T137">
            <v>0</v>
          </cell>
          <cell r="U137">
            <v>0</v>
          </cell>
          <cell r="V137">
            <v>786343.91</v>
          </cell>
          <cell r="W137">
            <v>159176808.47999999</v>
          </cell>
          <cell r="X137">
            <v>2069298.51</v>
          </cell>
          <cell r="Y137">
            <v>401106.31</v>
          </cell>
          <cell r="Z137">
            <v>0</v>
          </cell>
          <cell r="AA137">
            <v>0</v>
          </cell>
          <cell r="AB137">
            <v>0</v>
          </cell>
          <cell r="AC137">
            <v>0</v>
          </cell>
          <cell r="AD137">
            <v>0</v>
          </cell>
          <cell r="AE137">
            <v>0</v>
          </cell>
          <cell r="AF137">
            <v>0</v>
          </cell>
          <cell r="AG137">
            <v>0</v>
          </cell>
          <cell r="AH137">
            <v>0</v>
          </cell>
          <cell r="AI137">
            <v>156706403.66</v>
          </cell>
          <cell r="AJ137">
            <v>-6527172</v>
          </cell>
          <cell r="AK137">
            <v>-3015553.46</v>
          </cell>
          <cell r="AL137">
            <v>-1.79</v>
          </cell>
          <cell r="AM137">
            <v>14325912.76</v>
          </cell>
          <cell r="AN137">
            <v>139364937</v>
          </cell>
          <cell r="AO137">
            <v>132520.25</v>
          </cell>
          <cell r="AP137">
            <v>651354.26</v>
          </cell>
          <cell r="AQ137">
            <v>518834.01</v>
          </cell>
          <cell r="AR137">
            <v>138846103</v>
          </cell>
          <cell r="AS137">
            <v>69682469</v>
          </cell>
          <cell r="AT137">
            <v>41809481</v>
          </cell>
          <cell r="AU137">
            <v>27872987</v>
          </cell>
          <cell r="AV137">
            <v>0</v>
          </cell>
          <cell r="AW137">
            <v>0</v>
          </cell>
          <cell r="AX137">
            <v>0</v>
          </cell>
          <cell r="AY137" t="str">
            <v>Greater London Authority</v>
          </cell>
          <cell r="AZ137" t="str">
            <v>NA</v>
          </cell>
          <cell r="BA137" t="str">
            <v>Hounslow</v>
          </cell>
        </row>
        <row r="138">
          <cell r="A138">
            <v>134</v>
          </cell>
          <cell r="B138" t="str">
            <v>Huntingdonshire</v>
          </cell>
          <cell r="C138" t="str">
            <v>E0551</v>
          </cell>
          <cell r="D138">
            <v>4846</v>
          </cell>
          <cell r="E138">
            <v>141876976</v>
          </cell>
          <cell r="F138">
            <v>65547162.909999996</v>
          </cell>
          <cell r="G138">
            <v>1094280.32</v>
          </cell>
          <cell r="H138">
            <v>2547785.44</v>
          </cell>
          <cell r="I138">
            <v>1453505.12</v>
          </cell>
          <cell r="J138">
            <v>2378100.56</v>
          </cell>
          <cell r="K138">
            <v>187403.94</v>
          </cell>
          <cell r="L138">
            <v>48271.12</v>
          </cell>
          <cell r="M138">
            <v>342178.67</v>
          </cell>
          <cell r="N138">
            <v>1708245.47</v>
          </cell>
          <cell r="O138">
            <v>6117704.8799999999</v>
          </cell>
          <cell r="P138">
            <v>0</v>
          </cell>
          <cell r="Q138">
            <v>61225.34</v>
          </cell>
          <cell r="R138">
            <v>0</v>
          </cell>
          <cell r="S138">
            <v>23948.11</v>
          </cell>
          <cell r="T138">
            <v>388.58</v>
          </cell>
          <cell r="U138">
            <v>0</v>
          </cell>
          <cell r="V138">
            <v>85562.03</v>
          </cell>
          <cell r="W138">
            <v>59343896</v>
          </cell>
          <cell r="X138">
            <v>560991.22</v>
          </cell>
          <cell r="Y138">
            <v>221475.37</v>
          </cell>
          <cell r="Z138">
            <v>0</v>
          </cell>
          <cell r="AA138">
            <v>603303.41</v>
          </cell>
          <cell r="AB138">
            <v>603303.41</v>
          </cell>
          <cell r="AC138">
            <v>597001.30000000005</v>
          </cell>
          <cell r="AD138">
            <v>6302.11</v>
          </cell>
          <cell r="AE138">
            <v>0</v>
          </cell>
          <cell r="AF138">
            <v>0</v>
          </cell>
          <cell r="AG138">
            <v>0</v>
          </cell>
          <cell r="AH138">
            <v>0</v>
          </cell>
          <cell r="AI138">
            <v>58555127.299999997</v>
          </cell>
          <cell r="AJ138">
            <v>0</v>
          </cell>
          <cell r="AK138">
            <v>0</v>
          </cell>
          <cell r="AL138">
            <v>0</v>
          </cell>
          <cell r="AM138">
            <v>0</v>
          </cell>
          <cell r="AN138">
            <v>58555127</v>
          </cell>
          <cell r="AO138">
            <v>94052</v>
          </cell>
          <cell r="AP138">
            <v>215196.61</v>
          </cell>
          <cell r="AQ138">
            <v>121144.61</v>
          </cell>
          <cell r="AR138">
            <v>58433982</v>
          </cell>
          <cell r="AS138">
            <v>28674260.59</v>
          </cell>
          <cell r="AT138">
            <v>23422051</v>
          </cell>
          <cell r="AU138">
            <v>5269961</v>
          </cell>
          <cell r="AV138">
            <v>585551</v>
          </cell>
          <cell r="AW138">
            <v>0</v>
          </cell>
          <cell r="AX138">
            <v>0</v>
          </cell>
          <cell r="AY138" t="str">
            <v>Cambridgeshire</v>
          </cell>
          <cell r="AZ138" t="str">
            <v>Cambridgeshire Fire Authority</v>
          </cell>
          <cell r="BA138" t="str">
            <v>Huntingdonshire</v>
          </cell>
        </row>
        <row r="139">
          <cell r="A139">
            <v>135</v>
          </cell>
          <cell r="B139" t="str">
            <v>Hyndburn</v>
          </cell>
          <cell r="C139" t="str">
            <v>E2336</v>
          </cell>
          <cell r="D139">
            <v>3300</v>
          </cell>
          <cell r="E139">
            <v>59054985</v>
          </cell>
          <cell r="F139">
            <v>27283403.07</v>
          </cell>
          <cell r="G139">
            <v>434764.85</v>
          </cell>
          <cell r="H139">
            <v>1995597.55</v>
          </cell>
          <cell r="I139">
            <v>1560832.7</v>
          </cell>
          <cell r="J139">
            <v>1086896.69</v>
          </cell>
          <cell r="K139">
            <v>33629.4</v>
          </cell>
          <cell r="L139">
            <v>0</v>
          </cell>
          <cell r="M139">
            <v>1350.65</v>
          </cell>
          <cell r="N139">
            <v>1964320.64</v>
          </cell>
          <cell r="O139">
            <v>4647030.08</v>
          </cell>
          <cell r="P139">
            <v>97037.46</v>
          </cell>
          <cell r="Q139">
            <v>116905.92</v>
          </cell>
          <cell r="R139">
            <v>0</v>
          </cell>
          <cell r="S139">
            <v>0</v>
          </cell>
          <cell r="T139">
            <v>0</v>
          </cell>
          <cell r="U139">
            <v>0</v>
          </cell>
          <cell r="V139">
            <v>213943.38</v>
          </cell>
          <cell r="W139">
            <v>22422429.609999999</v>
          </cell>
          <cell r="X139">
            <v>390000</v>
          </cell>
          <cell r="Y139">
            <v>133529.99</v>
          </cell>
          <cell r="Z139">
            <v>0</v>
          </cell>
          <cell r="AA139">
            <v>0</v>
          </cell>
          <cell r="AB139">
            <v>0</v>
          </cell>
          <cell r="AC139">
            <v>0</v>
          </cell>
          <cell r="AD139">
            <v>0</v>
          </cell>
          <cell r="AE139">
            <v>0</v>
          </cell>
          <cell r="AF139">
            <v>0</v>
          </cell>
          <cell r="AG139">
            <v>0</v>
          </cell>
          <cell r="AH139">
            <v>0</v>
          </cell>
          <cell r="AI139">
            <v>21898899.620000001</v>
          </cell>
          <cell r="AJ139">
            <v>350000</v>
          </cell>
          <cell r="AK139">
            <v>161700</v>
          </cell>
          <cell r="AL139">
            <v>0.59</v>
          </cell>
          <cell r="AM139">
            <v>1141755.4099999999</v>
          </cell>
          <cell r="AN139">
            <v>20918844</v>
          </cell>
          <cell r="AO139">
            <v>5279.25</v>
          </cell>
          <cell r="AP139">
            <v>149128.12</v>
          </cell>
          <cell r="AQ139">
            <v>143848.87</v>
          </cell>
          <cell r="AR139">
            <v>20774995</v>
          </cell>
          <cell r="AS139">
            <v>10459422</v>
          </cell>
          <cell r="AT139">
            <v>8367538</v>
          </cell>
          <cell r="AU139">
            <v>1882696</v>
          </cell>
          <cell r="AV139">
            <v>209188</v>
          </cell>
          <cell r="AW139">
            <v>0</v>
          </cell>
          <cell r="AX139">
            <v>0</v>
          </cell>
          <cell r="AY139" t="str">
            <v>Lancashire</v>
          </cell>
          <cell r="AZ139" t="str">
            <v>Lancashire Fire Authority</v>
          </cell>
          <cell r="BA139" t="str">
            <v>Hyndburn</v>
          </cell>
        </row>
        <row r="140">
          <cell r="A140">
            <v>136</v>
          </cell>
          <cell r="B140" t="str">
            <v>Ipswich</v>
          </cell>
          <cell r="C140" t="str">
            <v>E3533</v>
          </cell>
          <cell r="D140">
            <v>4272</v>
          </cell>
          <cell r="E140">
            <v>132660697</v>
          </cell>
          <cell r="F140">
            <v>61289242.009999998</v>
          </cell>
          <cell r="G140">
            <v>1045959.95</v>
          </cell>
          <cell r="H140">
            <v>1989593.14</v>
          </cell>
          <cell r="I140">
            <v>943633.19</v>
          </cell>
          <cell r="J140">
            <v>2837231.24</v>
          </cell>
          <cell r="K140">
            <v>91562.4</v>
          </cell>
          <cell r="L140">
            <v>0</v>
          </cell>
          <cell r="M140">
            <v>0</v>
          </cell>
          <cell r="N140">
            <v>2312960</v>
          </cell>
          <cell r="O140">
            <v>6185386.8300000001</v>
          </cell>
          <cell r="P140">
            <v>105069.62</v>
          </cell>
          <cell r="Q140">
            <v>50075.95</v>
          </cell>
          <cell r="R140">
            <v>0</v>
          </cell>
          <cell r="S140">
            <v>0</v>
          </cell>
          <cell r="T140">
            <v>0</v>
          </cell>
          <cell r="U140">
            <v>0</v>
          </cell>
          <cell r="V140">
            <v>155145.57</v>
          </cell>
          <cell r="W140">
            <v>54948709.609999999</v>
          </cell>
          <cell r="X140">
            <v>525080</v>
          </cell>
          <cell r="Y140">
            <v>192367.56</v>
          </cell>
          <cell r="Z140">
            <v>0</v>
          </cell>
          <cell r="AA140">
            <v>0</v>
          </cell>
          <cell r="AB140">
            <v>0</v>
          </cell>
          <cell r="AC140">
            <v>0</v>
          </cell>
          <cell r="AD140">
            <v>0</v>
          </cell>
          <cell r="AE140">
            <v>0</v>
          </cell>
          <cell r="AF140">
            <v>0</v>
          </cell>
          <cell r="AG140">
            <v>0</v>
          </cell>
          <cell r="AH140">
            <v>0</v>
          </cell>
          <cell r="AI140">
            <v>54231262.049999997</v>
          </cell>
          <cell r="AJ140">
            <v>500000</v>
          </cell>
          <cell r="AK140">
            <v>231000</v>
          </cell>
          <cell r="AL140">
            <v>0.38</v>
          </cell>
          <cell r="AM140">
            <v>1809253</v>
          </cell>
          <cell r="AN140">
            <v>52653009</v>
          </cell>
          <cell r="AO140">
            <v>18452.400000000001</v>
          </cell>
          <cell r="AP140">
            <v>184948.06</v>
          </cell>
          <cell r="AQ140">
            <v>166495.66</v>
          </cell>
          <cell r="AR140">
            <v>52486513</v>
          </cell>
          <cell r="AS140">
            <v>26326505</v>
          </cell>
          <cell r="AT140">
            <v>21061204</v>
          </cell>
          <cell r="AU140">
            <v>5265301</v>
          </cell>
          <cell r="AV140">
            <v>0</v>
          </cell>
          <cell r="AW140">
            <v>0</v>
          </cell>
          <cell r="AX140">
            <v>0</v>
          </cell>
          <cell r="AY140" t="str">
            <v>Suffolk</v>
          </cell>
          <cell r="AZ140" t="str">
            <v>County</v>
          </cell>
          <cell r="BA140" t="str">
            <v>Ipswich</v>
          </cell>
        </row>
        <row r="141">
          <cell r="A141">
            <v>137</v>
          </cell>
          <cell r="B141" t="str">
            <v>Isle of Wight Council</v>
          </cell>
          <cell r="C141" t="str">
            <v>E2101</v>
          </cell>
          <cell r="D141">
            <v>6128</v>
          </cell>
          <cell r="E141">
            <v>90881748</v>
          </cell>
          <cell r="F141">
            <v>41987367.579999998</v>
          </cell>
          <cell r="G141">
            <v>614404.67000000004</v>
          </cell>
          <cell r="H141">
            <v>4016600.51</v>
          </cell>
          <cell r="I141">
            <v>3402195.84</v>
          </cell>
          <cell r="J141">
            <v>2099983.2999999998</v>
          </cell>
          <cell r="K141">
            <v>84817.68</v>
          </cell>
          <cell r="L141">
            <v>15574.19</v>
          </cell>
          <cell r="M141">
            <v>16344.07</v>
          </cell>
          <cell r="N141">
            <v>701855.5</v>
          </cell>
          <cell r="O141">
            <v>6320770.5800000001</v>
          </cell>
          <cell r="P141">
            <v>65972.61</v>
          </cell>
          <cell r="Q141">
            <v>39565.15</v>
          </cell>
          <cell r="R141">
            <v>3579.6</v>
          </cell>
          <cell r="S141">
            <v>12741.57</v>
          </cell>
          <cell r="T141">
            <v>8778</v>
          </cell>
          <cell r="U141">
            <v>100000</v>
          </cell>
          <cell r="V141">
            <v>230636.93</v>
          </cell>
          <cell r="W141">
            <v>35435960.07</v>
          </cell>
          <cell r="X141">
            <v>500000</v>
          </cell>
          <cell r="Y141">
            <v>250493.02</v>
          </cell>
          <cell r="Z141">
            <v>0</v>
          </cell>
          <cell r="AA141">
            <v>0</v>
          </cell>
          <cell r="AB141">
            <v>0</v>
          </cell>
          <cell r="AC141">
            <v>0</v>
          </cell>
          <cell r="AD141">
            <v>0</v>
          </cell>
          <cell r="AE141">
            <v>0</v>
          </cell>
          <cell r="AF141">
            <v>0</v>
          </cell>
          <cell r="AG141">
            <v>0</v>
          </cell>
          <cell r="AH141">
            <v>0</v>
          </cell>
          <cell r="AI141">
            <v>34685467.049999997</v>
          </cell>
          <cell r="AJ141">
            <v>181763.5</v>
          </cell>
          <cell r="AK141">
            <v>83974.74</v>
          </cell>
          <cell r="AL141">
            <v>0.2</v>
          </cell>
          <cell r="AM141">
            <v>1003536</v>
          </cell>
          <cell r="AN141">
            <v>33765906</v>
          </cell>
          <cell r="AO141">
            <v>69978.95</v>
          </cell>
          <cell r="AP141">
            <v>277979.07</v>
          </cell>
          <cell r="AQ141">
            <v>208000.12</v>
          </cell>
          <cell r="AR141">
            <v>33557906</v>
          </cell>
          <cell r="AS141">
            <v>16882953</v>
          </cell>
          <cell r="AT141">
            <v>16882953</v>
          </cell>
          <cell r="AU141">
            <v>0</v>
          </cell>
          <cell r="AV141">
            <v>0</v>
          </cell>
          <cell r="AW141">
            <v>0</v>
          </cell>
          <cell r="AX141">
            <v>0</v>
          </cell>
          <cell r="AY141" t="str">
            <v>UA</v>
          </cell>
          <cell r="AZ141" t="str">
            <v>County</v>
          </cell>
          <cell r="BA141" t="str">
            <v>Isle of Wight Council</v>
          </cell>
        </row>
        <row r="142">
          <cell r="A142">
            <v>138</v>
          </cell>
          <cell r="B142" t="str">
            <v>Isles of Scilly</v>
          </cell>
          <cell r="C142" t="str">
            <v>E4001</v>
          </cell>
          <cell r="D142">
            <v>438</v>
          </cell>
          <cell r="E142">
            <v>4212950</v>
          </cell>
          <cell r="F142">
            <v>1946382.9</v>
          </cell>
          <cell r="G142">
            <v>27796.59</v>
          </cell>
          <cell r="H142">
            <v>251567</v>
          </cell>
          <cell r="I142">
            <v>223770.41</v>
          </cell>
          <cell r="J142">
            <v>14459.7</v>
          </cell>
          <cell r="K142">
            <v>6226.62</v>
          </cell>
          <cell r="L142">
            <v>1719.15</v>
          </cell>
          <cell r="M142">
            <v>0</v>
          </cell>
          <cell r="N142">
            <v>675</v>
          </cell>
          <cell r="O142">
            <v>246850.88</v>
          </cell>
          <cell r="P142">
            <v>1632.02</v>
          </cell>
          <cell r="Q142">
            <v>1254.04</v>
          </cell>
          <cell r="R142">
            <v>1027.96</v>
          </cell>
          <cell r="S142">
            <v>300.26</v>
          </cell>
          <cell r="T142">
            <v>0</v>
          </cell>
          <cell r="U142">
            <v>0</v>
          </cell>
          <cell r="V142">
            <v>4214.28</v>
          </cell>
          <cell r="W142">
            <v>1695317.74</v>
          </cell>
          <cell r="X142">
            <v>33900</v>
          </cell>
          <cell r="Y142">
            <v>24797.46</v>
          </cell>
          <cell r="Z142">
            <v>0</v>
          </cell>
          <cell r="AA142">
            <v>0</v>
          </cell>
          <cell r="AB142">
            <v>0</v>
          </cell>
          <cell r="AC142">
            <v>0</v>
          </cell>
          <cell r="AD142">
            <v>0</v>
          </cell>
          <cell r="AE142">
            <v>0</v>
          </cell>
          <cell r="AF142">
            <v>0</v>
          </cell>
          <cell r="AG142">
            <v>0</v>
          </cell>
          <cell r="AH142">
            <v>0</v>
          </cell>
          <cell r="AI142">
            <v>1636620.28</v>
          </cell>
          <cell r="AJ142">
            <v>139000</v>
          </cell>
          <cell r="AK142">
            <v>64218</v>
          </cell>
          <cell r="AL142">
            <v>3.3</v>
          </cell>
          <cell r="AM142">
            <v>45000</v>
          </cell>
          <cell r="AN142">
            <v>1655838</v>
          </cell>
          <cell r="AO142">
            <v>2000</v>
          </cell>
          <cell r="AP142">
            <v>25647</v>
          </cell>
          <cell r="AQ142">
            <v>23647</v>
          </cell>
          <cell r="AR142">
            <v>1632191</v>
          </cell>
          <cell r="AS142">
            <v>827919</v>
          </cell>
          <cell r="AT142">
            <v>827919</v>
          </cell>
          <cell r="AU142">
            <v>0</v>
          </cell>
          <cell r="AV142">
            <v>0</v>
          </cell>
          <cell r="AW142">
            <v>0</v>
          </cell>
          <cell r="AX142">
            <v>0</v>
          </cell>
          <cell r="AY142" t="str">
            <v>UA</v>
          </cell>
          <cell r="AZ142" t="str">
            <v>County</v>
          </cell>
          <cell r="BA142" t="str">
            <v>Isles of Scilly</v>
          </cell>
        </row>
        <row r="143">
          <cell r="A143">
            <v>139</v>
          </cell>
          <cell r="B143" t="str">
            <v>Islington</v>
          </cell>
          <cell r="C143" t="str">
            <v>E5015</v>
          </cell>
          <cell r="D143">
            <v>10938</v>
          </cell>
          <cell r="E143">
            <v>485249298</v>
          </cell>
          <cell r="F143">
            <v>224185175.68000001</v>
          </cell>
          <cell r="G143">
            <v>3947503.33</v>
          </cell>
          <cell r="H143">
            <v>2747234.45</v>
          </cell>
          <cell r="I143">
            <v>-1200268.8799999999</v>
          </cell>
          <cell r="J143">
            <v>18539329.699999999</v>
          </cell>
          <cell r="K143">
            <v>0</v>
          </cell>
          <cell r="L143">
            <v>0</v>
          </cell>
          <cell r="M143">
            <v>0</v>
          </cell>
          <cell r="N143">
            <v>7911106.21</v>
          </cell>
          <cell r="O143">
            <v>25250167.030000001</v>
          </cell>
          <cell r="P143">
            <v>651845.44999999995</v>
          </cell>
          <cell r="Q143">
            <v>239662.75</v>
          </cell>
          <cell r="R143">
            <v>0</v>
          </cell>
          <cell r="S143">
            <v>0</v>
          </cell>
          <cell r="T143">
            <v>0</v>
          </cell>
          <cell r="U143">
            <v>0</v>
          </cell>
          <cell r="V143">
            <v>891508.2</v>
          </cell>
          <cell r="W143">
            <v>198043500.44999999</v>
          </cell>
          <cell r="X143">
            <v>2515152.46</v>
          </cell>
          <cell r="Y143">
            <v>656470.05000000005</v>
          </cell>
          <cell r="Z143">
            <v>0</v>
          </cell>
          <cell r="AA143">
            <v>0</v>
          </cell>
          <cell r="AB143">
            <v>0</v>
          </cell>
          <cell r="AC143">
            <v>0</v>
          </cell>
          <cell r="AD143">
            <v>0</v>
          </cell>
          <cell r="AE143">
            <v>0</v>
          </cell>
          <cell r="AF143">
            <v>0</v>
          </cell>
          <cell r="AG143">
            <v>0</v>
          </cell>
          <cell r="AH143">
            <v>0</v>
          </cell>
          <cell r="AI143">
            <v>194871877.94</v>
          </cell>
          <cell r="AJ143">
            <v>-5000000</v>
          </cell>
          <cell r="AK143">
            <v>-2310000</v>
          </cell>
          <cell r="AL143">
            <v>-1.03</v>
          </cell>
          <cell r="AM143">
            <v>9743593.9000000004</v>
          </cell>
          <cell r="AN143">
            <v>182818284</v>
          </cell>
          <cell r="AO143">
            <v>230591.53</v>
          </cell>
          <cell r="AP143">
            <v>1103627</v>
          </cell>
          <cell r="AQ143">
            <v>873035.47</v>
          </cell>
          <cell r="AR143">
            <v>181945249</v>
          </cell>
          <cell r="AS143">
            <v>91409142</v>
          </cell>
          <cell r="AT143">
            <v>54845485</v>
          </cell>
          <cell r="AU143">
            <v>36563657</v>
          </cell>
          <cell r="AV143">
            <v>0</v>
          </cell>
          <cell r="AW143">
            <v>0</v>
          </cell>
          <cell r="AX143">
            <v>0</v>
          </cell>
          <cell r="AY143" t="str">
            <v>Greater London Authority</v>
          </cell>
          <cell r="AZ143" t="str">
            <v>NA</v>
          </cell>
          <cell r="BA143" t="str">
            <v>Islington</v>
          </cell>
        </row>
        <row r="144">
          <cell r="A144">
            <v>140</v>
          </cell>
          <cell r="B144" t="str">
            <v>Kensington and Chelsea</v>
          </cell>
          <cell r="C144" t="str">
            <v>E5016</v>
          </cell>
          <cell r="D144">
            <v>8372</v>
          </cell>
          <cell r="E144">
            <v>663146584</v>
          </cell>
          <cell r="F144">
            <v>306373721.81</v>
          </cell>
          <cell r="G144">
            <v>5637657.8300000001</v>
          </cell>
          <cell r="H144">
            <v>1175250.3799999999</v>
          </cell>
          <cell r="I144">
            <v>-4462407.45</v>
          </cell>
          <cell r="J144">
            <v>15615755.970000001</v>
          </cell>
          <cell r="K144">
            <v>0</v>
          </cell>
          <cell r="L144">
            <v>0</v>
          </cell>
          <cell r="M144">
            <v>0</v>
          </cell>
          <cell r="N144">
            <v>5669978.5700000003</v>
          </cell>
          <cell r="O144">
            <v>16823327.09</v>
          </cell>
          <cell r="P144">
            <v>119601.66</v>
          </cell>
          <cell r="Q144">
            <v>214345.05</v>
          </cell>
          <cell r="R144">
            <v>0</v>
          </cell>
          <cell r="S144">
            <v>0</v>
          </cell>
          <cell r="T144">
            <v>0</v>
          </cell>
          <cell r="U144">
            <v>0</v>
          </cell>
          <cell r="V144">
            <v>333946.71000000002</v>
          </cell>
          <cell r="W144">
            <v>289216448.00999999</v>
          </cell>
          <cell r="X144">
            <v>3759813.82</v>
          </cell>
          <cell r="Y144">
            <v>619513.04</v>
          </cell>
          <cell r="Z144">
            <v>0</v>
          </cell>
          <cell r="AA144">
            <v>0</v>
          </cell>
          <cell r="AB144">
            <v>0</v>
          </cell>
          <cell r="AC144">
            <v>0</v>
          </cell>
          <cell r="AD144">
            <v>0</v>
          </cell>
          <cell r="AE144">
            <v>0</v>
          </cell>
          <cell r="AF144">
            <v>0</v>
          </cell>
          <cell r="AG144">
            <v>0</v>
          </cell>
          <cell r="AH144">
            <v>0</v>
          </cell>
          <cell r="AI144">
            <v>284837121.14999998</v>
          </cell>
          <cell r="AJ144">
            <v>0</v>
          </cell>
          <cell r="AK144">
            <v>0</v>
          </cell>
          <cell r="AL144">
            <v>0</v>
          </cell>
          <cell r="AM144">
            <v>23014839.390000001</v>
          </cell>
          <cell r="AN144">
            <v>261822282</v>
          </cell>
          <cell r="AO144">
            <v>54940.25</v>
          </cell>
          <cell r="AP144">
            <v>1300799.6299999999</v>
          </cell>
          <cell r="AQ144">
            <v>1245859.3799999999</v>
          </cell>
          <cell r="AR144">
            <v>260576423</v>
          </cell>
          <cell r="AS144">
            <v>130911141</v>
          </cell>
          <cell r="AT144">
            <v>78546685</v>
          </cell>
          <cell r="AU144">
            <v>52364456</v>
          </cell>
          <cell r="AV144">
            <v>0</v>
          </cell>
          <cell r="AW144">
            <v>0</v>
          </cell>
          <cell r="AX144">
            <v>0</v>
          </cell>
          <cell r="AY144" t="str">
            <v>Greater London Authority</v>
          </cell>
          <cell r="AZ144" t="str">
            <v>NA</v>
          </cell>
          <cell r="BA144" t="str">
            <v>Kensington and Chelsea</v>
          </cell>
        </row>
        <row r="145">
          <cell r="A145">
            <v>141</v>
          </cell>
          <cell r="B145" t="str">
            <v>Kettering</v>
          </cell>
          <cell r="C145" t="str">
            <v>E2834</v>
          </cell>
          <cell r="D145">
            <v>2452</v>
          </cell>
          <cell r="E145">
            <v>75015345</v>
          </cell>
          <cell r="F145">
            <v>34657089.390000001</v>
          </cell>
          <cell r="G145">
            <v>530353</v>
          </cell>
          <cell r="H145">
            <v>1464242</v>
          </cell>
          <cell r="I145">
            <v>933889</v>
          </cell>
          <cell r="J145">
            <v>1983063</v>
          </cell>
          <cell r="K145">
            <v>66892</v>
          </cell>
          <cell r="L145">
            <v>13112</v>
          </cell>
          <cell r="M145">
            <v>11406</v>
          </cell>
          <cell r="N145">
            <v>754608</v>
          </cell>
          <cell r="O145">
            <v>3762970</v>
          </cell>
          <cell r="P145">
            <v>4482</v>
          </cell>
          <cell r="Q145">
            <v>16086</v>
          </cell>
          <cell r="R145">
            <v>1332</v>
          </cell>
          <cell r="S145">
            <v>1073</v>
          </cell>
          <cell r="T145">
            <v>0</v>
          </cell>
          <cell r="U145">
            <v>0</v>
          </cell>
          <cell r="V145">
            <v>22973</v>
          </cell>
          <cell r="W145">
            <v>30871146.390000001</v>
          </cell>
          <cell r="X145">
            <v>300000</v>
          </cell>
          <cell r="Y145">
            <v>110894.23</v>
          </cell>
          <cell r="Z145">
            <v>0</v>
          </cell>
          <cell r="AA145">
            <v>0</v>
          </cell>
          <cell r="AB145">
            <v>0</v>
          </cell>
          <cell r="AC145">
            <v>0</v>
          </cell>
          <cell r="AD145">
            <v>0</v>
          </cell>
          <cell r="AE145">
            <v>0</v>
          </cell>
          <cell r="AF145">
            <v>0</v>
          </cell>
          <cell r="AG145">
            <v>0</v>
          </cell>
          <cell r="AH145">
            <v>0</v>
          </cell>
          <cell r="AI145">
            <v>30460252.16</v>
          </cell>
          <cell r="AJ145">
            <v>75000</v>
          </cell>
          <cell r="AK145">
            <v>34650</v>
          </cell>
          <cell r="AL145">
            <v>0.1</v>
          </cell>
          <cell r="AM145">
            <v>1500000</v>
          </cell>
          <cell r="AN145">
            <v>28994902</v>
          </cell>
          <cell r="AO145">
            <v>250245</v>
          </cell>
          <cell r="AP145">
            <v>29246</v>
          </cell>
          <cell r="AQ145">
            <v>-220999</v>
          </cell>
          <cell r="AR145">
            <v>29215901</v>
          </cell>
          <cell r="AS145">
            <v>14497451</v>
          </cell>
          <cell r="AT145">
            <v>11597961</v>
          </cell>
          <cell r="AU145">
            <v>2899490</v>
          </cell>
          <cell r="AV145">
            <v>0</v>
          </cell>
          <cell r="AW145">
            <v>0</v>
          </cell>
          <cell r="AX145">
            <v>0</v>
          </cell>
          <cell r="AY145" t="str">
            <v>Northamptonshire</v>
          </cell>
          <cell r="AZ145" t="str">
            <v>County</v>
          </cell>
          <cell r="BA145" t="str">
            <v>Kettering</v>
          </cell>
        </row>
        <row r="146">
          <cell r="A146">
            <v>142</v>
          </cell>
          <cell r="B146" t="str">
            <v>Kings Lynn and West Norfolk</v>
          </cell>
          <cell r="C146" t="str">
            <v>E2634</v>
          </cell>
          <cell r="D146">
            <v>5283</v>
          </cell>
          <cell r="E146">
            <v>104840117</v>
          </cell>
          <cell r="F146">
            <v>48436134.049999997</v>
          </cell>
          <cell r="G146">
            <v>779853.1</v>
          </cell>
          <cell r="H146">
            <v>2350976.5099999998</v>
          </cell>
          <cell r="I146">
            <v>1571123.41</v>
          </cell>
          <cell r="J146">
            <v>1796464.79</v>
          </cell>
          <cell r="K146">
            <v>22749.3</v>
          </cell>
          <cell r="L146">
            <v>74749.84</v>
          </cell>
          <cell r="M146">
            <v>13464.99</v>
          </cell>
          <cell r="N146">
            <v>829419.75</v>
          </cell>
          <cell r="O146">
            <v>4307972.08</v>
          </cell>
          <cell r="P146">
            <v>88436.96</v>
          </cell>
          <cell r="Q146">
            <v>61821.25</v>
          </cell>
          <cell r="R146">
            <v>0</v>
          </cell>
          <cell r="S146">
            <v>31819.74</v>
          </cell>
          <cell r="T146">
            <v>28499.54</v>
          </cell>
          <cell r="U146">
            <v>0</v>
          </cell>
          <cell r="V146">
            <v>210577.49</v>
          </cell>
          <cell r="W146">
            <v>43917584.479999997</v>
          </cell>
          <cell r="X146">
            <v>386478.81</v>
          </cell>
          <cell r="Y146">
            <v>217153.94</v>
          </cell>
          <cell r="Z146">
            <v>0</v>
          </cell>
          <cell r="AA146">
            <v>0</v>
          </cell>
          <cell r="AB146">
            <v>0</v>
          </cell>
          <cell r="AC146">
            <v>0</v>
          </cell>
          <cell r="AD146">
            <v>0</v>
          </cell>
          <cell r="AE146">
            <v>0</v>
          </cell>
          <cell r="AF146">
            <v>0</v>
          </cell>
          <cell r="AG146">
            <v>0</v>
          </cell>
          <cell r="AH146">
            <v>0</v>
          </cell>
          <cell r="AI146">
            <v>43313951.729999997</v>
          </cell>
          <cell r="AJ146">
            <v>1500000</v>
          </cell>
          <cell r="AK146">
            <v>693000</v>
          </cell>
          <cell r="AL146">
            <v>1.43</v>
          </cell>
          <cell r="AM146">
            <v>4264589.91</v>
          </cell>
          <cell r="AN146">
            <v>39742362</v>
          </cell>
          <cell r="AO146">
            <v>19453.62</v>
          </cell>
          <cell r="AP146">
            <v>570058.41</v>
          </cell>
          <cell r="AQ146">
            <v>550604.79</v>
          </cell>
          <cell r="AR146">
            <v>39191757</v>
          </cell>
          <cell r="AS146">
            <v>19871181</v>
          </cell>
          <cell r="AT146">
            <v>15896945</v>
          </cell>
          <cell r="AU146">
            <v>3974236</v>
          </cell>
          <cell r="AV146">
            <v>0</v>
          </cell>
          <cell r="AW146">
            <v>0</v>
          </cell>
          <cell r="AX146">
            <v>0</v>
          </cell>
          <cell r="AY146" t="str">
            <v>Norfolk</v>
          </cell>
          <cell r="AZ146" t="str">
            <v>County</v>
          </cell>
          <cell r="BA146" t="str">
            <v>Kings Lynn and West Norfolk</v>
          </cell>
        </row>
        <row r="147">
          <cell r="A147">
            <v>143</v>
          </cell>
          <cell r="B147" t="str">
            <v>Kingston upon Hull</v>
          </cell>
          <cell r="C147" t="str">
            <v>E2002</v>
          </cell>
          <cell r="D147">
            <v>8691</v>
          </cell>
          <cell r="E147">
            <v>233676364</v>
          </cell>
          <cell r="F147">
            <v>107958480.17</v>
          </cell>
          <cell r="G147">
            <v>1813660.04</v>
          </cell>
          <cell r="H147">
            <v>4806654.95</v>
          </cell>
          <cell r="I147">
            <v>2992994.91</v>
          </cell>
          <cell r="J147">
            <v>4905171.38</v>
          </cell>
          <cell r="K147">
            <v>29899.08</v>
          </cell>
          <cell r="L147">
            <v>0</v>
          </cell>
          <cell r="M147">
            <v>23100</v>
          </cell>
          <cell r="N147">
            <v>2637961.59</v>
          </cell>
          <cell r="O147">
            <v>10589126.960000001</v>
          </cell>
          <cell r="P147">
            <v>270.83</v>
          </cell>
          <cell r="Q147">
            <v>5214.83</v>
          </cell>
          <cell r="R147">
            <v>0</v>
          </cell>
          <cell r="S147">
            <v>0</v>
          </cell>
          <cell r="T147">
            <v>0</v>
          </cell>
          <cell r="U147">
            <v>0</v>
          </cell>
          <cell r="V147">
            <v>5485.66</v>
          </cell>
          <cell r="W147">
            <v>97363867.549999997</v>
          </cell>
          <cell r="X147">
            <v>3788366.41</v>
          </cell>
          <cell r="Y147">
            <v>377352.26</v>
          </cell>
          <cell r="Z147">
            <v>0</v>
          </cell>
          <cell r="AA147">
            <v>0</v>
          </cell>
          <cell r="AB147">
            <v>254221.5</v>
          </cell>
          <cell r="AC147">
            <v>209764</v>
          </cell>
          <cell r="AD147">
            <v>44457.5</v>
          </cell>
          <cell r="AE147">
            <v>0</v>
          </cell>
          <cell r="AF147">
            <v>0</v>
          </cell>
          <cell r="AG147">
            <v>0</v>
          </cell>
          <cell r="AH147">
            <v>0</v>
          </cell>
          <cell r="AI147">
            <v>93153691.379999995</v>
          </cell>
          <cell r="AJ147">
            <v>-2380000</v>
          </cell>
          <cell r="AK147">
            <v>-1099560</v>
          </cell>
          <cell r="AL147">
            <v>-1.02</v>
          </cell>
          <cell r="AM147">
            <v>7700000</v>
          </cell>
          <cell r="AN147">
            <v>84354131</v>
          </cell>
          <cell r="AO147">
            <v>436948.63</v>
          </cell>
          <cell r="AP147">
            <v>274078.39</v>
          </cell>
          <cell r="AQ147">
            <v>-162870.24</v>
          </cell>
          <cell r="AR147">
            <v>84517001</v>
          </cell>
          <cell r="AS147">
            <v>42177066</v>
          </cell>
          <cell r="AT147">
            <v>41333524</v>
          </cell>
          <cell r="AU147">
            <v>0</v>
          </cell>
          <cell r="AV147">
            <v>843541</v>
          </cell>
          <cell r="AW147">
            <v>0</v>
          </cell>
          <cell r="AX147">
            <v>0</v>
          </cell>
          <cell r="AY147" t="str">
            <v>UA</v>
          </cell>
          <cell r="AZ147" t="str">
            <v>Humberside Fire Authority</v>
          </cell>
          <cell r="BA147" t="str">
            <v>Kingston upon Hull</v>
          </cell>
        </row>
        <row r="148">
          <cell r="A148">
            <v>144</v>
          </cell>
          <cell r="B148" t="str">
            <v>Kingston upon Thames</v>
          </cell>
          <cell r="C148" t="str">
            <v>E5043</v>
          </cell>
          <cell r="D148">
            <v>4800</v>
          </cell>
          <cell r="E148">
            <v>201029124</v>
          </cell>
          <cell r="F148">
            <v>92875455.290000007</v>
          </cell>
          <cell r="G148">
            <v>1575850.58</v>
          </cell>
          <cell r="H148">
            <v>2141903.7200000002</v>
          </cell>
          <cell r="I148">
            <v>566053.14</v>
          </cell>
          <cell r="J148">
            <v>5838291.5599999996</v>
          </cell>
          <cell r="K148">
            <v>66279.12</v>
          </cell>
          <cell r="L148">
            <v>0</v>
          </cell>
          <cell r="M148">
            <v>58543.73</v>
          </cell>
          <cell r="N148">
            <v>2314001.63</v>
          </cell>
          <cell r="O148">
            <v>8843169.1799999997</v>
          </cell>
          <cell r="P148">
            <v>40286.980000000003</v>
          </cell>
          <cell r="Q148">
            <v>385631.92</v>
          </cell>
          <cell r="R148">
            <v>0</v>
          </cell>
          <cell r="S148">
            <v>0</v>
          </cell>
          <cell r="T148">
            <v>0</v>
          </cell>
          <cell r="U148">
            <v>0</v>
          </cell>
          <cell r="V148">
            <v>425918.9</v>
          </cell>
          <cell r="W148">
            <v>83606367.209999993</v>
          </cell>
          <cell r="X148">
            <v>1200000</v>
          </cell>
          <cell r="Y148">
            <v>257891.55</v>
          </cell>
          <cell r="Z148">
            <v>0</v>
          </cell>
          <cell r="AA148">
            <v>0</v>
          </cell>
          <cell r="AB148">
            <v>0</v>
          </cell>
          <cell r="AC148">
            <v>0</v>
          </cell>
          <cell r="AD148">
            <v>0</v>
          </cell>
          <cell r="AE148">
            <v>0</v>
          </cell>
          <cell r="AF148">
            <v>0</v>
          </cell>
          <cell r="AG148">
            <v>0</v>
          </cell>
          <cell r="AH148">
            <v>0</v>
          </cell>
          <cell r="AI148">
            <v>82148475.659999996</v>
          </cell>
          <cell r="AJ148">
            <v>0</v>
          </cell>
          <cell r="AK148">
            <v>0</v>
          </cell>
          <cell r="AL148">
            <v>0</v>
          </cell>
          <cell r="AM148">
            <v>6210000</v>
          </cell>
          <cell r="AN148">
            <v>75938476</v>
          </cell>
          <cell r="AO148">
            <v>37271.800000000003</v>
          </cell>
          <cell r="AP148">
            <v>29413.87</v>
          </cell>
          <cell r="AQ148">
            <v>-7857.93</v>
          </cell>
          <cell r="AR148">
            <v>75946334</v>
          </cell>
          <cell r="AS148">
            <v>37969238</v>
          </cell>
          <cell r="AT148">
            <v>22781543</v>
          </cell>
          <cell r="AU148">
            <v>15187695</v>
          </cell>
          <cell r="AV148">
            <v>0</v>
          </cell>
          <cell r="AW148">
            <v>0</v>
          </cell>
          <cell r="AX148">
            <v>0</v>
          </cell>
          <cell r="AY148" t="str">
            <v>Greater London Authority</v>
          </cell>
          <cell r="AZ148" t="str">
            <v>NA</v>
          </cell>
          <cell r="BA148" t="str">
            <v>Kingston upon Thames</v>
          </cell>
        </row>
        <row r="149">
          <cell r="A149">
            <v>145</v>
          </cell>
          <cell r="B149" t="str">
            <v>Kirklees</v>
          </cell>
          <cell r="C149" t="str">
            <v>E4703</v>
          </cell>
          <cell r="D149">
            <v>14946</v>
          </cell>
          <cell r="E149">
            <v>285555551</v>
          </cell>
          <cell r="F149">
            <v>131926664.56</v>
          </cell>
          <cell r="G149">
            <v>2047924.1</v>
          </cell>
          <cell r="H149">
            <v>10574559.17</v>
          </cell>
          <cell r="I149">
            <v>8526635.0700000003</v>
          </cell>
          <cell r="J149">
            <v>5300586.42</v>
          </cell>
          <cell r="K149">
            <v>146271.74</v>
          </cell>
          <cell r="L149">
            <v>3996.81</v>
          </cell>
          <cell r="M149">
            <v>27309.94</v>
          </cell>
          <cell r="N149">
            <v>5330517.16</v>
          </cell>
          <cell r="O149">
            <v>19335317.140000001</v>
          </cell>
          <cell r="P149">
            <v>218679</v>
          </cell>
          <cell r="Q149">
            <v>86409.12</v>
          </cell>
          <cell r="R149">
            <v>1137.92</v>
          </cell>
          <cell r="S149">
            <v>2768.39</v>
          </cell>
          <cell r="T149">
            <v>115417.47</v>
          </cell>
          <cell r="U149">
            <v>0</v>
          </cell>
          <cell r="V149">
            <v>424411.9</v>
          </cell>
          <cell r="W149">
            <v>112166935.52</v>
          </cell>
          <cell r="X149">
            <v>1500000</v>
          </cell>
          <cell r="Y149">
            <v>614073.68000000005</v>
          </cell>
          <cell r="Z149">
            <v>0</v>
          </cell>
          <cell r="AA149">
            <v>0</v>
          </cell>
          <cell r="AB149">
            <v>0</v>
          </cell>
          <cell r="AC149">
            <v>0</v>
          </cell>
          <cell r="AD149">
            <v>0</v>
          </cell>
          <cell r="AE149">
            <v>0</v>
          </cell>
          <cell r="AF149">
            <v>0</v>
          </cell>
          <cell r="AG149">
            <v>0</v>
          </cell>
          <cell r="AH149">
            <v>0</v>
          </cell>
          <cell r="AI149">
            <v>110052861.84</v>
          </cell>
          <cell r="AJ149">
            <v>0</v>
          </cell>
          <cell r="AK149">
            <v>0</v>
          </cell>
          <cell r="AL149">
            <v>0</v>
          </cell>
          <cell r="AM149">
            <v>5608346.7800000003</v>
          </cell>
          <cell r="AN149">
            <v>104444515</v>
          </cell>
          <cell r="AO149">
            <v>56116.75</v>
          </cell>
          <cell r="AP149">
            <v>368508.14</v>
          </cell>
          <cell r="AQ149">
            <v>312391.39</v>
          </cell>
          <cell r="AR149">
            <v>104132124</v>
          </cell>
          <cell r="AS149">
            <v>52222258</v>
          </cell>
          <cell r="AT149">
            <v>51177812</v>
          </cell>
          <cell r="AU149">
            <v>0</v>
          </cell>
          <cell r="AV149">
            <v>1044445</v>
          </cell>
          <cell r="AW149">
            <v>0</v>
          </cell>
          <cell r="AX149">
            <v>0</v>
          </cell>
          <cell r="AY149" t="str">
            <v>MD</v>
          </cell>
          <cell r="AZ149" t="str">
            <v>West Yorkshire Fire</v>
          </cell>
          <cell r="BA149" t="str">
            <v>Kirklees</v>
          </cell>
        </row>
        <row r="150">
          <cell r="A150">
            <v>146</v>
          </cell>
          <cell r="B150" t="str">
            <v>Knowsley</v>
          </cell>
          <cell r="C150" t="str">
            <v>E4301</v>
          </cell>
          <cell r="D150">
            <v>2907</v>
          </cell>
          <cell r="E150">
            <v>103909305</v>
          </cell>
          <cell r="F150">
            <v>48006098.909999996</v>
          </cell>
          <cell r="G150">
            <v>758536.53</v>
          </cell>
          <cell r="H150">
            <v>1462631.66</v>
          </cell>
          <cell r="I150">
            <v>704095.13</v>
          </cell>
          <cell r="J150">
            <v>2520517.21</v>
          </cell>
          <cell r="K150">
            <v>14642.33</v>
          </cell>
          <cell r="L150">
            <v>0</v>
          </cell>
          <cell r="M150">
            <v>300000</v>
          </cell>
          <cell r="N150">
            <v>1093596.19</v>
          </cell>
          <cell r="O150">
            <v>4632850.8600000003</v>
          </cell>
          <cell r="P150">
            <v>261306.75</v>
          </cell>
          <cell r="Q150">
            <v>42798.82</v>
          </cell>
          <cell r="R150">
            <v>465.21</v>
          </cell>
          <cell r="S150">
            <v>0</v>
          </cell>
          <cell r="T150">
            <v>0</v>
          </cell>
          <cell r="U150">
            <v>0</v>
          </cell>
          <cell r="V150">
            <v>304570.78000000003</v>
          </cell>
          <cell r="W150">
            <v>43068677.270000003</v>
          </cell>
          <cell r="X150">
            <v>611500</v>
          </cell>
          <cell r="Y150">
            <v>135690.5</v>
          </cell>
          <cell r="Z150">
            <v>0</v>
          </cell>
          <cell r="AA150">
            <v>0</v>
          </cell>
          <cell r="AB150">
            <v>0</v>
          </cell>
          <cell r="AC150">
            <v>0</v>
          </cell>
          <cell r="AD150">
            <v>0</v>
          </cell>
          <cell r="AE150">
            <v>0</v>
          </cell>
          <cell r="AF150">
            <v>0</v>
          </cell>
          <cell r="AG150">
            <v>0</v>
          </cell>
          <cell r="AH150">
            <v>0</v>
          </cell>
          <cell r="AI150">
            <v>42321486.770000003</v>
          </cell>
          <cell r="AJ150">
            <v>-195250</v>
          </cell>
          <cell r="AK150">
            <v>-90205.5</v>
          </cell>
          <cell r="AL150">
            <v>-0.19</v>
          </cell>
          <cell r="AM150">
            <v>2777929.68</v>
          </cell>
          <cell r="AN150">
            <v>39453352</v>
          </cell>
          <cell r="AO150">
            <v>45603.22</v>
          </cell>
          <cell r="AP150">
            <v>48245.36</v>
          </cell>
          <cell r="AQ150">
            <v>2642.14</v>
          </cell>
          <cell r="AR150">
            <v>39450710</v>
          </cell>
          <cell r="AS150">
            <v>19726676</v>
          </cell>
          <cell r="AT150">
            <v>19332142</v>
          </cell>
          <cell r="AU150">
            <v>0</v>
          </cell>
          <cell r="AV150">
            <v>394534</v>
          </cell>
          <cell r="AW150">
            <v>0</v>
          </cell>
          <cell r="AX150">
            <v>0</v>
          </cell>
          <cell r="AY150" t="str">
            <v>MD</v>
          </cell>
          <cell r="AZ150" t="str">
            <v>Merseyside Fire</v>
          </cell>
          <cell r="BA150" t="str">
            <v>Knowsley</v>
          </cell>
        </row>
        <row r="151">
          <cell r="A151">
            <v>147</v>
          </cell>
          <cell r="B151" t="str">
            <v>Lambeth</v>
          </cell>
          <cell r="C151" t="str">
            <v>E5017</v>
          </cell>
          <cell r="D151">
            <v>8421</v>
          </cell>
          <cell r="E151">
            <v>311593305</v>
          </cell>
          <cell r="F151">
            <v>143956106.91</v>
          </cell>
          <cell r="G151">
            <v>2384694.14</v>
          </cell>
          <cell r="H151">
            <v>4801319.3899999997</v>
          </cell>
          <cell r="I151">
            <v>2416625.25</v>
          </cell>
          <cell r="J151">
            <v>14728838.5</v>
          </cell>
          <cell r="K151">
            <v>7441.8</v>
          </cell>
          <cell r="L151">
            <v>0</v>
          </cell>
          <cell r="M151">
            <v>0</v>
          </cell>
          <cell r="N151">
            <v>1551047.38</v>
          </cell>
          <cell r="O151">
            <v>18703952.93</v>
          </cell>
          <cell r="P151">
            <v>202950.05</v>
          </cell>
          <cell r="Q151">
            <v>318039</v>
          </cell>
          <cell r="R151">
            <v>0</v>
          </cell>
          <cell r="S151">
            <v>0</v>
          </cell>
          <cell r="T151">
            <v>0</v>
          </cell>
          <cell r="U151">
            <v>0</v>
          </cell>
          <cell r="V151">
            <v>520989.05</v>
          </cell>
          <cell r="W151">
            <v>124731164.93000001</v>
          </cell>
          <cell r="X151">
            <v>1621505.14</v>
          </cell>
          <cell r="Y151">
            <v>480534.03</v>
          </cell>
          <cell r="Z151">
            <v>0</v>
          </cell>
          <cell r="AA151">
            <v>0</v>
          </cell>
          <cell r="AB151">
            <v>0</v>
          </cell>
          <cell r="AC151">
            <v>0</v>
          </cell>
          <cell r="AD151">
            <v>0</v>
          </cell>
          <cell r="AE151">
            <v>0</v>
          </cell>
          <cell r="AF151">
            <v>0</v>
          </cell>
          <cell r="AG151">
            <v>0</v>
          </cell>
          <cell r="AH151">
            <v>0</v>
          </cell>
          <cell r="AI151">
            <v>122629125.76000001</v>
          </cell>
          <cell r="AJ151">
            <v>12855785.029999999</v>
          </cell>
          <cell r="AK151">
            <v>5939372.6799999997</v>
          </cell>
          <cell r="AL151">
            <v>4.13</v>
          </cell>
          <cell r="AM151">
            <v>16415533.75</v>
          </cell>
          <cell r="AN151">
            <v>112152965</v>
          </cell>
          <cell r="AO151">
            <v>34045.81</v>
          </cell>
          <cell r="AP151">
            <v>772738.13</v>
          </cell>
          <cell r="AQ151">
            <v>738692.32</v>
          </cell>
          <cell r="AR151">
            <v>111414273</v>
          </cell>
          <cell r="AS151">
            <v>56076483</v>
          </cell>
          <cell r="AT151">
            <v>33645890</v>
          </cell>
          <cell r="AU151">
            <v>22430593</v>
          </cell>
          <cell r="AV151">
            <v>0</v>
          </cell>
          <cell r="AW151">
            <v>0</v>
          </cell>
          <cell r="AX151">
            <v>0</v>
          </cell>
          <cell r="AY151" t="str">
            <v>Greater London Authority</v>
          </cell>
          <cell r="AZ151" t="str">
            <v>NA</v>
          </cell>
          <cell r="BA151" t="str">
            <v>Lambeth</v>
          </cell>
        </row>
        <row r="152">
          <cell r="A152">
            <v>148</v>
          </cell>
          <cell r="B152" t="str">
            <v>Lancaster</v>
          </cell>
          <cell r="C152" t="str">
            <v>E2337</v>
          </cell>
          <cell r="D152">
            <v>5184</v>
          </cell>
          <cell r="E152">
            <v>163487167</v>
          </cell>
          <cell r="F152">
            <v>75531071.150000006</v>
          </cell>
          <cell r="G152">
            <v>1317422.01</v>
          </cell>
          <cell r="H152">
            <v>3006510.81</v>
          </cell>
          <cell r="I152">
            <v>1689088.8</v>
          </cell>
          <cell r="J152">
            <v>3171373.05</v>
          </cell>
          <cell r="K152">
            <v>42065.58</v>
          </cell>
          <cell r="L152">
            <v>32880.239999999998</v>
          </cell>
          <cell r="M152">
            <v>0</v>
          </cell>
          <cell r="N152">
            <v>1766681.91</v>
          </cell>
          <cell r="O152">
            <v>6702089.5800000001</v>
          </cell>
          <cell r="P152">
            <v>107041.96</v>
          </cell>
          <cell r="Q152">
            <v>40376.18</v>
          </cell>
          <cell r="R152">
            <v>2412.85</v>
          </cell>
          <cell r="S152">
            <v>2931.97</v>
          </cell>
          <cell r="T152">
            <v>0</v>
          </cell>
          <cell r="U152">
            <v>0</v>
          </cell>
          <cell r="V152">
            <v>152762.96</v>
          </cell>
          <cell r="W152">
            <v>68676218.609999999</v>
          </cell>
          <cell r="X152">
            <v>1035000</v>
          </cell>
          <cell r="Y152">
            <v>233004.49</v>
          </cell>
          <cell r="Z152">
            <v>0</v>
          </cell>
          <cell r="AA152">
            <v>0</v>
          </cell>
          <cell r="AB152">
            <v>0</v>
          </cell>
          <cell r="AC152">
            <v>0</v>
          </cell>
          <cell r="AD152">
            <v>0</v>
          </cell>
          <cell r="AE152">
            <v>0</v>
          </cell>
          <cell r="AF152">
            <v>0</v>
          </cell>
          <cell r="AG152">
            <v>0</v>
          </cell>
          <cell r="AH152">
            <v>211950</v>
          </cell>
          <cell r="AI152">
            <v>67196264.120000005</v>
          </cell>
          <cell r="AJ152">
            <v>1506043</v>
          </cell>
          <cell r="AK152">
            <v>695791.87</v>
          </cell>
          <cell r="AL152">
            <v>0.92</v>
          </cell>
          <cell r="AM152">
            <v>6029893.0999999996</v>
          </cell>
          <cell r="AN152">
            <v>61862163</v>
          </cell>
          <cell r="AO152">
            <v>3785.33</v>
          </cell>
          <cell r="AP152">
            <v>19808447.920000002</v>
          </cell>
          <cell r="AQ152">
            <v>19804662.59</v>
          </cell>
          <cell r="AR152">
            <v>42057500</v>
          </cell>
          <cell r="AS152">
            <v>30931082</v>
          </cell>
          <cell r="AT152">
            <v>24744865</v>
          </cell>
          <cell r="AU152">
            <v>5567595</v>
          </cell>
          <cell r="AV152">
            <v>618622</v>
          </cell>
          <cell r="AW152">
            <v>169560</v>
          </cell>
          <cell r="AX152">
            <v>42390</v>
          </cell>
          <cell r="AY152" t="str">
            <v>Lancashire</v>
          </cell>
          <cell r="AZ152" t="str">
            <v>Lancashire Fire Authority</v>
          </cell>
          <cell r="BA152" t="str">
            <v>Lancaster</v>
          </cell>
        </row>
        <row r="153">
          <cell r="A153">
            <v>149</v>
          </cell>
          <cell r="B153" t="str">
            <v>Leeds</v>
          </cell>
          <cell r="C153" t="str">
            <v>E4704</v>
          </cell>
          <cell r="D153">
            <v>26692</v>
          </cell>
          <cell r="E153">
            <v>925552263</v>
          </cell>
          <cell r="F153">
            <v>427605145.50999999</v>
          </cell>
          <cell r="G153">
            <v>7440040.46</v>
          </cell>
          <cell r="H153">
            <v>14378320.300000001</v>
          </cell>
          <cell r="I153">
            <v>6938279.8399999999</v>
          </cell>
          <cell r="J153">
            <v>21413938.109999999</v>
          </cell>
          <cell r="K153">
            <v>282565.03000000003</v>
          </cell>
          <cell r="L153">
            <v>10880.1</v>
          </cell>
          <cell r="M153">
            <v>1000000</v>
          </cell>
          <cell r="N153">
            <v>21900000</v>
          </cell>
          <cell r="O153">
            <v>51545663.079999998</v>
          </cell>
          <cell r="P153">
            <v>49000.49</v>
          </cell>
          <cell r="Q153">
            <v>415193.01</v>
          </cell>
          <cell r="R153">
            <v>18228.09</v>
          </cell>
          <cell r="S153">
            <v>6123</v>
          </cell>
          <cell r="T153">
            <v>5323.83</v>
          </cell>
          <cell r="U153">
            <v>0</v>
          </cell>
          <cell r="V153">
            <v>493868.42</v>
          </cell>
          <cell r="W153">
            <v>375565614.00999999</v>
          </cell>
          <cell r="X153">
            <v>4882352.9800000004</v>
          </cell>
          <cell r="Y153">
            <v>1234002.1100000001</v>
          </cell>
          <cell r="Z153">
            <v>0</v>
          </cell>
          <cell r="AA153">
            <v>150000</v>
          </cell>
          <cell r="AB153">
            <v>1055000</v>
          </cell>
          <cell r="AC153">
            <v>904981</v>
          </cell>
          <cell r="AD153">
            <v>150019</v>
          </cell>
          <cell r="AE153">
            <v>0</v>
          </cell>
          <cell r="AF153">
            <v>0</v>
          </cell>
          <cell r="AG153">
            <v>0</v>
          </cell>
          <cell r="AH153">
            <v>0</v>
          </cell>
          <cell r="AI153">
            <v>369299239.92000002</v>
          </cell>
          <cell r="AJ153">
            <v>17000000</v>
          </cell>
          <cell r="AK153">
            <v>7854000</v>
          </cell>
          <cell r="AL153">
            <v>1.84</v>
          </cell>
          <cell r="AM153">
            <v>19405954</v>
          </cell>
          <cell r="AN153">
            <v>357747286</v>
          </cell>
          <cell r="AO153">
            <v>216813</v>
          </cell>
          <cell r="AP153">
            <v>987018.2</v>
          </cell>
          <cell r="AQ153">
            <v>770205.2</v>
          </cell>
          <cell r="AR153">
            <v>356977081</v>
          </cell>
          <cell r="AS153">
            <v>178723643</v>
          </cell>
          <cell r="AT153">
            <v>175296170</v>
          </cell>
          <cell r="AU153">
            <v>0</v>
          </cell>
          <cell r="AV153">
            <v>3577473</v>
          </cell>
          <cell r="AW153">
            <v>0</v>
          </cell>
          <cell r="AX153">
            <v>0</v>
          </cell>
          <cell r="AY153" t="str">
            <v>MD</v>
          </cell>
          <cell r="AZ153" t="str">
            <v>West Yorkshire Fire</v>
          </cell>
          <cell r="BA153" t="str">
            <v>Leeds</v>
          </cell>
        </row>
        <row r="154">
          <cell r="A154">
            <v>150</v>
          </cell>
          <cell r="B154" t="str">
            <v>Leicester</v>
          </cell>
          <cell r="C154" t="str">
            <v>E2401</v>
          </cell>
          <cell r="D154">
            <v>11641</v>
          </cell>
          <cell r="E154">
            <v>261363852</v>
          </cell>
          <cell r="F154">
            <v>120750099.62</v>
          </cell>
          <cell r="G154">
            <v>1965477.99</v>
          </cell>
          <cell r="H154">
            <v>7311431.6699999999</v>
          </cell>
          <cell r="I154">
            <v>5345953.68</v>
          </cell>
          <cell r="J154">
            <v>7402553.0999999996</v>
          </cell>
          <cell r="K154">
            <v>35833.68</v>
          </cell>
          <cell r="L154">
            <v>0</v>
          </cell>
          <cell r="M154">
            <v>98331.4</v>
          </cell>
          <cell r="N154">
            <v>3138056.95</v>
          </cell>
          <cell r="O154">
            <v>16020728.810000001</v>
          </cell>
          <cell r="P154">
            <v>332527.12</v>
          </cell>
          <cell r="Q154">
            <v>191503.16</v>
          </cell>
          <cell r="R154">
            <v>0</v>
          </cell>
          <cell r="S154">
            <v>0</v>
          </cell>
          <cell r="T154">
            <v>0</v>
          </cell>
          <cell r="U154">
            <v>0</v>
          </cell>
          <cell r="V154">
            <v>524030.28</v>
          </cell>
          <cell r="W154">
            <v>104205340.53</v>
          </cell>
          <cell r="X154">
            <v>1608924.67</v>
          </cell>
          <cell r="Y154">
            <v>488469.58</v>
          </cell>
          <cell r="Z154">
            <v>0</v>
          </cell>
          <cell r="AA154">
            <v>0</v>
          </cell>
          <cell r="AB154">
            <v>0</v>
          </cell>
          <cell r="AC154">
            <v>0</v>
          </cell>
          <cell r="AD154">
            <v>0</v>
          </cell>
          <cell r="AE154">
            <v>0</v>
          </cell>
          <cell r="AF154">
            <v>0</v>
          </cell>
          <cell r="AG154">
            <v>0</v>
          </cell>
          <cell r="AH154">
            <v>0</v>
          </cell>
          <cell r="AI154">
            <v>102107946.28</v>
          </cell>
          <cell r="AJ154">
            <v>706740</v>
          </cell>
          <cell r="AK154">
            <v>326513.88</v>
          </cell>
          <cell r="AL154">
            <v>0.27</v>
          </cell>
          <cell r="AM154">
            <v>8605645.4900000002</v>
          </cell>
          <cell r="AN154">
            <v>93828815</v>
          </cell>
          <cell r="AO154">
            <v>93655.83</v>
          </cell>
          <cell r="AP154">
            <v>48744.71</v>
          </cell>
          <cell r="AQ154">
            <v>-44911.12</v>
          </cell>
          <cell r="AR154">
            <v>93873726</v>
          </cell>
          <cell r="AS154">
            <v>46914408</v>
          </cell>
          <cell r="AT154">
            <v>45976119</v>
          </cell>
          <cell r="AU154">
            <v>0</v>
          </cell>
          <cell r="AV154">
            <v>938288</v>
          </cell>
          <cell r="AW154">
            <v>0</v>
          </cell>
          <cell r="AX154">
            <v>0</v>
          </cell>
          <cell r="AY154" t="str">
            <v>UA</v>
          </cell>
          <cell r="AZ154" t="str">
            <v>Leicestershire Fire Authority</v>
          </cell>
          <cell r="BA154" t="str">
            <v>Leicester</v>
          </cell>
        </row>
        <row r="155">
          <cell r="A155">
            <v>151</v>
          </cell>
          <cell r="B155" t="str">
            <v>Lewes</v>
          </cell>
          <cell r="C155" t="str">
            <v>E1435</v>
          </cell>
          <cell r="D155">
            <v>3097</v>
          </cell>
          <cell r="E155">
            <v>60948782</v>
          </cell>
          <cell r="F155">
            <v>28158337.280000001</v>
          </cell>
          <cell r="G155">
            <v>480076.9</v>
          </cell>
          <cell r="H155">
            <v>1879862.69</v>
          </cell>
          <cell r="I155">
            <v>1399785.79</v>
          </cell>
          <cell r="J155">
            <v>1753881.7</v>
          </cell>
          <cell r="K155">
            <v>84751.7</v>
          </cell>
          <cell r="L155">
            <v>12758.05</v>
          </cell>
          <cell r="M155">
            <v>0</v>
          </cell>
          <cell r="N155">
            <v>920000</v>
          </cell>
          <cell r="O155">
            <v>4171177.24</v>
          </cell>
          <cell r="P155">
            <v>158007.04999999999</v>
          </cell>
          <cell r="Q155">
            <v>8390.2000000000007</v>
          </cell>
          <cell r="R155">
            <v>518.1</v>
          </cell>
          <cell r="S155">
            <v>0</v>
          </cell>
          <cell r="T155">
            <v>0</v>
          </cell>
          <cell r="U155">
            <v>0</v>
          </cell>
          <cell r="V155">
            <v>166915.35</v>
          </cell>
          <cell r="W155">
            <v>23820244.690000001</v>
          </cell>
          <cell r="X155">
            <v>180000</v>
          </cell>
          <cell r="Y155">
            <v>128276.36</v>
          </cell>
          <cell r="Z155">
            <v>0</v>
          </cell>
          <cell r="AA155">
            <v>0</v>
          </cell>
          <cell r="AB155">
            <v>0</v>
          </cell>
          <cell r="AC155">
            <v>0</v>
          </cell>
          <cell r="AD155">
            <v>0</v>
          </cell>
          <cell r="AE155">
            <v>0</v>
          </cell>
          <cell r="AF155">
            <v>0</v>
          </cell>
          <cell r="AG155">
            <v>0</v>
          </cell>
          <cell r="AH155">
            <v>0</v>
          </cell>
          <cell r="AI155">
            <v>23511968.329999998</v>
          </cell>
          <cell r="AJ155">
            <v>1690000</v>
          </cell>
          <cell r="AK155">
            <v>780780</v>
          </cell>
          <cell r="AL155">
            <v>2.77</v>
          </cell>
          <cell r="AM155">
            <v>987140</v>
          </cell>
          <cell r="AN155">
            <v>23305608</v>
          </cell>
          <cell r="AO155">
            <v>17841.580000000002</v>
          </cell>
          <cell r="AP155">
            <v>189941.66</v>
          </cell>
          <cell r="AQ155">
            <v>172100.08</v>
          </cell>
          <cell r="AR155">
            <v>23133508</v>
          </cell>
          <cell r="AS155">
            <v>11652804</v>
          </cell>
          <cell r="AT155">
            <v>9322243</v>
          </cell>
          <cell r="AU155">
            <v>2097505</v>
          </cell>
          <cell r="AV155">
            <v>233056</v>
          </cell>
          <cell r="AW155">
            <v>0</v>
          </cell>
          <cell r="AX155">
            <v>0</v>
          </cell>
          <cell r="AY155" t="str">
            <v>East Sussex</v>
          </cell>
          <cell r="AZ155" t="str">
            <v>East Sussex Fire Authority</v>
          </cell>
          <cell r="BA155" t="str">
            <v>Lewes</v>
          </cell>
        </row>
        <row r="156">
          <cell r="A156">
            <v>152</v>
          </cell>
          <cell r="B156" t="str">
            <v>Lewisham</v>
          </cell>
          <cell r="C156" t="str">
            <v>E5018</v>
          </cell>
          <cell r="D156">
            <v>5989</v>
          </cell>
          <cell r="E156">
            <v>133224033</v>
          </cell>
          <cell r="F156">
            <v>61549503.25</v>
          </cell>
          <cell r="G156">
            <v>893044.99</v>
          </cell>
          <cell r="H156">
            <v>4305734.18</v>
          </cell>
          <cell r="I156">
            <v>3412689.19</v>
          </cell>
          <cell r="J156">
            <v>5353657.91</v>
          </cell>
          <cell r="K156">
            <v>0</v>
          </cell>
          <cell r="L156">
            <v>0</v>
          </cell>
          <cell r="M156">
            <v>0</v>
          </cell>
          <cell r="N156">
            <v>681964.09</v>
          </cell>
          <cell r="O156">
            <v>9448311.1899999995</v>
          </cell>
          <cell r="P156">
            <v>257589.9</v>
          </cell>
          <cell r="Q156">
            <v>33702.9</v>
          </cell>
          <cell r="R156">
            <v>0</v>
          </cell>
          <cell r="S156">
            <v>0</v>
          </cell>
          <cell r="T156">
            <v>0</v>
          </cell>
          <cell r="U156">
            <v>0</v>
          </cell>
          <cell r="V156">
            <v>291292.79999999999</v>
          </cell>
          <cell r="W156">
            <v>51809899.259999998</v>
          </cell>
          <cell r="X156">
            <v>777148.49</v>
          </cell>
          <cell r="Y156">
            <v>306295.51</v>
          </cell>
          <cell r="Z156">
            <v>0</v>
          </cell>
          <cell r="AA156">
            <v>0</v>
          </cell>
          <cell r="AB156">
            <v>0</v>
          </cell>
          <cell r="AC156">
            <v>0</v>
          </cell>
          <cell r="AD156">
            <v>0</v>
          </cell>
          <cell r="AE156">
            <v>0</v>
          </cell>
          <cell r="AF156">
            <v>0</v>
          </cell>
          <cell r="AG156">
            <v>0</v>
          </cell>
          <cell r="AH156">
            <v>0</v>
          </cell>
          <cell r="AI156">
            <v>50726455.259999998</v>
          </cell>
          <cell r="AJ156">
            <v>0</v>
          </cell>
          <cell r="AK156">
            <v>0</v>
          </cell>
          <cell r="AL156">
            <v>0</v>
          </cell>
          <cell r="AM156">
            <v>2536322.7599999998</v>
          </cell>
          <cell r="AN156">
            <v>48190133</v>
          </cell>
          <cell r="AO156">
            <v>102668.9</v>
          </cell>
          <cell r="AP156">
            <v>187231.34</v>
          </cell>
          <cell r="AQ156">
            <v>84562.44</v>
          </cell>
          <cell r="AR156">
            <v>48105571</v>
          </cell>
          <cell r="AS156">
            <v>24095067</v>
          </cell>
          <cell r="AT156">
            <v>14457040</v>
          </cell>
          <cell r="AU156">
            <v>9638027</v>
          </cell>
          <cell r="AV156">
            <v>0</v>
          </cell>
          <cell r="AW156">
            <v>0</v>
          </cell>
          <cell r="AX156">
            <v>0</v>
          </cell>
          <cell r="AY156" t="str">
            <v>Greater London Authority</v>
          </cell>
          <cell r="AZ156" t="str">
            <v>NA</v>
          </cell>
          <cell r="BA156" t="str">
            <v>Lewisham</v>
          </cell>
        </row>
        <row r="157">
          <cell r="A157">
            <v>153</v>
          </cell>
          <cell r="B157" t="str">
            <v>Lichfield</v>
          </cell>
          <cell r="C157" t="str">
            <v>E3433</v>
          </cell>
          <cell r="D157">
            <v>2841</v>
          </cell>
          <cell r="E157">
            <v>81672613</v>
          </cell>
          <cell r="F157">
            <v>37732747.210000001</v>
          </cell>
          <cell r="G157">
            <v>627966</v>
          </cell>
          <cell r="H157">
            <v>1286548.92</v>
          </cell>
          <cell r="I157">
            <v>658582.92000000004</v>
          </cell>
          <cell r="J157">
            <v>888757</v>
          </cell>
          <cell r="K157">
            <v>52276</v>
          </cell>
          <cell r="L157">
            <v>4742.79</v>
          </cell>
          <cell r="M157">
            <v>10000</v>
          </cell>
          <cell r="N157">
            <v>1979177.55</v>
          </cell>
          <cell r="O157">
            <v>3593536.26</v>
          </cell>
          <cell r="P157">
            <v>32520.080000000002</v>
          </cell>
          <cell r="Q157">
            <v>37427.78</v>
          </cell>
          <cell r="R157">
            <v>0</v>
          </cell>
          <cell r="S157">
            <v>2460.6999999999998</v>
          </cell>
          <cell r="T157">
            <v>0</v>
          </cell>
          <cell r="U157">
            <v>0</v>
          </cell>
          <cell r="V157">
            <v>72408.56</v>
          </cell>
          <cell r="W157">
            <v>34066802.390000001</v>
          </cell>
          <cell r="X157">
            <v>347200.77</v>
          </cell>
          <cell r="Y157">
            <v>125089.92</v>
          </cell>
          <cell r="Z157">
            <v>0</v>
          </cell>
          <cell r="AA157">
            <v>0</v>
          </cell>
          <cell r="AB157">
            <v>0</v>
          </cell>
          <cell r="AC157">
            <v>0</v>
          </cell>
          <cell r="AD157">
            <v>0</v>
          </cell>
          <cell r="AE157">
            <v>0</v>
          </cell>
          <cell r="AF157">
            <v>0</v>
          </cell>
          <cell r="AG157">
            <v>0</v>
          </cell>
          <cell r="AH157">
            <v>0</v>
          </cell>
          <cell r="AI157">
            <v>33594511.700000003</v>
          </cell>
          <cell r="AJ157">
            <v>-1316148.6100000001</v>
          </cell>
          <cell r="AK157">
            <v>-608060.66</v>
          </cell>
          <cell r="AL157">
            <v>-1.61</v>
          </cell>
          <cell r="AM157">
            <v>1470730.4</v>
          </cell>
          <cell r="AN157">
            <v>31515721</v>
          </cell>
          <cell r="AO157">
            <v>3348156.89</v>
          </cell>
          <cell r="AP157">
            <v>1058073.95</v>
          </cell>
          <cell r="AQ157">
            <v>-2290082.94</v>
          </cell>
          <cell r="AR157">
            <v>33805804</v>
          </cell>
          <cell r="AS157">
            <v>15757861</v>
          </cell>
          <cell r="AT157">
            <v>12606288</v>
          </cell>
          <cell r="AU157">
            <v>2836415</v>
          </cell>
          <cell r="AV157">
            <v>315157</v>
          </cell>
          <cell r="AW157">
            <v>0</v>
          </cell>
          <cell r="AX157">
            <v>0</v>
          </cell>
          <cell r="AY157" t="str">
            <v>Staffordshire</v>
          </cell>
          <cell r="AZ157" t="str">
            <v>Staffordshire Fire Authority</v>
          </cell>
          <cell r="BA157" t="str">
            <v>Lichfield</v>
          </cell>
        </row>
        <row r="158">
          <cell r="A158">
            <v>154</v>
          </cell>
          <cell r="B158" t="str">
            <v>Lincoln</v>
          </cell>
          <cell r="C158" t="str">
            <v>E2533</v>
          </cell>
          <cell r="D158">
            <v>3383</v>
          </cell>
          <cell r="E158">
            <v>104513012</v>
          </cell>
          <cell r="F158">
            <v>48285011.539999999</v>
          </cell>
          <cell r="G158">
            <v>818585.24</v>
          </cell>
          <cell r="H158">
            <v>1677001.98</v>
          </cell>
          <cell r="I158">
            <v>858416.74</v>
          </cell>
          <cell r="J158">
            <v>3575550.35</v>
          </cell>
          <cell r="K158">
            <v>74755.240000000005</v>
          </cell>
          <cell r="L158">
            <v>0</v>
          </cell>
          <cell r="M158">
            <v>8000</v>
          </cell>
          <cell r="N158">
            <v>1023247.62</v>
          </cell>
          <cell r="O158">
            <v>5539969.9500000002</v>
          </cell>
          <cell r="P158">
            <v>33461.300000000003</v>
          </cell>
          <cell r="Q158">
            <v>1382.65</v>
          </cell>
          <cell r="R158">
            <v>3633.31</v>
          </cell>
          <cell r="S158">
            <v>0</v>
          </cell>
          <cell r="T158">
            <v>0</v>
          </cell>
          <cell r="U158">
            <v>0</v>
          </cell>
          <cell r="V158">
            <v>38477.26</v>
          </cell>
          <cell r="W158">
            <v>42706564.329999998</v>
          </cell>
          <cell r="X158">
            <v>389559</v>
          </cell>
          <cell r="Y158">
            <v>151339.99</v>
          </cell>
          <cell r="Z158">
            <v>0</v>
          </cell>
          <cell r="AA158">
            <v>0</v>
          </cell>
          <cell r="AB158">
            <v>0</v>
          </cell>
          <cell r="AC158">
            <v>0</v>
          </cell>
          <cell r="AD158">
            <v>0</v>
          </cell>
          <cell r="AE158">
            <v>0</v>
          </cell>
          <cell r="AF158">
            <v>0</v>
          </cell>
          <cell r="AG158">
            <v>0</v>
          </cell>
          <cell r="AH158">
            <v>0</v>
          </cell>
          <cell r="AI158">
            <v>42165665.340000004</v>
          </cell>
          <cell r="AJ158">
            <v>500000</v>
          </cell>
          <cell r="AK158">
            <v>231000</v>
          </cell>
          <cell r="AL158">
            <v>0.48</v>
          </cell>
          <cell r="AM158">
            <v>1200000</v>
          </cell>
          <cell r="AN158">
            <v>41196665</v>
          </cell>
          <cell r="AO158">
            <v>43956.62</v>
          </cell>
          <cell r="AP158">
            <v>45829.57</v>
          </cell>
          <cell r="AQ158">
            <v>1872.95</v>
          </cell>
          <cell r="AR158">
            <v>41194792</v>
          </cell>
          <cell r="AS158">
            <v>20598333</v>
          </cell>
          <cell r="AT158">
            <v>16478666</v>
          </cell>
          <cell r="AU158">
            <v>4119667</v>
          </cell>
          <cell r="AV158">
            <v>0</v>
          </cell>
          <cell r="AW158">
            <v>0</v>
          </cell>
          <cell r="AX158">
            <v>0</v>
          </cell>
          <cell r="AY158" t="str">
            <v>Lincolnshire</v>
          </cell>
          <cell r="AZ158" t="str">
            <v>County</v>
          </cell>
          <cell r="BA158" t="str">
            <v>Lincoln</v>
          </cell>
        </row>
        <row r="159">
          <cell r="A159">
            <v>155</v>
          </cell>
          <cell r="B159" t="str">
            <v>Liverpool</v>
          </cell>
          <cell r="C159" t="str">
            <v>E4302</v>
          </cell>
          <cell r="D159">
            <v>16936</v>
          </cell>
          <cell r="E159">
            <v>522035213</v>
          </cell>
          <cell r="F159">
            <v>241180268.41</v>
          </cell>
          <cell r="G159">
            <v>3842373.51</v>
          </cell>
          <cell r="H159">
            <v>7846108.5800000001</v>
          </cell>
          <cell r="I159">
            <v>4003735.07</v>
          </cell>
          <cell r="J159">
            <v>16167803.460000001</v>
          </cell>
          <cell r="K159">
            <v>4607.3599999999997</v>
          </cell>
          <cell r="L159">
            <v>0</v>
          </cell>
          <cell r="M159">
            <v>350000</v>
          </cell>
          <cell r="N159">
            <v>19615082.850000001</v>
          </cell>
          <cell r="O159">
            <v>40141228.740000002</v>
          </cell>
          <cell r="P159">
            <v>88225.37</v>
          </cell>
          <cell r="Q159">
            <v>71030.509999999995</v>
          </cell>
          <cell r="R159">
            <v>0</v>
          </cell>
          <cell r="S159">
            <v>0</v>
          </cell>
          <cell r="T159">
            <v>0</v>
          </cell>
          <cell r="U159">
            <v>0</v>
          </cell>
          <cell r="V159">
            <v>159255.88</v>
          </cell>
          <cell r="W159">
            <v>200879783.78999999</v>
          </cell>
          <cell r="X159">
            <v>4840332.68</v>
          </cell>
          <cell r="Y159">
            <v>762931.45</v>
          </cell>
          <cell r="Z159">
            <v>0</v>
          </cell>
          <cell r="AA159">
            <v>0</v>
          </cell>
          <cell r="AB159">
            <v>32859192.91</v>
          </cell>
          <cell r="AC159">
            <v>32859192.91</v>
          </cell>
          <cell r="AD159">
            <v>0</v>
          </cell>
          <cell r="AE159">
            <v>0</v>
          </cell>
          <cell r="AF159">
            <v>0</v>
          </cell>
          <cell r="AG159">
            <v>0</v>
          </cell>
          <cell r="AH159">
            <v>0</v>
          </cell>
          <cell r="AI159">
            <v>195276519.66</v>
          </cell>
          <cell r="AJ159">
            <v>7224441</v>
          </cell>
          <cell r="AK159">
            <v>3337691.74</v>
          </cell>
          <cell r="AL159">
            <v>1.38</v>
          </cell>
          <cell r="AM159">
            <v>10434590.75</v>
          </cell>
          <cell r="AN159">
            <v>188179621</v>
          </cell>
          <cell r="AO159">
            <v>193710.47</v>
          </cell>
          <cell r="AP159">
            <v>1338858.8700000001</v>
          </cell>
          <cell r="AQ159">
            <v>1145148.3999999999</v>
          </cell>
          <cell r="AR159">
            <v>187034473</v>
          </cell>
          <cell r="AS159">
            <v>94089811</v>
          </cell>
          <cell r="AT159">
            <v>92208014</v>
          </cell>
          <cell r="AU159">
            <v>0</v>
          </cell>
          <cell r="AV159">
            <v>1881796</v>
          </cell>
          <cell r="AW159">
            <v>0</v>
          </cell>
          <cell r="AX159">
            <v>0</v>
          </cell>
          <cell r="AY159" t="str">
            <v>MD</v>
          </cell>
          <cell r="AZ159" t="str">
            <v>Merseyside Fire</v>
          </cell>
          <cell r="BA159" t="str">
            <v>Liverpool</v>
          </cell>
        </row>
        <row r="160">
          <cell r="A160">
            <v>156</v>
          </cell>
          <cell r="B160" t="str">
            <v>Luton</v>
          </cell>
          <cell r="C160" t="str">
            <v>E0201</v>
          </cell>
          <cell r="D160">
            <v>5577</v>
          </cell>
          <cell r="E160">
            <v>172004221</v>
          </cell>
          <cell r="F160">
            <v>79465950.099999994</v>
          </cell>
          <cell r="G160">
            <v>1157803.3600000001</v>
          </cell>
          <cell r="H160">
            <v>2422743.46</v>
          </cell>
          <cell r="I160">
            <v>1264940.1000000001</v>
          </cell>
          <cell r="J160">
            <v>4590506.79</v>
          </cell>
          <cell r="K160">
            <v>37519.360000000001</v>
          </cell>
          <cell r="L160">
            <v>0</v>
          </cell>
          <cell r="M160">
            <v>23712.080000000002</v>
          </cell>
          <cell r="N160">
            <v>2132580.38</v>
          </cell>
          <cell r="O160">
            <v>8049258.71</v>
          </cell>
          <cell r="P160">
            <v>87231.94</v>
          </cell>
          <cell r="Q160">
            <v>53452.26</v>
          </cell>
          <cell r="R160">
            <v>147.72</v>
          </cell>
          <cell r="S160">
            <v>0</v>
          </cell>
          <cell r="T160">
            <v>0</v>
          </cell>
          <cell r="U160">
            <v>0</v>
          </cell>
          <cell r="V160">
            <v>140831.92000000001</v>
          </cell>
          <cell r="W160">
            <v>71275859.469999999</v>
          </cell>
          <cell r="X160">
            <v>1425798.3</v>
          </cell>
          <cell r="Y160">
            <v>259195.66</v>
          </cell>
          <cell r="Z160">
            <v>0</v>
          </cell>
          <cell r="AA160">
            <v>0</v>
          </cell>
          <cell r="AB160">
            <v>0</v>
          </cell>
          <cell r="AC160">
            <v>0</v>
          </cell>
          <cell r="AD160">
            <v>0</v>
          </cell>
          <cell r="AE160">
            <v>0</v>
          </cell>
          <cell r="AF160">
            <v>0</v>
          </cell>
          <cell r="AG160">
            <v>0</v>
          </cell>
          <cell r="AH160">
            <v>0</v>
          </cell>
          <cell r="AI160">
            <v>69590865.510000005</v>
          </cell>
          <cell r="AJ160">
            <v>-2739944</v>
          </cell>
          <cell r="AK160">
            <v>-1265854.1299999999</v>
          </cell>
          <cell r="AL160">
            <v>-1.59</v>
          </cell>
          <cell r="AM160">
            <v>4917597.99</v>
          </cell>
          <cell r="AN160">
            <v>63407413</v>
          </cell>
          <cell r="AO160">
            <v>51519.83</v>
          </cell>
          <cell r="AP160">
            <v>1805943.74</v>
          </cell>
          <cell r="AQ160">
            <v>1754423.91</v>
          </cell>
          <cell r="AR160">
            <v>61652989</v>
          </cell>
          <cell r="AS160">
            <v>31703707</v>
          </cell>
          <cell r="AT160">
            <v>31069632</v>
          </cell>
          <cell r="AU160">
            <v>0</v>
          </cell>
          <cell r="AV160">
            <v>634074</v>
          </cell>
          <cell r="AW160">
            <v>0</v>
          </cell>
          <cell r="AX160">
            <v>0</v>
          </cell>
          <cell r="AY160" t="str">
            <v>UA</v>
          </cell>
          <cell r="AZ160" t="str">
            <v>Bedfordshire Fire Authority</v>
          </cell>
          <cell r="BA160" t="str">
            <v>Luton</v>
          </cell>
        </row>
        <row r="161">
          <cell r="A161">
            <v>157</v>
          </cell>
          <cell r="B161" t="str">
            <v>Maidstone</v>
          </cell>
          <cell r="C161" t="str">
            <v>E2237</v>
          </cell>
          <cell r="D161">
            <v>4596</v>
          </cell>
          <cell r="E161">
            <v>141235352</v>
          </cell>
          <cell r="F161">
            <v>65250732.619999997</v>
          </cell>
          <cell r="G161">
            <v>1108634.6399999999</v>
          </cell>
          <cell r="H161">
            <v>1925089.95</v>
          </cell>
          <cell r="I161">
            <v>816455.31</v>
          </cell>
          <cell r="J161">
            <v>3536974.11</v>
          </cell>
          <cell r="K161">
            <v>79990.600000000006</v>
          </cell>
          <cell r="L161">
            <v>6140.65</v>
          </cell>
          <cell r="M161">
            <v>0</v>
          </cell>
          <cell r="N161">
            <v>2446557.6</v>
          </cell>
          <cell r="O161">
            <v>6886118.2699999996</v>
          </cell>
          <cell r="P161">
            <v>112265.52</v>
          </cell>
          <cell r="Q161">
            <v>8748.1</v>
          </cell>
          <cell r="R161">
            <v>2967.3</v>
          </cell>
          <cell r="S161">
            <v>4121.24</v>
          </cell>
          <cell r="T161">
            <v>0</v>
          </cell>
          <cell r="U161">
            <v>0</v>
          </cell>
          <cell r="V161">
            <v>128102.16</v>
          </cell>
          <cell r="W161">
            <v>58236512.189999998</v>
          </cell>
          <cell r="X161">
            <v>587378.55000000005</v>
          </cell>
          <cell r="Y161">
            <v>206753.5</v>
          </cell>
          <cell r="Z161">
            <v>0</v>
          </cell>
          <cell r="AA161">
            <v>0</v>
          </cell>
          <cell r="AB161">
            <v>0</v>
          </cell>
          <cell r="AC161">
            <v>0</v>
          </cell>
          <cell r="AD161">
            <v>0</v>
          </cell>
          <cell r="AE161">
            <v>0</v>
          </cell>
          <cell r="AF161">
            <v>0</v>
          </cell>
          <cell r="AG161">
            <v>0</v>
          </cell>
          <cell r="AH161">
            <v>0</v>
          </cell>
          <cell r="AI161">
            <v>57442380.140000001</v>
          </cell>
          <cell r="AJ161">
            <v>500000</v>
          </cell>
          <cell r="AK161">
            <v>231000</v>
          </cell>
          <cell r="AL161">
            <v>0.35</v>
          </cell>
          <cell r="AM161">
            <v>2757838</v>
          </cell>
          <cell r="AN161">
            <v>54915542</v>
          </cell>
          <cell r="AO161">
            <v>106097.18</v>
          </cell>
          <cell r="AP161">
            <v>71947.259999999995</v>
          </cell>
          <cell r="AQ161">
            <v>-34149.919999999998</v>
          </cell>
          <cell r="AR161">
            <v>54949692</v>
          </cell>
          <cell r="AS161">
            <v>27457771</v>
          </cell>
          <cell r="AT161">
            <v>21966217</v>
          </cell>
          <cell r="AU161">
            <v>4942399</v>
          </cell>
          <cell r="AV161">
            <v>549155</v>
          </cell>
          <cell r="AW161">
            <v>0</v>
          </cell>
          <cell r="AX161">
            <v>0</v>
          </cell>
          <cell r="AY161" t="str">
            <v>Kent</v>
          </cell>
          <cell r="AZ161" t="str">
            <v>Kent Fire Authority</v>
          </cell>
          <cell r="BA161" t="str">
            <v>Maidstone</v>
          </cell>
        </row>
        <row r="162">
          <cell r="A162">
            <v>158</v>
          </cell>
          <cell r="B162" t="str">
            <v>Maldon</v>
          </cell>
          <cell r="C162" t="str">
            <v>E1539</v>
          </cell>
          <cell r="D162">
            <v>2304</v>
          </cell>
          <cell r="E162">
            <v>34612606</v>
          </cell>
          <cell r="F162">
            <v>15991023.970000001</v>
          </cell>
          <cell r="G162">
            <v>221519.75</v>
          </cell>
          <cell r="H162">
            <v>1550229.29</v>
          </cell>
          <cell r="I162">
            <v>1328709.54</v>
          </cell>
          <cell r="J162">
            <v>745700.26</v>
          </cell>
          <cell r="K162">
            <v>24124.62</v>
          </cell>
          <cell r="L162">
            <v>12870.04</v>
          </cell>
          <cell r="M162">
            <v>0</v>
          </cell>
          <cell r="N162">
            <v>455634.24</v>
          </cell>
          <cell r="O162">
            <v>2567038.7000000002</v>
          </cell>
          <cell r="P162">
            <v>29947.040000000001</v>
          </cell>
          <cell r="Q162">
            <v>19463.79</v>
          </cell>
          <cell r="R162">
            <v>136.59</v>
          </cell>
          <cell r="S162">
            <v>1903.42</v>
          </cell>
          <cell r="T162">
            <v>0</v>
          </cell>
          <cell r="U162">
            <v>0</v>
          </cell>
          <cell r="V162">
            <v>51450.84</v>
          </cell>
          <cell r="W162">
            <v>13372534.43</v>
          </cell>
          <cell r="X162">
            <v>227803</v>
          </cell>
          <cell r="Y162">
            <v>92236.74</v>
          </cell>
          <cell r="Z162">
            <v>0</v>
          </cell>
          <cell r="AA162">
            <v>0</v>
          </cell>
          <cell r="AB162">
            <v>0</v>
          </cell>
          <cell r="AC162">
            <v>0</v>
          </cell>
          <cell r="AD162">
            <v>0</v>
          </cell>
          <cell r="AE162">
            <v>0</v>
          </cell>
          <cell r="AF162">
            <v>0</v>
          </cell>
          <cell r="AG162">
            <v>0</v>
          </cell>
          <cell r="AH162">
            <v>0</v>
          </cell>
          <cell r="AI162">
            <v>13052494.689999999</v>
          </cell>
          <cell r="AJ162">
            <v>-183982.68</v>
          </cell>
          <cell r="AK162">
            <v>-85000</v>
          </cell>
          <cell r="AL162">
            <v>-0.53</v>
          </cell>
          <cell r="AM162">
            <v>232642.05</v>
          </cell>
          <cell r="AN162">
            <v>12734853</v>
          </cell>
          <cell r="AO162">
            <v>0</v>
          </cell>
          <cell r="AP162">
            <v>48794.95</v>
          </cell>
          <cell r="AQ162">
            <v>48794.95</v>
          </cell>
          <cell r="AR162">
            <v>12686058</v>
          </cell>
          <cell r="AS162">
            <v>6367427</v>
          </cell>
          <cell r="AT162">
            <v>5093941</v>
          </cell>
          <cell r="AU162">
            <v>1146137</v>
          </cell>
          <cell r="AV162">
            <v>127349</v>
          </cell>
          <cell r="AW162">
            <v>0</v>
          </cell>
          <cell r="AX162">
            <v>0</v>
          </cell>
          <cell r="AY162" t="str">
            <v>Essex</v>
          </cell>
          <cell r="AZ162" t="str">
            <v>Essex Fire Authority</v>
          </cell>
          <cell r="BA162" t="str">
            <v>Maldon</v>
          </cell>
        </row>
        <row r="163">
          <cell r="A163">
            <v>159</v>
          </cell>
          <cell r="B163" t="str">
            <v>Malvern Hills</v>
          </cell>
          <cell r="C163" t="str">
            <v>E1851</v>
          </cell>
          <cell r="D163">
            <v>2717</v>
          </cell>
          <cell r="E163">
            <v>42577858</v>
          </cell>
          <cell r="F163">
            <v>19670970.399999999</v>
          </cell>
          <cell r="G163">
            <v>287449.46999999997</v>
          </cell>
          <cell r="H163">
            <v>1790646.51</v>
          </cell>
          <cell r="I163">
            <v>1503197.04</v>
          </cell>
          <cell r="J163">
            <v>1574132.01</v>
          </cell>
          <cell r="K163">
            <v>38226.36</v>
          </cell>
          <cell r="L163">
            <v>55328.46</v>
          </cell>
          <cell r="M163">
            <v>0</v>
          </cell>
          <cell r="N163">
            <v>251980.92</v>
          </cell>
          <cell r="O163">
            <v>3422864.79</v>
          </cell>
          <cell r="P163">
            <v>77661.08</v>
          </cell>
          <cell r="Q163">
            <v>64963.89</v>
          </cell>
          <cell r="R163">
            <v>9480.0499999999993</v>
          </cell>
          <cell r="S163">
            <v>39415.480000000003</v>
          </cell>
          <cell r="T163">
            <v>15250.93</v>
          </cell>
          <cell r="U163">
            <v>0</v>
          </cell>
          <cell r="V163">
            <v>206771.43</v>
          </cell>
          <cell r="W163">
            <v>16041334.18</v>
          </cell>
          <cell r="X163">
            <v>154996</v>
          </cell>
          <cell r="Y163">
            <v>107953.32</v>
          </cell>
          <cell r="Z163">
            <v>0</v>
          </cell>
          <cell r="AA163">
            <v>0</v>
          </cell>
          <cell r="AB163">
            <v>0</v>
          </cell>
          <cell r="AC163">
            <v>0</v>
          </cell>
          <cell r="AD163">
            <v>0</v>
          </cell>
          <cell r="AE163">
            <v>0</v>
          </cell>
          <cell r="AF163">
            <v>0</v>
          </cell>
          <cell r="AG163">
            <v>0</v>
          </cell>
          <cell r="AH163">
            <v>0</v>
          </cell>
          <cell r="AI163">
            <v>15778384.859999999</v>
          </cell>
          <cell r="AJ163">
            <v>0</v>
          </cell>
          <cell r="AK163">
            <v>0</v>
          </cell>
          <cell r="AL163">
            <v>0</v>
          </cell>
          <cell r="AM163">
            <v>462533</v>
          </cell>
          <cell r="AN163">
            <v>15315852</v>
          </cell>
          <cell r="AO163">
            <v>2668.65</v>
          </cell>
          <cell r="AP163">
            <v>81862.179999999993</v>
          </cell>
          <cell r="AQ163">
            <v>79193.53</v>
          </cell>
          <cell r="AR163">
            <v>15236658</v>
          </cell>
          <cell r="AS163">
            <v>7657926</v>
          </cell>
          <cell r="AT163">
            <v>6126341</v>
          </cell>
          <cell r="AU163">
            <v>1378427</v>
          </cell>
          <cell r="AV163">
            <v>153159</v>
          </cell>
          <cell r="AW163">
            <v>0</v>
          </cell>
          <cell r="AX163">
            <v>0</v>
          </cell>
          <cell r="AY163" t="str">
            <v>Worcestershire</v>
          </cell>
          <cell r="AZ163" t="str">
            <v>Hereford and Worcester Fire Authority</v>
          </cell>
          <cell r="BA163" t="str">
            <v>Malvern Hills</v>
          </cell>
        </row>
        <row r="164">
          <cell r="A164">
            <v>160</v>
          </cell>
          <cell r="B164" t="str">
            <v>Manchester</v>
          </cell>
          <cell r="C164" t="str">
            <v>E4203</v>
          </cell>
          <cell r="D164">
            <v>23361</v>
          </cell>
          <cell r="E164">
            <v>857664809</v>
          </cell>
          <cell r="F164">
            <v>396241141.75999999</v>
          </cell>
          <cell r="G164">
            <v>7070179.4900000002</v>
          </cell>
          <cell r="H164">
            <v>7760181.5099999998</v>
          </cell>
          <cell r="I164">
            <v>690002.02</v>
          </cell>
          <cell r="J164">
            <v>24536616.940000001</v>
          </cell>
          <cell r="K164">
            <v>114445.48</v>
          </cell>
          <cell r="L164">
            <v>0</v>
          </cell>
          <cell r="M164">
            <v>400000</v>
          </cell>
          <cell r="N164">
            <v>25237060.379999999</v>
          </cell>
          <cell r="O164">
            <v>50978124.82</v>
          </cell>
          <cell r="P164">
            <v>637593.93999999994</v>
          </cell>
          <cell r="Q164">
            <v>1099654.8500000001</v>
          </cell>
          <cell r="R164">
            <v>0</v>
          </cell>
          <cell r="S164">
            <v>0</v>
          </cell>
          <cell r="T164">
            <v>0</v>
          </cell>
          <cell r="U164">
            <v>0</v>
          </cell>
          <cell r="V164">
            <v>1737248.79</v>
          </cell>
          <cell r="W164">
            <v>343525768.14999998</v>
          </cell>
          <cell r="X164">
            <v>6243777.5599999996</v>
          </cell>
          <cell r="Y164">
            <v>1108164.1499999999</v>
          </cell>
          <cell r="Z164">
            <v>0</v>
          </cell>
          <cell r="AA164">
            <v>40152.75</v>
          </cell>
          <cell r="AB164">
            <v>5300585.0999999996</v>
          </cell>
          <cell r="AC164">
            <v>5818685.0999999996</v>
          </cell>
          <cell r="AD164">
            <v>0</v>
          </cell>
          <cell r="AE164">
            <v>0</v>
          </cell>
          <cell r="AF164">
            <v>0</v>
          </cell>
          <cell r="AG164">
            <v>0</v>
          </cell>
          <cell r="AH164">
            <v>0</v>
          </cell>
          <cell r="AI164">
            <v>336173826.44</v>
          </cell>
          <cell r="AJ164">
            <v>2265950</v>
          </cell>
          <cell r="AK164">
            <v>1046868.9</v>
          </cell>
          <cell r="AL164">
            <v>0.26</v>
          </cell>
          <cell r="AM164">
            <v>55237987.340000004</v>
          </cell>
          <cell r="AN164">
            <v>281982708</v>
          </cell>
          <cell r="AO164">
            <v>209766.48</v>
          </cell>
          <cell r="AP164">
            <v>1192082.7</v>
          </cell>
          <cell r="AQ164">
            <v>982316.22</v>
          </cell>
          <cell r="AR164">
            <v>281000392</v>
          </cell>
          <cell r="AS164">
            <v>140951201.25</v>
          </cell>
          <cell r="AT164">
            <v>138171527</v>
          </cell>
          <cell r="AU164">
            <v>0</v>
          </cell>
          <cell r="AV164">
            <v>2819827</v>
          </cell>
          <cell r="AW164">
            <v>0</v>
          </cell>
          <cell r="AX164">
            <v>0</v>
          </cell>
          <cell r="AY164" t="str">
            <v>MD</v>
          </cell>
          <cell r="AZ164" t="str">
            <v>Greater Manchester Fire</v>
          </cell>
          <cell r="BA164" t="str">
            <v>Manchester</v>
          </cell>
        </row>
        <row r="165">
          <cell r="A165">
            <v>161</v>
          </cell>
          <cell r="B165" t="str">
            <v>Mansfield</v>
          </cell>
          <cell r="C165" t="str">
            <v>E3035</v>
          </cell>
          <cell r="D165">
            <v>3023</v>
          </cell>
          <cell r="E165">
            <v>70157578</v>
          </cell>
          <cell r="F165">
            <v>32412801.039999999</v>
          </cell>
          <cell r="G165">
            <v>553064.88</v>
          </cell>
          <cell r="H165">
            <v>711352.5</v>
          </cell>
          <cell r="I165">
            <v>158287.62</v>
          </cell>
          <cell r="J165">
            <v>1704291.63</v>
          </cell>
          <cell r="K165">
            <v>15072</v>
          </cell>
          <cell r="L165">
            <v>0</v>
          </cell>
          <cell r="M165">
            <v>0</v>
          </cell>
          <cell r="N165">
            <v>1257053.1499999999</v>
          </cell>
          <cell r="O165">
            <v>3134704.4</v>
          </cell>
          <cell r="P165">
            <v>1285.83</v>
          </cell>
          <cell r="Q165">
            <v>66535.929999999993</v>
          </cell>
          <cell r="R165">
            <v>0</v>
          </cell>
          <cell r="S165">
            <v>0</v>
          </cell>
          <cell r="T165">
            <v>0</v>
          </cell>
          <cell r="U165">
            <v>0</v>
          </cell>
          <cell r="V165">
            <v>67821.759999999995</v>
          </cell>
          <cell r="W165">
            <v>29210274.879999999</v>
          </cell>
          <cell r="X165">
            <v>118616</v>
          </cell>
          <cell r="Y165">
            <v>129143.48</v>
          </cell>
          <cell r="Z165">
            <v>0</v>
          </cell>
          <cell r="AA165">
            <v>0</v>
          </cell>
          <cell r="AB165">
            <v>0</v>
          </cell>
          <cell r="AC165">
            <v>0</v>
          </cell>
          <cell r="AD165">
            <v>0</v>
          </cell>
          <cell r="AE165">
            <v>0</v>
          </cell>
          <cell r="AF165">
            <v>0</v>
          </cell>
          <cell r="AG165">
            <v>0</v>
          </cell>
          <cell r="AH165">
            <v>0</v>
          </cell>
          <cell r="AI165">
            <v>28962515.399999999</v>
          </cell>
          <cell r="AJ165">
            <v>1403151.5</v>
          </cell>
          <cell r="AK165">
            <v>648255.99</v>
          </cell>
          <cell r="AL165">
            <v>2</v>
          </cell>
          <cell r="AM165">
            <v>114924</v>
          </cell>
          <cell r="AN165">
            <v>29495847</v>
          </cell>
          <cell r="AO165">
            <v>145260.06</v>
          </cell>
          <cell r="AP165">
            <v>36721.07</v>
          </cell>
          <cell r="AQ165">
            <v>-108538.99</v>
          </cell>
          <cell r="AR165">
            <v>29604386</v>
          </cell>
          <cell r="AS165">
            <v>14747924</v>
          </cell>
          <cell r="AT165">
            <v>11798339</v>
          </cell>
          <cell r="AU165">
            <v>2654626</v>
          </cell>
          <cell r="AV165">
            <v>294958</v>
          </cell>
          <cell r="AW165">
            <v>0</v>
          </cell>
          <cell r="AX165">
            <v>0</v>
          </cell>
          <cell r="AY165" t="str">
            <v>Nottinghamshire</v>
          </cell>
          <cell r="AZ165" t="str">
            <v>Nottinghamshire Fire Authority</v>
          </cell>
          <cell r="BA165" t="str">
            <v>Mansfield</v>
          </cell>
        </row>
        <row r="166">
          <cell r="A166">
            <v>162</v>
          </cell>
          <cell r="B166" t="str">
            <v>Medway</v>
          </cell>
          <cell r="C166" t="str">
            <v>E2201</v>
          </cell>
          <cell r="D166">
            <v>6211</v>
          </cell>
          <cell r="E166">
            <v>230643641</v>
          </cell>
          <cell r="F166">
            <v>106557362.14</v>
          </cell>
          <cell r="G166">
            <v>1968799.78</v>
          </cell>
          <cell r="H166">
            <v>3371582.33</v>
          </cell>
          <cell r="I166">
            <v>1402782.55</v>
          </cell>
          <cell r="J166">
            <v>5952267.6900000004</v>
          </cell>
          <cell r="K166">
            <v>121593.08</v>
          </cell>
          <cell r="L166">
            <v>6970.8</v>
          </cell>
          <cell r="M166">
            <v>600000</v>
          </cell>
          <cell r="N166">
            <v>4113563.28</v>
          </cell>
          <cell r="O166">
            <v>12197177.4</v>
          </cell>
          <cell r="P166">
            <v>257847.35</v>
          </cell>
          <cell r="Q166">
            <v>214820.61</v>
          </cell>
          <cell r="R166">
            <v>28985.27</v>
          </cell>
          <cell r="S166">
            <v>2310</v>
          </cell>
          <cell r="T166">
            <v>0</v>
          </cell>
          <cell r="U166">
            <v>0</v>
          </cell>
          <cell r="V166">
            <v>503963.23</v>
          </cell>
          <cell r="W166">
            <v>93856221.510000005</v>
          </cell>
          <cell r="X166">
            <v>871102.15</v>
          </cell>
          <cell r="Y166">
            <v>292567.38</v>
          </cell>
          <cell r="Z166">
            <v>0</v>
          </cell>
          <cell r="AA166">
            <v>0</v>
          </cell>
          <cell r="AB166">
            <v>0</v>
          </cell>
          <cell r="AC166">
            <v>0</v>
          </cell>
          <cell r="AD166">
            <v>0</v>
          </cell>
          <cell r="AE166">
            <v>0</v>
          </cell>
          <cell r="AF166">
            <v>0</v>
          </cell>
          <cell r="AG166">
            <v>0</v>
          </cell>
          <cell r="AH166">
            <v>0</v>
          </cell>
          <cell r="AI166">
            <v>92692551.980000004</v>
          </cell>
          <cell r="AJ166">
            <v>-7809000</v>
          </cell>
          <cell r="AK166">
            <v>-3607758</v>
          </cell>
          <cell r="AL166">
            <v>-3.39</v>
          </cell>
          <cell r="AM166">
            <v>7788626.6600000001</v>
          </cell>
          <cell r="AN166">
            <v>81296167</v>
          </cell>
          <cell r="AO166">
            <v>90058.74</v>
          </cell>
          <cell r="AP166">
            <v>2151389.0299999998</v>
          </cell>
          <cell r="AQ166">
            <v>2061330.29</v>
          </cell>
          <cell r="AR166">
            <v>79234837</v>
          </cell>
          <cell r="AS166">
            <v>40648084</v>
          </cell>
          <cell r="AT166">
            <v>39835122</v>
          </cell>
          <cell r="AU166">
            <v>0</v>
          </cell>
          <cell r="AV166">
            <v>812962</v>
          </cell>
          <cell r="AW166">
            <v>0</v>
          </cell>
          <cell r="AX166">
            <v>0</v>
          </cell>
          <cell r="AY166" t="str">
            <v>UA</v>
          </cell>
          <cell r="AZ166" t="str">
            <v>Kent Fire Authority</v>
          </cell>
          <cell r="BA166" t="str">
            <v>Medway</v>
          </cell>
        </row>
        <row r="167">
          <cell r="A167">
            <v>163</v>
          </cell>
          <cell r="B167" t="str">
            <v>Melton</v>
          </cell>
          <cell r="C167" t="str">
            <v>E2436</v>
          </cell>
          <cell r="D167">
            <v>1482</v>
          </cell>
          <cell r="E167">
            <v>32476476</v>
          </cell>
          <cell r="F167">
            <v>15004131.91</v>
          </cell>
          <cell r="G167">
            <v>213255.52</v>
          </cell>
          <cell r="H167">
            <v>920676.48</v>
          </cell>
          <cell r="I167">
            <v>707420.96</v>
          </cell>
          <cell r="J167">
            <v>711482.58</v>
          </cell>
          <cell r="K167">
            <v>35127.18</v>
          </cell>
          <cell r="L167">
            <v>23270.959999999999</v>
          </cell>
          <cell r="M167">
            <v>30000</v>
          </cell>
          <cell r="N167">
            <v>245039.71</v>
          </cell>
          <cell r="O167">
            <v>1752341.39</v>
          </cell>
          <cell r="P167">
            <v>14480.23</v>
          </cell>
          <cell r="Q167">
            <v>14025.34</v>
          </cell>
          <cell r="R167">
            <v>94.2</v>
          </cell>
          <cell r="S167">
            <v>8080</v>
          </cell>
          <cell r="T167">
            <v>1166.6500000000001</v>
          </cell>
          <cell r="U167">
            <v>0</v>
          </cell>
          <cell r="V167">
            <v>37846.42</v>
          </cell>
          <cell r="W167">
            <v>13213944.1</v>
          </cell>
          <cell r="X167">
            <v>130865.29</v>
          </cell>
          <cell r="Y167">
            <v>61924.34</v>
          </cell>
          <cell r="Z167">
            <v>0</v>
          </cell>
          <cell r="AA167">
            <v>0</v>
          </cell>
          <cell r="AB167">
            <v>0</v>
          </cell>
          <cell r="AC167">
            <v>0</v>
          </cell>
          <cell r="AD167">
            <v>0</v>
          </cell>
          <cell r="AE167">
            <v>0</v>
          </cell>
          <cell r="AF167">
            <v>0</v>
          </cell>
          <cell r="AG167">
            <v>0</v>
          </cell>
          <cell r="AH167">
            <v>0</v>
          </cell>
          <cell r="AI167">
            <v>13021154.470000001</v>
          </cell>
          <cell r="AJ167">
            <v>64952</v>
          </cell>
          <cell r="AK167">
            <v>30007.82</v>
          </cell>
          <cell r="AL167">
            <v>0.2</v>
          </cell>
          <cell r="AM167">
            <v>240000</v>
          </cell>
          <cell r="AN167">
            <v>12811162</v>
          </cell>
          <cell r="AO167">
            <v>6669.7</v>
          </cell>
          <cell r="AP167">
            <v>72160.31</v>
          </cell>
          <cell r="AQ167">
            <v>65490.61</v>
          </cell>
          <cell r="AR167">
            <v>12745671</v>
          </cell>
          <cell r="AS167">
            <v>6405581</v>
          </cell>
          <cell r="AT167">
            <v>5124465</v>
          </cell>
          <cell r="AU167">
            <v>1153005</v>
          </cell>
          <cell r="AV167">
            <v>128112</v>
          </cell>
          <cell r="AW167">
            <v>0</v>
          </cell>
          <cell r="AX167">
            <v>0</v>
          </cell>
          <cell r="AY167" t="str">
            <v>Leicestershire</v>
          </cell>
          <cell r="AZ167" t="str">
            <v>Leicestershire Fire Authority</v>
          </cell>
          <cell r="BA167" t="str">
            <v>Melton</v>
          </cell>
        </row>
        <row r="168">
          <cell r="A168">
            <v>164</v>
          </cell>
          <cell r="B168" t="str">
            <v>Mendip</v>
          </cell>
          <cell r="C168" t="str">
            <v>E3331</v>
          </cell>
          <cell r="D168">
            <v>3913</v>
          </cell>
          <cell r="E168">
            <v>81610187</v>
          </cell>
          <cell r="F168">
            <v>37703906.390000001</v>
          </cell>
          <cell r="G168">
            <v>592424.81999999995</v>
          </cell>
          <cell r="H168">
            <v>2549387.9300000002</v>
          </cell>
          <cell r="I168">
            <v>1956963.11</v>
          </cell>
          <cell r="J168">
            <v>2656220.66</v>
          </cell>
          <cell r="K168">
            <v>78412.75</v>
          </cell>
          <cell r="L168">
            <v>27446.83</v>
          </cell>
          <cell r="M168">
            <v>0</v>
          </cell>
          <cell r="N168">
            <v>794572.43</v>
          </cell>
          <cell r="O168">
            <v>5513615.7800000003</v>
          </cell>
          <cell r="P168">
            <v>35120.370000000003</v>
          </cell>
          <cell r="Q168">
            <v>26173.11</v>
          </cell>
          <cell r="R168">
            <v>2651.27</v>
          </cell>
          <cell r="S168">
            <v>8456.81</v>
          </cell>
          <cell r="T168">
            <v>8150.89</v>
          </cell>
          <cell r="U168">
            <v>0</v>
          </cell>
          <cell r="V168">
            <v>80552.45</v>
          </cell>
          <cell r="W168">
            <v>32109738.16</v>
          </cell>
          <cell r="X168">
            <v>321097.38</v>
          </cell>
          <cell r="Y168">
            <v>162141.68</v>
          </cell>
          <cell r="Z168">
            <v>0</v>
          </cell>
          <cell r="AA168">
            <v>0</v>
          </cell>
          <cell r="AB168">
            <v>0</v>
          </cell>
          <cell r="AC168">
            <v>0</v>
          </cell>
          <cell r="AD168">
            <v>0</v>
          </cell>
          <cell r="AE168">
            <v>0</v>
          </cell>
          <cell r="AF168">
            <v>0</v>
          </cell>
          <cell r="AG168">
            <v>0</v>
          </cell>
          <cell r="AH168">
            <v>0</v>
          </cell>
          <cell r="AI168">
            <v>31626499.100000001</v>
          </cell>
          <cell r="AJ168">
            <v>3422781.39</v>
          </cell>
          <cell r="AK168">
            <v>1581325</v>
          </cell>
          <cell r="AL168">
            <v>4.1900000000000004</v>
          </cell>
          <cell r="AM168">
            <v>1581325</v>
          </cell>
          <cell r="AN168">
            <v>31626499</v>
          </cell>
          <cell r="AO168">
            <v>41896.01</v>
          </cell>
          <cell r="AP168">
            <v>267976.69</v>
          </cell>
          <cell r="AQ168">
            <v>226080.68</v>
          </cell>
          <cell r="AR168">
            <v>31400418</v>
          </cell>
          <cell r="AS168">
            <v>15813250</v>
          </cell>
          <cell r="AT168">
            <v>12650600</v>
          </cell>
          <cell r="AU168">
            <v>2846385</v>
          </cell>
          <cell r="AV168">
            <v>316265</v>
          </cell>
          <cell r="AW168">
            <v>0</v>
          </cell>
          <cell r="AX168">
            <v>0</v>
          </cell>
          <cell r="AY168" t="str">
            <v>Somerset</v>
          </cell>
          <cell r="AZ168" t="str">
            <v>Devon and Somerset Fire Authority</v>
          </cell>
          <cell r="BA168" t="str">
            <v>Mendip</v>
          </cell>
        </row>
        <row r="169">
          <cell r="A169">
            <v>165</v>
          </cell>
          <cell r="B169" t="str">
            <v>Merton</v>
          </cell>
          <cell r="C169" t="str">
            <v>E5044</v>
          </cell>
          <cell r="D169">
            <v>5356</v>
          </cell>
          <cell r="E169">
            <v>204646054</v>
          </cell>
          <cell r="F169">
            <v>94546476.950000003</v>
          </cell>
          <cell r="G169">
            <v>1596900.4</v>
          </cell>
          <cell r="H169">
            <v>2533272.17</v>
          </cell>
          <cell r="I169">
            <v>936371.77</v>
          </cell>
          <cell r="J169">
            <v>4906501.37</v>
          </cell>
          <cell r="K169">
            <v>98514.36</v>
          </cell>
          <cell r="L169">
            <v>0</v>
          </cell>
          <cell r="M169">
            <v>0</v>
          </cell>
          <cell r="N169">
            <v>1130939.77</v>
          </cell>
          <cell r="O169">
            <v>7072327.2699999996</v>
          </cell>
          <cell r="P169">
            <v>446669.37</v>
          </cell>
          <cell r="Q169">
            <v>82353.009999999995</v>
          </cell>
          <cell r="R169">
            <v>183.69</v>
          </cell>
          <cell r="S169">
            <v>0</v>
          </cell>
          <cell r="T169">
            <v>0</v>
          </cell>
          <cell r="U169">
            <v>200000</v>
          </cell>
          <cell r="V169">
            <v>729206.07</v>
          </cell>
          <cell r="W169">
            <v>86744943.609999999</v>
          </cell>
          <cell r="X169">
            <v>1310651</v>
          </cell>
          <cell r="Y169">
            <v>280580.38</v>
          </cell>
          <cell r="Z169">
            <v>0</v>
          </cell>
          <cell r="AA169">
            <v>0</v>
          </cell>
          <cell r="AB169">
            <v>0</v>
          </cell>
          <cell r="AC169">
            <v>0</v>
          </cell>
          <cell r="AD169">
            <v>0</v>
          </cell>
          <cell r="AE169">
            <v>0</v>
          </cell>
          <cell r="AF169">
            <v>0</v>
          </cell>
          <cell r="AG169">
            <v>0</v>
          </cell>
          <cell r="AH169">
            <v>0</v>
          </cell>
          <cell r="AI169">
            <v>85153712.230000004</v>
          </cell>
          <cell r="AJ169">
            <v>1482885</v>
          </cell>
          <cell r="AK169">
            <v>685092.87</v>
          </cell>
          <cell r="AL169">
            <v>0.72</v>
          </cell>
          <cell r="AM169">
            <v>4263808</v>
          </cell>
          <cell r="AN169">
            <v>81574997</v>
          </cell>
          <cell r="AO169">
            <v>45289.01</v>
          </cell>
          <cell r="AP169">
            <v>144025.12</v>
          </cell>
          <cell r="AQ169">
            <v>98736.11</v>
          </cell>
          <cell r="AR169">
            <v>81476261</v>
          </cell>
          <cell r="AS169">
            <v>40787499</v>
          </cell>
          <cell r="AT169">
            <v>24472499</v>
          </cell>
          <cell r="AU169">
            <v>16314999</v>
          </cell>
          <cell r="AV169">
            <v>0</v>
          </cell>
          <cell r="AW169">
            <v>0</v>
          </cell>
          <cell r="AX169">
            <v>0</v>
          </cell>
          <cell r="AY169" t="str">
            <v>Greater London Authority</v>
          </cell>
          <cell r="AZ169" t="str">
            <v>NA</v>
          </cell>
          <cell r="BA169" t="str">
            <v>Merton</v>
          </cell>
        </row>
        <row r="170">
          <cell r="A170">
            <v>166</v>
          </cell>
          <cell r="B170" t="str">
            <v>Mid Devon</v>
          </cell>
          <cell r="C170" t="str">
            <v>E1133</v>
          </cell>
          <cell r="D170">
            <v>2701</v>
          </cell>
          <cell r="E170">
            <v>39546521</v>
          </cell>
          <cell r="F170">
            <v>18270492.699999999</v>
          </cell>
          <cell r="G170">
            <v>309984.71999999997</v>
          </cell>
          <cell r="H170">
            <v>1745631.32</v>
          </cell>
          <cell r="I170">
            <v>1435646.6</v>
          </cell>
          <cell r="J170">
            <v>1063446.55</v>
          </cell>
          <cell r="K170">
            <v>30864.81</v>
          </cell>
          <cell r="L170">
            <v>31359.68</v>
          </cell>
          <cell r="M170">
            <v>13502.18</v>
          </cell>
          <cell r="N170">
            <v>574572.4</v>
          </cell>
          <cell r="O170">
            <v>3149392.22</v>
          </cell>
          <cell r="P170">
            <v>50380</v>
          </cell>
          <cell r="Q170">
            <v>18076.900000000001</v>
          </cell>
          <cell r="R170">
            <v>0</v>
          </cell>
          <cell r="S170">
            <v>5693.67</v>
          </cell>
          <cell r="T170">
            <v>11.75</v>
          </cell>
          <cell r="U170">
            <v>82135.56</v>
          </cell>
          <cell r="V170">
            <v>156297.88</v>
          </cell>
          <cell r="W170">
            <v>14964802.6</v>
          </cell>
          <cell r="X170">
            <v>150469.38</v>
          </cell>
          <cell r="Y170">
            <v>106403.76</v>
          </cell>
          <cell r="Z170">
            <v>0</v>
          </cell>
          <cell r="AA170">
            <v>0</v>
          </cell>
          <cell r="AB170">
            <v>0</v>
          </cell>
          <cell r="AC170">
            <v>0</v>
          </cell>
          <cell r="AD170">
            <v>0</v>
          </cell>
          <cell r="AE170">
            <v>0</v>
          </cell>
          <cell r="AF170">
            <v>0</v>
          </cell>
          <cell r="AG170">
            <v>0</v>
          </cell>
          <cell r="AH170">
            <v>23100</v>
          </cell>
          <cell r="AI170">
            <v>14684829.460000001</v>
          </cell>
          <cell r="AJ170">
            <v>-200000</v>
          </cell>
          <cell r="AK170">
            <v>-92400</v>
          </cell>
          <cell r="AL170">
            <v>-0.51</v>
          </cell>
          <cell r="AM170">
            <v>50000</v>
          </cell>
          <cell r="AN170">
            <v>14542429</v>
          </cell>
          <cell r="AO170">
            <v>14255.87</v>
          </cell>
          <cell r="AP170">
            <v>70502.67</v>
          </cell>
          <cell r="AQ170">
            <v>56246.8</v>
          </cell>
          <cell r="AR170">
            <v>14486182</v>
          </cell>
          <cell r="AS170">
            <v>7271215</v>
          </cell>
          <cell r="AT170">
            <v>5816972</v>
          </cell>
          <cell r="AU170">
            <v>1308819</v>
          </cell>
          <cell r="AV170">
            <v>145424</v>
          </cell>
          <cell r="AW170">
            <v>23100</v>
          </cell>
          <cell r="AX170">
            <v>0</v>
          </cell>
          <cell r="AY170" t="str">
            <v>Devon</v>
          </cell>
          <cell r="AZ170" t="str">
            <v>Devon and Somerset Fire Authority</v>
          </cell>
          <cell r="BA170" t="str">
            <v>Mid Devon</v>
          </cell>
        </row>
        <row r="171">
          <cell r="A171">
            <v>167</v>
          </cell>
          <cell r="B171" t="str">
            <v>Mid Suffolk</v>
          </cell>
          <cell r="C171" t="str">
            <v>E3534</v>
          </cell>
          <cell r="D171">
            <v>3188</v>
          </cell>
          <cell r="E171">
            <v>53555589</v>
          </cell>
          <cell r="F171">
            <v>24742682.120000001</v>
          </cell>
          <cell r="G171">
            <v>381779.93</v>
          </cell>
          <cell r="H171">
            <v>1493011.9</v>
          </cell>
          <cell r="I171">
            <v>1111231.97</v>
          </cell>
          <cell r="J171">
            <v>862596.93</v>
          </cell>
          <cell r="K171">
            <v>36329.17</v>
          </cell>
          <cell r="L171">
            <v>93800.07</v>
          </cell>
          <cell r="M171">
            <v>0</v>
          </cell>
          <cell r="N171">
            <v>685682.09</v>
          </cell>
          <cell r="O171">
            <v>2789640.23</v>
          </cell>
          <cell r="P171">
            <v>155533.72</v>
          </cell>
          <cell r="Q171">
            <v>53631.68</v>
          </cell>
          <cell r="R171">
            <v>6482.38</v>
          </cell>
          <cell r="S171">
            <v>93799.75</v>
          </cell>
          <cell r="T171">
            <v>89940.79</v>
          </cell>
          <cell r="U171">
            <v>0</v>
          </cell>
          <cell r="V171">
            <v>399388.32</v>
          </cell>
          <cell r="W171">
            <v>21553653.57</v>
          </cell>
          <cell r="X171">
            <v>207306</v>
          </cell>
          <cell r="Y171">
            <v>128539.79</v>
          </cell>
          <cell r="Z171">
            <v>0</v>
          </cell>
          <cell r="AA171">
            <v>0</v>
          </cell>
          <cell r="AB171">
            <v>0</v>
          </cell>
          <cell r="AC171">
            <v>0</v>
          </cell>
          <cell r="AD171">
            <v>0</v>
          </cell>
          <cell r="AE171">
            <v>0</v>
          </cell>
          <cell r="AF171">
            <v>0</v>
          </cell>
          <cell r="AG171">
            <v>0</v>
          </cell>
          <cell r="AH171">
            <v>0</v>
          </cell>
          <cell r="AI171">
            <v>21217807.780000001</v>
          </cell>
          <cell r="AJ171">
            <v>100000</v>
          </cell>
          <cell r="AK171">
            <v>46200</v>
          </cell>
          <cell r="AL171">
            <v>0.19</v>
          </cell>
          <cell r="AM171">
            <v>512728</v>
          </cell>
          <cell r="AN171">
            <v>20751280</v>
          </cell>
          <cell r="AO171">
            <v>8972.01</v>
          </cell>
          <cell r="AP171">
            <v>89410.19</v>
          </cell>
          <cell r="AQ171">
            <v>80438.179999999993</v>
          </cell>
          <cell r="AR171">
            <v>20670842</v>
          </cell>
          <cell r="AS171">
            <v>10375640</v>
          </cell>
          <cell r="AT171">
            <v>8300512</v>
          </cell>
          <cell r="AU171">
            <v>2075128</v>
          </cell>
          <cell r="AV171">
            <v>0</v>
          </cell>
          <cell r="AW171">
            <v>0</v>
          </cell>
          <cell r="AX171">
            <v>0</v>
          </cell>
          <cell r="AY171" t="str">
            <v>Suffolk</v>
          </cell>
          <cell r="AZ171" t="str">
            <v>County</v>
          </cell>
          <cell r="BA171" t="str">
            <v>Mid Suffolk</v>
          </cell>
        </row>
        <row r="172">
          <cell r="A172">
            <v>168</v>
          </cell>
          <cell r="B172" t="str">
            <v>Mid Sussex</v>
          </cell>
          <cell r="C172" t="str">
            <v>E3836</v>
          </cell>
          <cell r="D172">
            <v>3976</v>
          </cell>
          <cell r="E172">
            <v>105064257</v>
          </cell>
          <cell r="F172">
            <v>48539686.729999997</v>
          </cell>
          <cell r="G172">
            <v>792129.57</v>
          </cell>
          <cell r="H172">
            <v>1947065.4</v>
          </cell>
          <cell r="I172">
            <v>1154935.83</v>
          </cell>
          <cell r="J172">
            <v>4029543.68</v>
          </cell>
          <cell r="K172">
            <v>60740.160000000003</v>
          </cell>
          <cell r="L172">
            <v>6164.2</v>
          </cell>
          <cell r="M172">
            <v>0</v>
          </cell>
          <cell r="N172">
            <v>1091745.48</v>
          </cell>
          <cell r="O172">
            <v>6343129.3499999996</v>
          </cell>
          <cell r="P172">
            <v>78680.5</v>
          </cell>
          <cell r="Q172">
            <v>65098.2</v>
          </cell>
          <cell r="R172">
            <v>4385.01</v>
          </cell>
          <cell r="S172">
            <v>5722.64</v>
          </cell>
          <cell r="T172">
            <v>0</v>
          </cell>
          <cell r="U172">
            <v>0</v>
          </cell>
          <cell r="V172">
            <v>153886.35</v>
          </cell>
          <cell r="W172">
            <v>42042671.030000001</v>
          </cell>
          <cell r="X172">
            <v>420426.71</v>
          </cell>
          <cell r="Y172">
            <v>172028.48</v>
          </cell>
          <cell r="Z172">
            <v>0</v>
          </cell>
          <cell r="AA172">
            <v>0</v>
          </cell>
          <cell r="AB172">
            <v>0</v>
          </cell>
          <cell r="AC172">
            <v>0</v>
          </cell>
          <cell r="AD172">
            <v>0</v>
          </cell>
          <cell r="AE172">
            <v>0</v>
          </cell>
          <cell r="AF172">
            <v>0</v>
          </cell>
          <cell r="AG172">
            <v>0</v>
          </cell>
          <cell r="AH172">
            <v>0</v>
          </cell>
          <cell r="AI172">
            <v>41450215.840000004</v>
          </cell>
          <cell r="AJ172">
            <v>444000</v>
          </cell>
          <cell r="AK172">
            <v>205128</v>
          </cell>
          <cell r="AL172">
            <v>0.42</v>
          </cell>
          <cell r="AM172">
            <v>1261280.1299999999</v>
          </cell>
          <cell r="AN172">
            <v>40394064</v>
          </cell>
          <cell r="AO172">
            <v>25720.080000000002</v>
          </cell>
          <cell r="AP172">
            <v>92451.839999999997</v>
          </cell>
          <cell r="AQ172">
            <v>66731.759999999995</v>
          </cell>
          <cell r="AR172">
            <v>40327332</v>
          </cell>
          <cell r="AS172">
            <v>20197032</v>
          </cell>
          <cell r="AT172">
            <v>16157626</v>
          </cell>
          <cell r="AU172">
            <v>4039406</v>
          </cell>
          <cell r="AV172">
            <v>0</v>
          </cell>
          <cell r="AW172">
            <v>0</v>
          </cell>
          <cell r="AX172">
            <v>0</v>
          </cell>
          <cell r="AY172" t="str">
            <v>West Sussex</v>
          </cell>
          <cell r="AZ172" t="str">
            <v>County</v>
          </cell>
          <cell r="BA172" t="str">
            <v>Mid Sussex</v>
          </cell>
        </row>
        <row r="173">
          <cell r="A173">
            <v>169</v>
          </cell>
          <cell r="B173" t="str">
            <v>Middlesbrough</v>
          </cell>
          <cell r="C173" t="str">
            <v>E0702</v>
          </cell>
          <cell r="D173">
            <v>4126</v>
          </cell>
          <cell r="E173">
            <v>111851478</v>
          </cell>
          <cell r="F173">
            <v>51675382.840000004</v>
          </cell>
          <cell r="G173">
            <v>863144.74</v>
          </cell>
          <cell r="H173">
            <v>2089903.17</v>
          </cell>
          <cell r="I173">
            <v>1226758.43</v>
          </cell>
          <cell r="J173">
            <v>4237055.88</v>
          </cell>
          <cell r="K173">
            <v>31383.84</v>
          </cell>
          <cell r="L173">
            <v>0</v>
          </cell>
          <cell r="M173">
            <v>0</v>
          </cell>
          <cell r="N173">
            <v>2501278.94</v>
          </cell>
          <cell r="O173">
            <v>7996477.0899999999</v>
          </cell>
          <cell r="P173">
            <v>6603.42</v>
          </cell>
          <cell r="Q173">
            <v>38658.75</v>
          </cell>
          <cell r="R173">
            <v>7505.4</v>
          </cell>
          <cell r="S173">
            <v>0</v>
          </cell>
          <cell r="T173">
            <v>0</v>
          </cell>
          <cell r="U173">
            <v>888062</v>
          </cell>
          <cell r="V173">
            <v>940829.57</v>
          </cell>
          <cell r="W173">
            <v>42738076.18</v>
          </cell>
          <cell r="X173">
            <v>670000</v>
          </cell>
          <cell r="Y173">
            <v>179446.44</v>
          </cell>
          <cell r="Z173">
            <v>0</v>
          </cell>
          <cell r="AA173">
            <v>0</v>
          </cell>
          <cell r="AB173">
            <v>0</v>
          </cell>
          <cell r="AC173">
            <v>0</v>
          </cell>
          <cell r="AD173">
            <v>0</v>
          </cell>
          <cell r="AE173">
            <v>0</v>
          </cell>
          <cell r="AF173">
            <v>0</v>
          </cell>
          <cell r="AG173">
            <v>0</v>
          </cell>
          <cell r="AH173">
            <v>0</v>
          </cell>
          <cell r="AI173">
            <v>41888629.740000002</v>
          </cell>
          <cell r="AJ173">
            <v>0</v>
          </cell>
          <cell r="AK173">
            <v>0</v>
          </cell>
          <cell r="AL173">
            <v>0</v>
          </cell>
          <cell r="AM173">
            <v>3324291.8</v>
          </cell>
          <cell r="AN173">
            <v>38564338</v>
          </cell>
          <cell r="AO173">
            <v>61809.24</v>
          </cell>
          <cell r="AP173">
            <v>63086.19</v>
          </cell>
          <cell r="AQ173">
            <v>1276.95</v>
          </cell>
          <cell r="AR173">
            <v>38563061</v>
          </cell>
          <cell r="AS173">
            <v>19282169</v>
          </cell>
          <cell r="AT173">
            <v>18896526</v>
          </cell>
          <cell r="AU173">
            <v>0</v>
          </cell>
          <cell r="AV173">
            <v>385643</v>
          </cell>
          <cell r="AW173">
            <v>0</v>
          </cell>
          <cell r="AX173">
            <v>0</v>
          </cell>
          <cell r="AY173" t="str">
            <v>UA</v>
          </cell>
          <cell r="AZ173" t="str">
            <v>Cleveland Fire Authority</v>
          </cell>
          <cell r="BA173" t="str">
            <v>Middlesbrough</v>
          </cell>
        </row>
        <row r="174">
          <cell r="A174">
            <v>170</v>
          </cell>
          <cell r="B174" t="str">
            <v>Milton Keynes</v>
          </cell>
          <cell r="C174" t="str">
            <v>E0401</v>
          </cell>
          <cell r="D174">
            <v>6777</v>
          </cell>
          <cell r="E174">
            <v>351614753</v>
          </cell>
          <cell r="F174">
            <v>162446015.88999999</v>
          </cell>
          <cell r="G174">
            <v>2692380.28</v>
          </cell>
          <cell r="H174">
            <v>2677992</v>
          </cell>
          <cell r="I174">
            <v>-14388.28</v>
          </cell>
          <cell r="J174">
            <v>6886367.6900000004</v>
          </cell>
          <cell r="K174">
            <v>49193.72</v>
          </cell>
          <cell r="L174">
            <v>12501.8</v>
          </cell>
          <cell r="M174">
            <v>275000</v>
          </cell>
          <cell r="N174">
            <v>6142651</v>
          </cell>
          <cell r="O174">
            <v>13351325.93</v>
          </cell>
          <cell r="P174">
            <v>473380.73</v>
          </cell>
          <cell r="Q174">
            <v>89911.49</v>
          </cell>
          <cell r="R174">
            <v>47200</v>
          </cell>
          <cell r="S174">
            <v>12000</v>
          </cell>
          <cell r="T174">
            <v>0</v>
          </cell>
          <cell r="U174">
            <v>0</v>
          </cell>
          <cell r="V174">
            <v>622492.22</v>
          </cell>
          <cell r="W174">
            <v>148472197.74000001</v>
          </cell>
          <cell r="X174">
            <v>1640344</v>
          </cell>
          <cell r="Y174">
            <v>373541.54</v>
          </cell>
          <cell r="Z174">
            <v>0</v>
          </cell>
          <cell r="AA174">
            <v>0</v>
          </cell>
          <cell r="AB174">
            <v>0</v>
          </cell>
          <cell r="AC174">
            <v>0</v>
          </cell>
          <cell r="AD174">
            <v>0</v>
          </cell>
          <cell r="AE174">
            <v>0</v>
          </cell>
          <cell r="AF174">
            <v>0</v>
          </cell>
          <cell r="AG174">
            <v>0</v>
          </cell>
          <cell r="AH174">
            <v>0</v>
          </cell>
          <cell r="AI174">
            <v>146458312.19999999</v>
          </cell>
          <cell r="AJ174">
            <v>6276587</v>
          </cell>
          <cell r="AK174">
            <v>2899783.19</v>
          </cell>
          <cell r="AL174">
            <v>1.79</v>
          </cell>
          <cell r="AM174">
            <v>10757671</v>
          </cell>
          <cell r="AN174">
            <v>138600424</v>
          </cell>
          <cell r="AO174">
            <v>508557.28</v>
          </cell>
          <cell r="AP174">
            <v>132044.64000000001</v>
          </cell>
          <cell r="AQ174">
            <v>-376512.64</v>
          </cell>
          <cell r="AR174">
            <v>138976937</v>
          </cell>
          <cell r="AS174">
            <v>69300212</v>
          </cell>
          <cell r="AT174">
            <v>67914208</v>
          </cell>
          <cell r="AU174">
            <v>0</v>
          </cell>
          <cell r="AV174">
            <v>1386004</v>
          </cell>
          <cell r="AW174">
            <v>0</v>
          </cell>
          <cell r="AX174">
            <v>0</v>
          </cell>
          <cell r="AY174" t="str">
            <v>UA</v>
          </cell>
          <cell r="AZ174" t="str">
            <v>Buckinghamshire Fire Authority</v>
          </cell>
          <cell r="BA174" t="str">
            <v>Milton Keynes</v>
          </cell>
        </row>
        <row r="175">
          <cell r="A175">
            <v>171</v>
          </cell>
          <cell r="B175" t="str">
            <v>Mole Valley</v>
          </cell>
          <cell r="C175" t="str">
            <v>E3634</v>
          </cell>
          <cell r="D175">
            <v>3142</v>
          </cell>
          <cell r="E175">
            <v>91023997</v>
          </cell>
          <cell r="F175">
            <v>42053086.609999999</v>
          </cell>
          <cell r="G175">
            <v>708181.28</v>
          </cell>
          <cell r="H175">
            <v>1490547.09</v>
          </cell>
          <cell r="I175">
            <v>782365.81</v>
          </cell>
          <cell r="J175">
            <v>1931470.51</v>
          </cell>
          <cell r="K175">
            <v>26197.01</v>
          </cell>
          <cell r="L175">
            <v>11162.7</v>
          </cell>
          <cell r="M175">
            <v>0</v>
          </cell>
          <cell r="N175">
            <v>1349039.85</v>
          </cell>
          <cell r="O175">
            <v>4100235.88</v>
          </cell>
          <cell r="P175">
            <v>20773.71</v>
          </cell>
          <cell r="Q175">
            <v>12391.17</v>
          </cell>
          <cell r="R175">
            <v>924.08</v>
          </cell>
          <cell r="S175">
            <v>9867.4500000000007</v>
          </cell>
          <cell r="T175">
            <v>20757.310000000001</v>
          </cell>
          <cell r="U175">
            <v>0</v>
          </cell>
          <cell r="V175">
            <v>64713.72</v>
          </cell>
          <cell r="W175">
            <v>37888137.009999998</v>
          </cell>
          <cell r="X175">
            <v>360000</v>
          </cell>
          <cell r="Y175">
            <v>152970.20000000001</v>
          </cell>
          <cell r="Z175">
            <v>0</v>
          </cell>
          <cell r="AA175">
            <v>0</v>
          </cell>
          <cell r="AB175">
            <v>0</v>
          </cell>
          <cell r="AC175">
            <v>0</v>
          </cell>
          <cell r="AD175">
            <v>0</v>
          </cell>
          <cell r="AE175">
            <v>0</v>
          </cell>
          <cell r="AF175">
            <v>0</v>
          </cell>
          <cell r="AG175">
            <v>0</v>
          </cell>
          <cell r="AH175">
            <v>0</v>
          </cell>
          <cell r="AI175">
            <v>37375166.810000002</v>
          </cell>
          <cell r="AJ175">
            <v>-100000</v>
          </cell>
          <cell r="AK175">
            <v>-46200</v>
          </cell>
          <cell r="AL175">
            <v>-0.11</v>
          </cell>
          <cell r="AM175">
            <v>2250000</v>
          </cell>
          <cell r="AN175">
            <v>35078967</v>
          </cell>
          <cell r="AO175">
            <v>2453.96</v>
          </cell>
          <cell r="AP175">
            <v>30314.48</v>
          </cell>
          <cell r="AQ175">
            <v>27860.52</v>
          </cell>
          <cell r="AR175">
            <v>35051106</v>
          </cell>
          <cell r="AS175">
            <v>17539484</v>
          </cell>
          <cell r="AT175">
            <v>14031587</v>
          </cell>
          <cell r="AU175">
            <v>3507897</v>
          </cell>
          <cell r="AV175">
            <v>0</v>
          </cell>
          <cell r="AW175">
            <v>0</v>
          </cell>
          <cell r="AX175">
            <v>0</v>
          </cell>
          <cell r="AY175" t="str">
            <v>Surrey</v>
          </cell>
          <cell r="AZ175" t="str">
            <v>County</v>
          </cell>
          <cell r="BA175" t="str">
            <v>Mole Valley</v>
          </cell>
        </row>
        <row r="176">
          <cell r="A176">
            <v>172</v>
          </cell>
          <cell r="B176" t="str">
            <v>New Forest</v>
          </cell>
          <cell r="C176" t="str">
            <v>E1738</v>
          </cell>
          <cell r="D176">
            <v>6484</v>
          </cell>
          <cell r="E176">
            <v>158177353</v>
          </cell>
          <cell r="F176">
            <v>73077937.090000004</v>
          </cell>
          <cell r="G176">
            <v>1199870.79</v>
          </cell>
          <cell r="H176">
            <v>3867410.88</v>
          </cell>
          <cell r="I176">
            <v>2667540.09</v>
          </cell>
          <cell r="J176">
            <v>3021638.77</v>
          </cell>
          <cell r="K176">
            <v>124824.42</v>
          </cell>
          <cell r="L176">
            <v>20106.91</v>
          </cell>
          <cell r="M176">
            <v>191777.89</v>
          </cell>
          <cell r="N176">
            <v>1308257.94</v>
          </cell>
          <cell r="O176">
            <v>7334146.0199999996</v>
          </cell>
          <cell r="P176">
            <v>92739.839999999997</v>
          </cell>
          <cell r="Q176">
            <v>80969.84</v>
          </cell>
          <cell r="R176">
            <v>0</v>
          </cell>
          <cell r="S176">
            <v>12612.62</v>
          </cell>
          <cell r="T176">
            <v>0</v>
          </cell>
          <cell r="U176">
            <v>0</v>
          </cell>
          <cell r="V176">
            <v>186322.3</v>
          </cell>
          <cell r="W176">
            <v>65557468.770000003</v>
          </cell>
          <cell r="X176">
            <v>551759.34</v>
          </cell>
          <cell r="Y176">
            <v>286160.27</v>
          </cell>
          <cell r="Z176">
            <v>0</v>
          </cell>
          <cell r="AA176">
            <v>0</v>
          </cell>
          <cell r="AB176">
            <v>0</v>
          </cell>
          <cell r="AC176">
            <v>0</v>
          </cell>
          <cell r="AD176">
            <v>0</v>
          </cell>
          <cell r="AE176">
            <v>0</v>
          </cell>
          <cell r="AF176">
            <v>0</v>
          </cell>
          <cell r="AG176">
            <v>0</v>
          </cell>
          <cell r="AH176">
            <v>0</v>
          </cell>
          <cell r="AI176">
            <v>64719549.159999996</v>
          </cell>
          <cell r="AJ176">
            <v>-1948770</v>
          </cell>
          <cell r="AK176">
            <v>-900331.74</v>
          </cell>
          <cell r="AL176">
            <v>-1.23</v>
          </cell>
          <cell r="AM176">
            <v>7255592.8600000003</v>
          </cell>
          <cell r="AN176">
            <v>56563625</v>
          </cell>
          <cell r="AO176">
            <v>82172.27</v>
          </cell>
          <cell r="AP176">
            <v>1082258.8400000001</v>
          </cell>
          <cell r="AQ176">
            <v>1000086.57</v>
          </cell>
          <cell r="AR176">
            <v>55563538</v>
          </cell>
          <cell r="AS176">
            <v>28281813</v>
          </cell>
          <cell r="AT176">
            <v>22625450</v>
          </cell>
          <cell r="AU176">
            <v>5090726</v>
          </cell>
          <cell r="AV176">
            <v>565636</v>
          </cell>
          <cell r="AW176">
            <v>0</v>
          </cell>
          <cell r="AX176">
            <v>0</v>
          </cell>
          <cell r="AY176" t="str">
            <v>Hampshire</v>
          </cell>
          <cell r="AZ176" t="str">
            <v>Hampshire Fire Authority</v>
          </cell>
          <cell r="BA176" t="str">
            <v>New Forest</v>
          </cell>
        </row>
        <row r="177">
          <cell r="A177">
            <v>173</v>
          </cell>
          <cell r="B177" t="str">
            <v>Newark and Sherwood</v>
          </cell>
          <cell r="C177" t="str">
            <v>E3036</v>
          </cell>
          <cell r="D177">
            <v>3812</v>
          </cell>
          <cell r="E177">
            <v>92899175</v>
          </cell>
          <cell r="F177">
            <v>42919418.850000001</v>
          </cell>
          <cell r="G177">
            <v>704909.3</v>
          </cell>
          <cell r="H177">
            <v>2137289.34</v>
          </cell>
          <cell r="I177">
            <v>1432380.04</v>
          </cell>
          <cell r="J177">
            <v>1298497</v>
          </cell>
          <cell r="K177">
            <v>72108.25</v>
          </cell>
          <cell r="L177">
            <v>23093.65</v>
          </cell>
          <cell r="M177">
            <v>6977.59</v>
          </cell>
          <cell r="N177">
            <v>693571.6</v>
          </cell>
          <cell r="O177">
            <v>3526628.13</v>
          </cell>
          <cell r="P177">
            <v>45981.34</v>
          </cell>
          <cell r="Q177">
            <v>33358.22</v>
          </cell>
          <cell r="R177">
            <v>0</v>
          </cell>
          <cell r="S177">
            <v>3760.93</v>
          </cell>
          <cell r="T177">
            <v>0</v>
          </cell>
          <cell r="U177">
            <v>0</v>
          </cell>
          <cell r="V177">
            <v>83100.490000000005</v>
          </cell>
          <cell r="W177">
            <v>39309690.229999997</v>
          </cell>
          <cell r="X177">
            <v>222464</v>
          </cell>
          <cell r="Y177">
            <v>164323.5</v>
          </cell>
          <cell r="Z177">
            <v>0</v>
          </cell>
          <cell r="AA177">
            <v>0</v>
          </cell>
          <cell r="AB177">
            <v>0</v>
          </cell>
          <cell r="AC177">
            <v>0</v>
          </cell>
          <cell r="AD177">
            <v>0</v>
          </cell>
          <cell r="AE177">
            <v>0</v>
          </cell>
          <cell r="AF177">
            <v>0</v>
          </cell>
          <cell r="AG177">
            <v>0</v>
          </cell>
          <cell r="AH177">
            <v>0</v>
          </cell>
          <cell r="AI177">
            <v>38922902.729999997</v>
          </cell>
          <cell r="AJ177">
            <v>95000</v>
          </cell>
          <cell r="AK177">
            <v>43890</v>
          </cell>
          <cell r="AL177">
            <v>0.1</v>
          </cell>
          <cell r="AM177">
            <v>865581</v>
          </cell>
          <cell r="AN177">
            <v>38101212</v>
          </cell>
          <cell r="AO177">
            <v>77765.210000000006</v>
          </cell>
          <cell r="AP177">
            <v>128476.06</v>
          </cell>
          <cell r="AQ177">
            <v>50710.85</v>
          </cell>
          <cell r="AR177">
            <v>38050501</v>
          </cell>
          <cell r="AS177">
            <v>19050606</v>
          </cell>
          <cell r="AT177">
            <v>15240485</v>
          </cell>
          <cell r="AU177">
            <v>3429109</v>
          </cell>
          <cell r="AV177">
            <v>381012</v>
          </cell>
          <cell r="AW177">
            <v>0</v>
          </cell>
          <cell r="AX177">
            <v>0</v>
          </cell>
          <cell r="AY177" t="str">
            <v>Nottinghamshire</v>
          </cell>
          <cell r="AZ177" t="str">
            <v>Nottinghamshire Fire Authority</v>
          </cell>
          <cell r="BA177" t="str">
            <v>Newark and Sherwood</v>
          </cell>
        </row>
        <row r="178">
          <cell r="A178">
            <v>174</v>
          </cell>
          <cell r="B178" t="str">
            <v>Newcastle-upon-Tyne</v>
          </cell>
          <cell r="C178" t="str">
            <v>E4502</v>
          </cell>
          <cell r="D178">
            <v>9663</v>
          </cell>
          <cell r="E178">
            <v>386647984</v>
          </cell>
          <cell r="F178">
            <v>178631368.61000001</v>
          </cell>
          <cell r="G178">
            <v>3189608.68</v>
          </cell>
          <cell r="H178">
            <v>4157699.62</v>
          </cell>
          <cell r="I178">
            <v>968090.94</v>
          </cell>
          <cell r="J178">
            <v>12013197.59</v>
          </cell>
          <cell r="K178">
            <v>122286.99</v>
          </cell>
          <cell r="L178">
            <v>2107.73</v>
          </cell>
          <cell r="M178">
            <v>350000</v>
          </cell>
          <cell r="N178">
            <v>8780623.3499999996</v>
          </cell>
          <cell r="O178">
            <v>22236306.600000001</v>
          </cell>
          <cell r="P178">
            <v>312979.57</v>
          </cell>
          <cell r="Q178">
            <v>420027.8</v>
          </cell>
          <cell r="R178">
            <v>19760.45</v>
          </cell>
          <cell r="S178">
            <v>0</v>
          </cell>
          <cell r="T178">
            <v>0</v>
          </cell>
          <cell r="U178">
            <v>0</v>
          </cell>
          <cell r="V178">
            <v>752767.82</v>
          </cell>
          <cell r="W178">
            <v>155642294.19</v>
          </cell>
          <cell r="X178">
            <v>2178992.12</v>
          </cell>
          <cell r="Y178">
            <v>461240.03</v>
          </cell>
          <cell r="Z178">
            <v>0</v>
          </cell>
          <cell r="AA178">
            <v>0</v>
          </cell>
          <cell r="AB178">
            <v>231421.12</v>
          </cell>
          <cell r="AC178">
            <v>66571.12</v>
          </cell>
          <cell r="AD178">
            <v>164850</v>
          </cell>
          <cell r="AE178">
            <v>5599565</v>
          </cell>
          <cell r="AF178">
            <v>5599565</v>
          </cell>
          <cell r="AG178">
            <v>0</v>
          </cell>
          <cell r="AH178">
            <v>0</v>
          </cell>
          <cell r="AI178">
            <v>152837212.03999999</v>
          </cell>
          <cell r="AJ178">
            <v>-610515</v>
          </cell>
          <cell r="AK178">
            <v>-282057.93</v>
          </cell>
          <cell r="AL178">
            <v>-0.16</v>
          </cell>
          <cell r="AM178">
            <v>8306992.1399999997</v>
          </cell>
          <cell r="AN178">
            <v>144248162</v>
          </cell>
          <cell r="AO178">
            <v>188551.57</v>
          </cell>
          <cell r="AP178">
            <v>337337.94</v>
          </cell>
          <cell r="AQ178">
            <v>148786.37</v>
          </cell>
          <cell r="AR178">
            <v>144099376</v>
          </cell>
          <cell r="AS178">
            <v>72124081</v>
          </cell>
          <cell r="AT178">
            <v>70681599</v>
          </cell>
          <cell r="AU178">
            <v>0</v>
          </cell>
          <cell r="AV178">
            <v>1442482</v>
          </cell>
          <cell r="AW178">
            <v>0</v>
          </cell>
          <cell r="AX178">
            <v>0</v>
          </cell>
          <cell r="AY178" t="str">
            <v>MD</v>
          </cell>
          <cell r="AZ178" t="str">
            <v>Tyne and Wear Fire</v>
          </cell>
          <cell r="BA178" t="str">
            <v>Newcastle-upon-Tyne</v>
          </cell>
        </row>
        <row r="179">
          <cell r="A179">
            <v>175</v>
          </cell>
          <cell r="B179" t="str">
            <v>Newcastle-under-Lyme</v>
          </cell>
          <cell r="C179" t="str">
            <v>E3434</v>
          </cell>
          <cell r="D179">
            <v>3300</v>
          </cell>
          <cell r="E179">
            <v>83842476</v>
          </cell>
          <cell r="F179">
            <v>38735223.909999996</v>
          </cell>
          <cell r="G179">
            <v>754582.28</v>
          </cell>
          <cell r="H179">
            <v>1850389.99</v>
          </cell>
          <cell r="I179">
            <v>1095807.71</v>
          </cell>
          <cell r="J179">
            <v>2246890.13</v>
          </cell>
          <cell r="K179">
            <v>13721.68</v>
          </cell>
          <cell r="L179">
            <v>13962.52</v>
          </cell>
          <cell r="M179">
            <v>100000</v>
          </cell>
          <cell r="N179">
            <v>845591.12</v>
          </cell>
          <cell r="O179">
            <v>4315973.16</v>
          </cell>
          <cell r="P179">
            <v>28985.53</v>
          </cell>
          <cell r="Q179">
            <v>78212.160000000003</v>
          </cell>
          <cell r="R179">
            <v>0</v>
          </cell>
          <cell r="S179">
            <v>0</v>
          </cell>
          <cell r="T179">
            <v>0</v>
          </cell>
          <cell r="U179">
            <v>0</v>
          </cell>
          <cell r="V179">
            <v>107197.69</v>
          </cell>
          <cell r="W179">
            <v>34312053.060000002</v>
          </cell>
          <cell r="X179">
            <v>350000</v>
          </cell>
          <cell r="Y179">
            <v>141676.34</v>
          </cell>
          <cell r="Z179">
            <v>0</v>
          </cell>
          <cell r="AA179">
            <v>0</v>
          </cell>
          <cell r="AB179">
            <v>0</v>
          </cell>
          <cell r="AC179">
            <v>0</v>
          </cell>
          <cell r="AD179">
            <v>0</v>
          </cell>
          <cell r="AE179">
            <v>0</v>
          </cell>
          <cell r="AF179">
            <v>0</v>
          </cell>
          <cell r="AG179">
            <v>0</v>
          </cell>
          <cell r="AH179">
            <v>0</v>
          </cell>
          <cell r="AI179">
            <v>33820376.719999999</v>
          </cell>
          <cell r="AJ179">
            <v>1500000</v>
          </cell>
          <cell r="AK179">
            <v>693000</v>
          </cell>
          <cell r="AL179">
            <v>1.79</v>
          </cell>
          <cell r="AM179">
            <v>141300</v>
          </cell>
          <cell r="AN179">
            <v>34372077</v>
          </cell>
          <cell r="AO179">
            <v>193227.96</v>
          </cell>
          <cell r="AP179">
            <v>63749.36</v>
          </cell>
          <cell r="AQ179">
            <v>-129478.6</v>
          </cell>
          <cell r="AR179">
            <v>34501556</v>
          </cell>
          <cell r="AS179">
            <v>17186039</v>
          </cell>
          <cell r="AT179">
            <v>13748831</v>
          </cell>
          <cell r="AU179">
            <v>3093487</v>
          </cell>
          <cell r="AV179">
            <v>343721</v>
          </cell>
          <cell r="AW179">
            <v>0</v>
          </cell>
          <cell r="AX179">
            <v>0</v>
          </cell>
          <cell r="AY179" t="str">
            <v>Staffordshire</v>
          </cell>
          <cell r="AZ179" t="str">
            <v>Staffordshire Fire Authority</v>
          </cell>
          <cell r="BA179" t="str">
            <v>Newcastle-under-Lyme</v>
          </cell>
        </row>
        <row r="180">
          <cell r="A180">
            <v>176</v>
          </cell>
          <cell r="B180" t="str">
            <v>Newham</v>
          </cell>
          <cell r="C180" t="str">
            <v>E5045</v>
          </cell>
          <cell r="D180">
            <v>7003</v>
          </cell>
          <cell r="E180">
            <v>357629919</v>
          </cell>
          <cell r="F180">
            <v>165225022.58000001</v>
          </cell>
          <cell r="G180">
            <v>2858920.56</v>
          </cell>
          <cell r="H180">
            <v>1809452.42</v>
          </cell>
          <cell r="I180">
            <v>-1049468.1399999999</v>
          </cell>
          <cell r="J180">
            <v>6677523.3200000003</v>
          </cell>
          <cell r="K180">
            <v>0</v>
          </cell>
          <cell r="L180">
            <v>0</v>
          </cell>
          <cell r="M180">
            <v>0</v>
          </cell>
          <cell r="N180">
            <v>10811918.91</v>
          </cell>
          <cell r="O180">
            <v>16439974.09</v>
          </cell>
          <cell r="P180">
            <v>0</v>
          </cell>
          <cell r="Q180">
            <v>0</v>
          </cell>
          <cell r="R180">
            <v>0</v>
          </cell>
          <cell r="S180">
            <v>0</v>
          </cell>
          <cell r="T180">
            <v>0</v>
          </cell>
          <cell r="U180">
            <v>0</v>
          </cell>
          <cell r="V180">
            <v>0</v>
          </cell>
          <cell r="W180">
            <v>148785048.49000001</v>
          </cell>
          <cell r="X180">
            <v>2232473.58</v>
          </cell>
          <cell r="Y180">
            <v>387052.59</v>
          </cell>
          <cell r="Z180">
            <v>0</v>
          </cell>
          <cell r="AA180">
            <v>151484.78</v>
          </cell>
          <cell r="AB180">
            <v>227084.08</v>
          </cell>
          <cell r="AC180">
            <v>227084.08</v>
          </cell>
          <cell r="AD180">
            <v>0</v>
          </cell>
          <cell r="AE180">
            <v>0</v>
          </cell>
          <cell r="AF180">
            <v>0</v>
          </cell>
          <cell r="AG180">
            <v>0</v>
          </cell>
          <cell r="AH180">
            <v>0</v>
          </cell>
          <cell r="AI180">
            <v>146165522.31999999</v>
          </cell>
          <cell r="AJ180">
            <v>-34000000</v>
          </cell>
          <cell r="AK180">
            <v>-15708000</v>
          </cell>
          <cell r="AL180">
            <v>-9.51</v>
          </cell>
          <cell r="AM180">
            <v>1487850.48</v>
          </cell>
          <cell r="AN180">
            <v>128969672</v>
          </cell>
          <cell r="AO180">
            <v>289577.21999999997</v>
          </cell>
          <cell r="AP180">
            <v>1639803.56</v>
          </cell>
          <cell r="AQ180">
            <v>1350226.34</v>
          </cell>
          <cell r="AR180">
            <v>127619446</v>
          </cell>
          <cell r="AS180">
            <v>64333351.219999999</v>
          </cell>
          <cell r="AT180">
            <v>38690902</v>
          </cell>
          <cell r="AU180">
            <v>25793934</v>
          </cell>
          <cell r="AV180">
            <v>0</v>
          </cell>
          <cell r="AW180">
            <v>0</v>
          </cell>
          <cell r="AX180">
            <v>0</v>
          </cell>
          <cell r="AY180" t="str">
            <v>Greater London Authority</v>
          </cell>
          <cell r="AZ180" t="str">
            <v>NA</v>
          </cell>
          <cell r="BA180" t="str">
            <v>Newham</v>
          </cell>
        </row>
        <row r="181">
          <cell r="A181">
            <v>177</v>
          </cell>
          <cell r="B181" t="str">
            <v>North Devon</v>
          </cell>
          <cell r="C181" t="str">
            <v>E1134</v>
          </cell>
          <cell r="D181">
            <v>5045</v>
          </cell>
          <cell r="E181">
            <v>84700967</v>
          </cell>
          <cell r="F181">
            <v>39131846.75</v>
          </cell>
          <cell r="G181">
            <v>574700.26</v>
          </cell>
          <cell r="H181">
            <v>3491004.82</v>
          </cell>
          <cell r="I181">
            <v>2916304.56</v>
          </cell>
          <cell r="J181">
            <v>1632714.02</v>
          </cell>
          <cell r="K181">
            <v>94864.87</v>
          </cell>
          <cell r="L181">
            <v>34230</v>
          </cell>
          <cell r="M181">
            <v>20500</v>
          </cell>
          <cell r="N181">
            <v>605397.91</v>
          </cell>
          <cell r="O181">
            <v>5304011.3600000003</v>
          </cell>
          <cell r="P181">
            <v>106114.07</v>
          </cell>
          <cell r="Q181">
            <v>164436.64000000001</v>
          </cell>
          <cell r="R181">
            <v>9776.5</v>
          </cell>
          <cell r="S181">
            <v>13782.61</v>
          </cell>
          <cell r="T181">
            <v>9727.06</v>
          </cell>
          <cell r="U181">
            <v>0</v>
          </cell>
          <cell r="V181">
            <v>303836.88</v>
          </cell>
          <cell r="W181">
            <v>33523998.510000002</v>
          </cell>
          <cell r="X181">
            <v>332570.32</v>
          </cell>
          <cell r="Y181">
            <v>202304.66</v>
          </cell>
          <cell r="Z181">
            <v>0</v>
          </cell>
          <cell r="AA181">
            <v>0</v>
          </cell>
          <cell r="AB181">
            <v>0</v>
          </cell>
          <cell r="AC181">
            <v>0</v>
          </cell>
          <cell r="AD181">
            <v>0</v>
          </cell>
          <cell r="AE181">
            <v>0</v>
          </cell>
          <cell r="AF181">
            <v>0</v>
          </cell>
          <cell r="AG181">
            <v>0</v>
          </cell>
          <cell r="AH181">
            <v>0</v>
          </cell>
          <cell r="AI181">
            <v>32989123.530000001</v>
          </cell>
          <cell r="AJ181">
            <v>423505</v>
          </cell>
          <cell r="AK181">
            <v>195659.31</v>
          </cell>
          <cell r="AL181">
            <v>0.5</v>
          </cell>
          <cell r="AM181">
            <v>201144</v>
          </cell>
          <cell r="AN181">
            <v>32983639</v>
          </cell>
          <cell r="AO181">
            <v>11178.84</v>
          </cell>
          <cell r="AP181">
            <v>266015.02</v>
          </cell>
          <cell r="AQ181">
            <v>254836.18</v>
          </cell>
          <cell r="AR181">
            <v>32728803</v>
          </cell>
          <cell r="AS181">
            <v>16491820</v>
          </cell>
          <cell r="AT181">
            <v>13193456</v>
          </cell>
          <cell r="AU181">
            <v>2968528</v>
          </cell>
          <cell r="AV181">
            <v>329836</v>
          </cell>
          <cell r="AW181">
            <v>0</v>
          </cell>
          <cell r="AX181">
            <v>0</v>
          </cell>
          <cell r="AY181" t="str">
            <v>Devon</v>
          </cell>
          <cell r="AZ181" t="str">
            <v>Devon and Somerset Fire Authority</v>
          </cell>
          <cell r="BA181" t="str">
            <v>North Devon</v>
          </cell>
        </row>
        <row r="182">
          <cell r="A182">
            <v>178</v>
          </cell>
          <cell r="B182" t="str">
            <v>North Dorset</v>
          </cell>
          <cell r="C182" t="str">
            <v>E1234</v>
          </cell>
          <cell r="D182">
            <v>2287</v>
          </cell>
          <cell r="E182">
            <v>38522910</v>
          </cell>
          <cell r="F182">
            <v>17797584.420000002</v>
          </cell>
          <cell r="G182">
            <v>257127.08</v>
          </cell>
          <cell r="H182">
            <v>1511631.23</v>
          </cell>
          <cell r="I182">
            <v>1254504.1499999999</v>
          </cell>
          <cell r="J182">
            <v>2271188.11</v>
          </cell>
          <cell r="K182">
            <v>0</v>
          </cell>
          <cell r="L182">
            <v>41643.26</v>
          </cell>
          <cell r="M182">
            <v>0</v>
          </cell>
          <cell r="N182">
            <v>356211.20000000001</v>
          </cell>
          <cell r="O182">
            <v>3923546.72</v>
          </cell>
          <cell r="P182">
            <v>34424.620000000003</v>
          </cell>
          <cell r="Q182">
            <v>8634.08</v>
          </cell>
          <cell r="R182">
            <v>0</v>
          </cell>
          <cell r="S182">
            <v>4877.2</v>
          </cell>
          <cell r="T182">
            <v>0</v>
          </cell>
          <cell r="U182">
            <v>0</v>
          </cell>
          <cell r="V182">
            <v>47935.9</v>
          </cell>
          <cell r="W182">
            <v>13826101.800000001</v>
          </cell>
          <cell r="X182">
            <v>138261.01999999999</v>
          </cell>
          <cell r="Y182">
            <v>91750.27</v>
          </cell>
          <cell r="Z182">
            <v>0</v>
          </cell>
          <cell r="AA182">
            <v>0</v>
          </cell>
          <cell r="AB182">
            <v>0</v>
          </cell>
          <cell r="AC182">
            <v>0</v>
          </cell>
          <cell r="AD182">
            <v>0</v>
          </cell>
          <cell r="AE182">
            <v>0</v>
          </cell>
          <cell r="AF182">
            <v>0</v>
          </cell>
          <cell r="AG182">
            <v>0</v>
          </cell>
          <cell r="AH182">
            <v>0</v>
          </cell>
          <cell r="AI182">
            <v>13596090.51</v>
          </cell>
          <cell r="AJ182">
            <v>50887.06</v>
          </cell>
          <cell r="AK182">
            <v>23509.82</v>
          </cell>
          <cell r="AL182">
            <v>0.13</v>
          </cell>
          <cell r="AM182">
            <v>422962.11</v>
          </cell>
          <cell r="AN182">
            <v>13196638</v>
          </cell>
          <cell r="AO182">
            <v>91730.05</v>
          </cell>
          <cell r="AP182">
            <v>14134.02</v>
          </cell>
          <cell r="AQ182">
            <v>-77596.03</v>
          </cell>
          <cell r="AR182">
            <v>13274234</v>
          </cell>
          <cell r="AS182">
            <v>6598319</v>
          </cell>
          <cell r="AT182">
            <v>5278655</v>
          </cell>
          <cell r="AU182">
            <v>1187697</v>
          </cell>
          <cell r="AV182">
            <v>131966</v>
          </cell>
          <cell r="AW182">
            <v>0</v>
          </cell>
          <cell r="AX182">
            <v>0</v>
          </cell>
          <cell r="AY182" t="str">
            <v>Dorset</v>
          </cell>
          <cell r="AZ182" t="str">
            <v>Dorset Fire Authority</v>
          </cell>
          <cell r="BA182" t="str">
            <v>North Dorset</v>
          </cell>
        </row>
        <row r="183">
          <cell r="A183">
            <v>179</v>
          </cell>
          <cell r="B183" t="str">
            <v>North East Derbyshire</v>
          </cell>
          <cell r="C183" t="str">
            <v>E1038</v>
          </cell>
          <cell r="D183">
            <v>2449</v>
          </cell>
          <cell r="E183">
            <v>38965107</v>
          </cell>
          <cell r="F183">
            <v>18001879.43</v>
          </cell>
          <cell r="G183">
            <v>267409.40000000002</v>
          </cell>
          <cell r="H183">
            <v>1420514.92</v>
          </cell>
          <cell r="I183">
            <v>1153105.52</v>
          </cell>
          <cell r="J183">
            <v>388780.32</v>
          </cell>
          <cell r="K183">
            <v>10060.26</v>
          </cell>
          <cell r="L183">
            <v>5351.71</v>
          </cell>
          <cell r="M183">
            <v>8040.4</v>
          </cell>
          <cell r="N183">
            <v>516554.29</v>
          </cell>
          <cell r="O183">
            <v>2081892.5</v>
          </cell>
          <cell r="P183">
            <v>23721.599999999999</v>
          </cell>
          <cell r="Q183">
            <v>17019.759999999998</v>
          </cell>
          <cell r="R183">
            <v>216.96</v>
          </cell>
          <cell r="S183">
            <v>1206.93</v>
          </cell>
          <cell r="T183">
            <v>0</v>
          </cell>
          <cell r="U183">
            <v>0</v>
          </cell>
          <cell r="V183">
            <v>42165.25</v>
          </cell>
          <cell r="W183">
            <v>15877821.68</v>
          </cell>
          <cell r="X183">
            <v>198472.77</v>
          </cell>
          <cell r="Y183">
            <v>97497.93</v>
          </cell>
          <cell r="Z183">
            <v>0</v>
          </cell>
          <cell r="AA183">
            <v>0</v>
          </cell>
          <cell r="AB183">
            <v>0</v>
          </cell>
          <cell r="AC183">
            <v>0</v>
          </cell>
          <cell r="AD183">
            <v>0</v>
          </cell>
          <cell r="AE183">
            <v>0</v>
          </cell>
          <cell r="AF183">
            <v>0</v>
          </cell>
          <cell r="AG183">
            <v>0</v>
          </cell>
          <cell r="AH183">
            <v>0</v>
          </cell>
          <cell r="AI183">
            <v>15581850.98</v>
          </cell>
          <cell r="AJ183">
            <v>205000</v>
          </cell>
          <cell r="AK183">
            <v>94710</v>
          </cell>
          <cell r="AL183">
            <v>0.53</v>
          </cell>
          <cell r="AM183">
            <v>381450.16</v>
          </cell>
          <cell r="AN183">
            <v>15295111</v>
          </cell>
          <cell r="AO183">
            <v>15913.96</v>
          </cell>
          <cell r="AP183">
            <v>81566.53</v>
          </cell>
          <cell r="AQ183">
            <v>65652.570000000007</v>
          </cell>
          <cell r="AR183">
            <v>15229458</v>
          </cell>
          <cell r="AS183">
            <v>7647556</v>
          </cell>
          <cell r="AT183">
            <v>6118044</v>
          </cell>
          <cell r="AU183">
            <v>1376560</v>
          </cell>
          <cell r="AV183">
            <v>152951</v>
          </cell>
          <cell r="AW183">
            <v>0</v>
          </cell>
          <cell r="AX183">
            <v>0</v>
          </cell>
          <cell r="AY183" t="str">
            <v>Derbyshire</v>
          </cell>
          <cell r="AZ183" t="str">
            <v>Derbyshire Fire Authority</v>
          </cell>
          <cell r="BA183" t="str">
            <v>North East Derbyshire</v>
          </cell>
        </row>
        <row r="184">
          <cell r="A184">
            <v>180</v>
          </cell>
          <cell r="B184" t="str">
            <v>North East Lincolnshire</v>
          </cell>
          <cell r="C184" t="str">
            <v>E2003</v>
          </cell>
          <cell r="D184">
            <v>5411</v>
          </cell>
          <cell r="E184">
            <v>164183481</v>
          </cell>
          <cell r="F184">
            <v>75852768.219999999</v>
          </cell>
          <cell r="G184">
            <v>1308004.3400000001</v>
          </cell>
          <cell r="H184">
            <v>2804007.88</v>
          </cell>
          <cell r="I184">
            <v>1496003.54</v>
          </cell>
          <cell r="J184">
            <v>2501690.87</v>
          </cell>
          <cell r="K184">
            <v>87455.28</v>
          </cell>
          <cell r="L184">
            <v>565.21</v>
          </cell>
          <cell r="M184">
            <v>350000</v>
          </cell>
          <cell r="N184">
            <v>2263581.14</v>
          </cell>
          <cell r="O184">
            <v>6699296.04</v>
          </cell>
          <cell r="P184">
            <v>34325.919999999998</v>
          </cell>
          <cell r="Q184">
            <v>469214.83</v>
          </cell>
          <cell r="R184">
            <v>3962.29</v>
          </cell>
          <cell r="S184">
            <v>565.19000000000005</v>
          </cell>
          <cell r="T184">
            <v>0</v>
          </cell>
          <cell r="U184">
            <v>0</v>
          </cell>
          <cell r="V184">
            <v>508068.23</v>
          </cell>
          <cell r="W184">
            <v>68645403.950000003</v>
          </cell>
          <cell r="X184">
            <v>686645</v>
          </cell>
          <cell r="Y184">
            <v>241083.53</v>
          </cell>
          <cell r="Z184">
            <v>0</v>
          </cell>
          <cell r="AA184">
            <v>0</v>
          </cell>
          <cell r="AB184">
            <v>0</v>
          </cell>
          <cell r="AC184">
            <v>0</v>
          </cell>
          <cell r="AD184">
            <v>0</v>
          </cell>
          <cell r="AE184">
            <v>0</v>
          </cell>
          <cell r="AF184">
            <v>0</v>
          </cell>
          <cell r="AG184">
            <v>0</v>
          </cell>
          <cell r="AH184">
            <v>0</v>
          </cell>
          <cell r="AI184">
            <v>67717675.420000002</v>
          </cell>
          <cell r="AJ184">
            <v>-646795</v>
          </cell>
          <cell r="AK184">
            <v>-298819.28999999998</v>
          </cell>
          <cell r="AL184">
            <v>-0.39</v>
          </cell>
          <cell r="AM184">
            <v>3420892</v>
          </cell>
          <cell r="AN184">
            <v>63997964</v>
          </cell>
          <cell r="AO184">
            <v>197653.71</v>
          </cell>
          <cell r="AP184">
            <v>870647.45</v>
          </cell>
          <cell r="AQ184">
            <v>672993.74</v>
          </cell>
          <cell r="AR184">
            <v>63324970</v>
          </cell>
          <cell r="AS184">
            <v>31998982</v>
          </cell>
          <cell r="AT184">
            <v>31359002</v>
          </cell>
          <cell r="AU184">
            <v>0</v>
          </cell>
          <cell r="AV184">
            <v>639980</v>
          </cell>
          <cell r="AW184">
            <v>0</v>
          </cell>
          <cell r="AX184">
            <v>0</v>
          </cell>
          <cell r="AY184" t="str">
            <v>UA</v>
          </cell>
          <cell r="AZ184" t="str">
            <v>Humberside Fire Authority</v>
          </cell>
          <cell r="BA184" t="str">
            <v>North East Lincolnshire</v>
          </cell>
        </row>
        <row r="185">
          <cell r="A185">
            <v>181</v>
          </cell>
          <cell r="B185" t="str">
            <v>North Hertfordshire</v>
          </cell>
          <cell r="C185" t="str">
            <v>E1935</v>
          </cell>
          <cell r="D185">
            <v>4137</v>
          </cell>
          <cell r="E185">
            <v>98639487</v>
          </cell>
          <cell r="F185">
            <v>45571442.990000002</v>
          </cell>
          <cell r="G185">
            <v>711552.93</v>
          </cell>
          <cell r="H185">
            <v>2048089.78</v>
          </cell>
          <cell r="I185">
            <v>1336536.8500000001</v>
          </cell>
          <cell r="J185">
            <v>2499588.52</v>
          </cell>
          <cell r="K185">
            <v>123685.68</v>
          </cell>
          <cell r="L185">
            <v>15028.67</v>
          </cell>
          <cell r="M185">
            <v>16000</v>
          </cell>
          <cell r="N185">
            <v>2054772.9</v>
          </cell>
          <cell r="O185">
            <v>6045612.6200000001</v>
          </cell>
          <cell r="P185">
            <v>168767.6</v>
          </cell>
          <cell r="Q185">
            <v>102015.84</v>
          </cell>
          <cell r="R185">
            <v>14421.74</v>
          </cell>
          <cell r="S185">
            <v>9286.2000000000007</v>
          </cell>
          <cell r="T185">
            <v>4420.38</v>
          </cell>
          <cell r="U185">
            <v>0</v>
          </cell>
          <cell r="V185">
            <v>298911.76</v>
          </cell>
          <cell r="W185">
            <v>39226918.609999999</v>
          </cell>
          <cell r="X185">
            <v>1020000</v>
          </cell>
          <cell r="Y185">
            <v>182381.31</v>
          </cell>
          <cell r="Z185">
            <v>0</v>
          </cell>
          <cell r="AA185">
            <v>0</v>
          </cell>
          <cell r="AB185">
            <v>0</v>
          </cell>
          <cell r="AC185">
            <v>0</v>
          </cell>
          <cell r="AD185">
            <v>0</v>
          </cell>
          <cell r="AE185">
            <v>0</v>
          </cell>
          <cell r="AF185">
            <v>0</v>
          </cell>
          <cell r="AG185">
            <v>0</v>
          </cell>
          <cell r="AH185">
            <v>0</v>
          </cell>
          <cell r="AI185">
            <v>38024537.299999997</v>
          </cell>
          <cell r="AJ185">
            <v>-300000</v>
          </cell>
          <cell r="AK185">
            <v>-138600</v>
          </cell>
          <cell r="AL185">
            <v>-0.3</v>
          </cell>
          <cell r="AM185">
            <v>740333</v>
          </cell>
          <cell r="AN185">
            <v>37145604</v>
          </cell>
          <cell r="AO185">
            <v>76770.87</v>
          </cell>
          <cell r="AP185">
            <v>148466.97</v>
          </cell>
          <cell r="AQ185">
            <v>71696.100000000006</v>
          </cell>
          <cell r="AR185">
            <v>37073908</v>
          </cell>
          <cell r="AS185">
            <v>18572802</v>
          </cell>
          <cell r="AT185">
            <v>14858242</v>
          </cell>
          <cell r="AU185">
            <v>3714560</v>
          </cell>
          <cell r="AV185">
            <v>0</v>
          </cell>
          <cell r="AW185">
            <v>0</v>
          </cell>
          <cell r="AX185">
            <v>0</v>
          </cell>
          <cell r="AY185" t="str">
            <v>Hertfordshire</v>
          </cell>
          <cell r="AZ185" t="str">
            <v>County</v>
          </cell>
          <cell r="BA185" t="str">
            <v>North Hertfordshire</v>
          </cell>
        </row>
        <row r="186">
          <cell r="A186">
            <v>182</v>
          </cell>
          <cell r="B186" t="str">
            <v>North Kesteven</v>
          </cell>
          <cell r="C186" t="str">
            <v>E2534</v>
          </cell>
          <cell r="D186">
            <v>3007</v>
          </cell>
          <cell r="E186">
            <v>57577230</v>
          </cell>
          <cell r="F186">
            <v>26600680.260000002</v>
          </cell>
          <cell r="G186">
            <v>409035.47</v>
          </cell>
          <cell r="H186">
            <v>2024355.04</v>
          </cell>
          <cell r="I186">
            <v>1615319.57</v>
          </cell>
          <cell r="J186">
            <v>1492537.2</v>
          </cell>
          <cell r="K186">
            <v>43200.12</v>
          </cell>
          <cell r="L186">
            <v>45112.4</v>
          </cell>
          <cell r="M186">
            <v>25000</v>
          </cell>
          <cell r="N186">
            <v>537358.93999999994</v>
          </cell>
          <cell r="O186">
            <v>3758528.23</v>
          </cell>
          <cell r="P186">
            <v>59368.97</v>
          </cell>
          <cell r="Q186">
            <v>16850.8</v>
          </cell>
          <cell r="R186">
            <v>0</v>
          </cell>
          <cell r="S186">
            <v>9255.1299999999992</v>
          </cell>
          <cell r="T186">
            <v>125.61</v>
          </cell>
          <cell r="U186">
            <v>0</v>
          </cell>
          <cell r="V186">
            <v>85600.51</v>
          </cell>
          <cell r="W186">
            <v>22756551.52</v>
          </cell>
          <cell r="X186">
            <v>227565.51</v>
          </cell>
          <cell r="Y186">
            <v>122911.71</v>
          </cell>
          <cell r="Z186">
            <v>0</v>
          </cell>
          <cell r="AA186">
            <v>0</v>
          </cell>
          <cell r="AB186">
            <v>0</v>
          </cell>
          <cell r="AC186">
            <v>0</v>
          </cell>
          <cell r="AD186">
            <v>0</v>
          </cell>
          <cell r="AE186">
            <v>0</v>
          </cell>
          <cell r="AF186">
            <v>0</v>
          </cell>
          <cell r="AG186">
            <v>0</v>
          </cell>
          <cell r="AH186">
            <v>231000</v>
          </cell>
          <cell r="AI186">
            <v>22175074.300000001</v>
          </cell>
          <cell r="AJ186">
            <v>1300000</v>
          </cell>
          <cell r="AK186">
            <v>600600</v>
          </cell>
          <cell r="AL186">
            <v>2.2599999999999998</v>
          </cell>
          <cell r="AM186">
            <v>650000</v>
          </cell>
          <cell r="AN186">
            <v>22125674</v>
          </cell>
          <cell r="AO186">
            <v>8092.46</v>
          </cell>
          <cell r="AP186">
            <v>67445.8</v>
          </cell>
          <cell r="AQ186">
            <v>59353.34</v>
          </cell>
          <cell r="AR186">
            <v>22066321</v>
          </cell>
          <cell r="AS186">
            <v>11062837</v>
          </cell>
          <cell r="AT186">
            <v>8850270</v>
          </cell>
          <cell r="AU186">
            <v>2212567</v>
          </cell>
          <cell r="AV186">
            <v>0</v>
          </cell>
          <cell r="AW186">
            <v>231000</v>
          </cell>
          <cell r="AX186">
            <v>0</v>
          </cell>
          <cell r="AY186" t="str">
            <v>Lincolnshire</v>
          </cell>
          <cell r="AZ186" t="str">
            <v>County</v>
          </cell>
          <cell r="BA186" t="str">
            <v>North Kesteven</v>
          </cell>
        </row>
        <row r="187">
          <cell r="A187">
            <v>183</v>
          </cell>
          <cell r="B187" t="str">
            <v>North Lincolnshire</v>
          </cell>
          <cell r="C187" t="str">
            <v>E2004</v>
          </cell>
          <cell r="D187">
            <v>5382</v>
          </cell>
          <cell r="E187">
            <v>212041092</v>
          </cell>
          <cell r="F187">
            <v>97962984.5</v>
          </cell>
          <cell r="G187">
            <v>1745786.66</v>
          </cell>
          <cell r="H187">
            <v>2989448</v>
          </cell>
          <cell r="I187">
            <v>1243661.3400000001</v>
          </cell>
          <cell r="J187">
            <v>1875690.18</v>
          </cell>
          <cell r="K187">
            <v>33337.379999999997</v>
          </cell>
          <cell r="L187">
            <v>26114.92</v>
          </cell>
          <cell r="M187">
            <v>600000</v>
          </cell>
          <cell r="N187">
            <v>3223402.12</v>
          </cell>
          <cell r="O187">
            <v>7002205.9400000004</v>
          </cell>
          <cell r="P187">
            <v>70233.67</v>
          </cell>
          <cell r="Q187">
            <v>77036.91</v>
          </cell>
          <cell r="R187">
            <v>3718.55</v>
          </cell>
          <cell r="S187">
            <v>22181.84</v>
          </cell>
          <cell r="T187">
            <v>5397.39</v>
          </cell>
          <cell r="U187">
            <v>0</v>
          </cell>
          <cell r="V187">
            <v>178568.36</v>
          </cell>
          <cell r="W187">
            <v>90782210.200000003</v>
          </cell>
          <cell r="X187">
            <v>910863</v>
          </cell>
          <cell r="Y187">
            <v>255808.92</v>
          </cell>
          <cell r="Z187">
            <v>0</v>
          </cell>
          <cell r="AA187">
            <v>0</v>
          </cell>
          <cell r="AB187">
            <v>1046380</v>
          </cell>
          <cell r="AC187">
            <v>1046380</v>
          </cell>
          <cell r="AD187">
            <v>0</v>
          </cell>
          <cell r="AE187">
            <v>0</v>
          </cell>
          <cell r="AF187">
            <v>0</v>
          </cell>
          <cell r="AG187">
            <v>0</v>
          </cell>
          <cell r="AH187">
            <v>0</v>
          </cell>
          <cell r="AI187">
            <v>89615538.280000001</v>
          </cell>
          <cell r="AJ187">
            <v>-1614688</v>
          </cell>
          <cell r="AK187">
            <v>-745985.86</v>
          </cell>
          <cell r="AL187">
            <v>-0.76</v>
          </cell>
          <cell r="AM187">
            <v>7765120</v>
          </cell>
          <cell r="AN187">
            <v>81104432</v>
          </cell>
          <cell r="AO187">
            <v>18368.48</v>
          </cell>
          <cell r="AP187">
            <v>2910411.29</v>
          </cell>
          <cell r="AQ187">
            <v>2892042.81</v>
          </cell>
          <cell r="AR187">
            <v>78212389</v>
          </cell>
          <cell r="AS187">
            <v>40552216</v>
          </cell>
          <cell r="AT187">
            <v>39741172</v>
          </cell>
          <cell r="AU187">
            <v>0</v>
          </cell>
          <cell r="AV187">
            <v>811044</v>
          </cell>
          <cell r="AW187">
            <v>0</v>
          </cell>
          <cell r="AX187">
            <v>0</v>
          </cell>
          <cell r="AY187" t="str">
            <v>UA</v>
          </cell>
          <cell r="AZ187" t="str">
            <v>Humberside Fire Authority</v>
          </cell>
          <cell r="BA187" t="str">
            <v>North Lincolnshire</v>
          </cell>
        </row>
        <row r="188">
          <cell r="A188">
            <v>184</v>
          </cell>
          <cell r="B188" t="str">
            <v>North Norfolk</v>
          </cell>
          <cell r="C188" t="str">
            <v>E2635</v>
          </cell>
          <cell r="D188">
            <v>6046</v>
          </cell>
          <cell r="E188">
            <v>64179197</v>
          </cell>
          <cell r="F188">
            <v>29650789.010000002</v>
          </cell>
          <cell r="G188">
            <v>392156.72</v>
          </cell>
          <cell r="H188">
            <v>3702376.87</v>
          </cell>
          <cell r="I188">
            <v>3310220.15</v>
          </cell>
          <cell r="J188">
            <v>1234381.94</v>
          </cell>
          <cell r="K188">
            <v>54428.77</v>
          </cell>
          <cell r="L188">
            <v>97285.28</v>
          </cell>
          <cell r="M188">
            <v>617.69000000000005</v>
          </cell>
          <cell r="N188">
            <v>298999.7</v>
          </cell>
          <cell r="O188">
            <v>4995933.53</v>
          </cell>
          <cell r="P188">
            <v>17968.04</v>
          </cell>
          <cell r="Q188">
            <v>174981.73</v>
          </cell>
          <cell r="R188">
            <v>0</v>
          </cell>
          <cell r="S188">
            <v>14841.32</v>
          </cell>
          <cell r="T188">
            <v>0</v>
          </cell>
          <cell r="U188">
            <v>0</v>
          </cell>
          <cell r="V188">
            <v>207791.09</v>
          </cell>
          <cell r="W188">
            <v>24447064.390000001</v>
          </cell>
          <cell r="X188">
            <v>232247.11</v>
          </cell>
          <cell r="Y188">
            <v>230177.15</v>
          </cell>
          <cell r="Z188">
            <v>0</v>
          </cell>
          <cell r="AA188">
            <v>0</v>
          </cell>
          <cell r="AB188">
            <v>0</v>
          </cell>
          <cell r="AC188">
            <v>0</v>
          </cell>
          <cell r="AD188">
            <v>0</v>
          </cell>
          <cell r="AE188">
            <v>0</v>
          </cell>
          <cell r="AF188">
            <v>0</v>
          </cell>
          <cell r="AG188">
            <v>0</v>
          </cell>
          <cell r="AH188">
            <v>18480</v>
          </cell>
          <cell r="AI188">
            <v>23966160.129999999</v>
          </cell>
          <cell r="AJ188">
            <v>-346468</v>
          </cell>
          <cell r="AK188">
            <v>-160068.22</v>
          </cell>
          <cell r="AL188">
            <v>-0.54</v>
          </cell>
          <cell r="AM188">
            <v>329681.77</v>
          </cell>
          <cell r="AN188">
            <v>23476410</v>
          </cell>
          <cell r="AO188">
            <v>14153.81</v>
          </cell>
          <cell r="AP188">
            <v>340022.76</v>
          </cell>
          <cell r="AQ188">
            <v>325868.95</v>
          </cell>
          <cell r="AR188">
            <v>23150541</v>
          </cell>
          <cell r="AS188">
            <v>11738205</v>
          </cell>
          <cell r="AT188">
            <v>9390564</v>
          </cell>
          <cell r="AU188">
            <v>2347641</v>
          </cell>
          <cell r="AV188">
            <v>0</v>
          </cell>
          <cell r="AW188">
            <v>14784</v>
          </cell>
          <cell r="AX188">
            <v>3696</v>
          </cell>
          <cell r="AY188" t="str">
            <v>Norfolk</v>
          </cell>
          <cell r="AZ188" t="str">
            <v>County</v>
          </cell>
          <cell r="BA188" t="str">
            <v>North Norfolk</v>
          </cell>
        </row>
        <row r="189">
          <cell r="A189">
            <v>185</v>
          </cell>
          <cell r="B189" t="str">
            <v>North Somerset</v>
          </cell>
          <cell r="C189" t="str">
            <v>E0104</v>
          </cell>
          <cell r="D189">
            <v>5835</v>
          </cell>
          <cell r="E189">
            <v>147195423</v>
          </cell>
          <cell r="F189">
            <v>68004285.430000007</v>
          </cell>
          <cell r="G189">
            <v>1111514.67</v>
          </cell>
          <cell r="H189">
            <v>3422359.26</v>
          </cell>
          <cell r="I189">
            <v>2310844.59</v>
          </cell>
          <cell r="J189">
            <v>3571462.44</v>
          </cell>
          <cell r="K189">
            <v>103419.72</v>
          </cell>
          <cell r="L189">
            <v>15419.25</v>
          </cell>
          <cell r="M189">
            <v>10000</v>
          </cell>
          <cell r="N189">
            <v>1904380.12</v>
          </cell>
          <cell r="O189">
            <v>7915526.1200000001</v>
          </cell>
          <cell r="P189">
            <v>60864.52</v>
          </cell>
          <cell r="Q189">
            <v>671300.66</v>
          </cell>
          <cell r="R189">
            <v>0</v>
          </cell>
          <cell r="S189">
            <v>5315.31</v>
          </cell>
          <cell r="T189">
            <v>831.6</v>
          </cell>
          <cell r="U189">
            <v>0</v>
          </cell>
          <cell r="V189">
            <v>738312.09</v>
          </cell>
          <cell r="W189">
            <v>59350447.219999999</v>
          </cell>
          <cell r="X189">
            <v>583197</v>
          </cell>
          <cell r="Y189">
            <v>259619.53</v>
          </cell>
          <cell r="Z189">
            <v>0</v>
          </cell>
          <cell r="AA189">
            <v>0</v>
          </cell>
          <cell r="AB189">
            <v>0</v>
          </cell>
          <cell r="AC189">
            <v>0</v>
          </cell>
          <cell r="AD189">
            <v>0</v>
          </cell>
          <cell r="AE189">
            <v>0</v>
          </cell>
          <cell r="AF189">
            <v>0</v>
          </cell>
          <cell r="AG189">
            <v>0</v>
          </cell>
          <cell r="AH189">
            <v>0</v>
          </cell>
          <cell r="AI189">
            <v>58507630.689999998</v>
          </cell>
          <cell r="AJ189">
            <v>-2282356</v>
          </cell>
          <cell r="AK189">
            <v>-1054448.47</v>
          </cell>
          <cell r="AL189">
            <v>-1.55</v>
          </cell>
          <cell r="AM189">
            <v>1416309</v>
          </cell>
          <cell r="AN189">
            <v>56036873</v>
          </cell>
          <cell r="AO189">
            <v>29730.87</v>
          </cell>
          <cell r="AP189">
            <v>240895.97</v>
          </cell>
          <cell r="AQ189">
            <v>211165.1</v>
          </cell>
          <cell r="AR189">
            <v>55825708</v>
          </cell>
          <cell r="AS189">
            <v>28018437</v>
          </cell>
          <cell r="AT189">
            <v>27458068</v>
          </cell>
          <cell r="AU189">
            <v>0</v>
          </cell>
          <cell r="AV189">
            <v>560369</v>
          </cell>
          <cell r="AW189">
            <v>0</v>
          </cell>
          <cell r="AX189">
            <v>0</v>
          </cell>
          <cell r="AY189" t="str">
            <v>UA</v>
          </cell>
          <cell r="AZ189" t="str">
            <v>Avon Fire Authority</v>
          </cell>
          <cell r="BA189" t="str">
            <v>North Somerset</v>
          </cell>
        </row>
        <row r="190">
          <cell r="A190">
            <v>186</v>
          </cell>
          <cell r="B190" t="str">
            <v>North Tyneside</v>
          </cell>
          <cell r="C190" t="str">
            <v>E4503</v>
          </cell>
          <cell r="D190">
            <v>5190</v>
          </cell>
          <cell r="E190">
            <v>148893417</v>
          </cell>
          <cell r="F190">
            <v>68788758.650000006</v>
          </cell>
          <cell r="G190">
            <v>1164964.3700000001</v>
          </cell>
          <cell r="H190">
            <v>3007087.52</v>
          </cell>
          <cell r="I190">
            <v>1842123.15</v>
          </cell>
          <cell r="J190">
            <v>3470480.81</v>
          </cell>
          <cell r="K190">
            <v>57422.559999999998</v>
          </cell>
          <cell r="L190">
            <v>0</v>
          </cell>
          <cell r="M190">
            <v>250000</v>
          </cell>
          <cell r="N190">
            <v>1365432.19</v>
          </cell>
          <cell r="O190">
            <v>6985458.71</v>
          </cell>
          <cell r="P190">
            <v>248635.46</v>
          </cell>
          <cell r="Q190">
            <v>23865.46</v>
          </cell>
          <cell r="R190">
            <v>14355.65</v>
          </cell>
          <cell r="S190">
            <v>0</v>
          </cell>
          <cell r="T190">
            <v>0</v>
          </cell>
          <cell r="U190">
            <v>0</v>
          </cell>
          <cell r="V190">
            <v>286856.57</v>
          </cell>
          <cell r="W190">
            <v>61516443.369999997</v>
          </cell>
          <cell r="X190">
            <v>861230</v>
          </cell>
          <cell r="Y190">
            <v>228415.79</v>
          </cell>
          <cell r="Z190">
            <v>0</v>
          </cell>
          <cell r="AA190">
            <v>42390</v>
          </cell>
          <cell r="AB190">
            <v>529875</v>
          </cell>
          <cell r="AC190">
            <v>516416.4</v>
          </cell>
          <cell r="AD190">
            <v>13458.6</v>
          </cell>
          <cell r="AE190">
            <v>0</v>
          </cell>
          <cell r="AF190">
            <v>0</v>
          </cell>
          <cell r="AG190">
            <v>0</v>
          </cell>
          <cell r="AH190">
            <v>0</v>
          </cell>
          <cell r="AI190">
            <v>60413338.979999997</v>
          </cell>
          <cell r="AJ190">
            <v>1000000</v>
          </cell>
          <cell r="AK190">
            <v>462000</v>
          </cell>
          <cell r="AL190">
            <v>0.67</v>
          </cell>
          <cell r="AM190">
            <v>3075822</v>
          </cell>
          <cell r="AN190">
            <v>57799517</v>
          </cell>
          <cell r="AO190">
            <v>90957.119999999995</v>
          </cell>
          <cell r="AP190">
            <v>78991.38</v>
          </cell>
          <cell r="AQ190">
            <v>-11965.74</v>
          </cell>
          <cell r="AR190">
            <v>57811483</v>
          </cell>
          <cell r="AS190">
            <v>28857369</v>
          </cell>
          <cell r="AT190">
            <v>28321763</v>
          </cell>
          <cell r="AU190">
            <v>0</v>
          </cell>
          <cell r="AV190">
            <v>577995</v>
          </cell>
          <cell r="AW190">
            <v>0</v>
          </cell>
          <cell r="AX190">
            <v>0</v>
          </cell>
          <cell r="AY190" t="str">
            <v>MD</v>
          </cell>
          <cell r="AZ190" t="str">
            <v>Tyne and Wear Fire</v>
          </cell>
          <cell r="BA190" t="str">
            <v>North Tyneside</v>
          </cell>
        </row>
        <row r="191">
          <cell r="A191">
            <v>187</v>
          </cell>
          <cell r="B191" t="str">
            <v>North Warwickshire</v>
          </cell>
          <cell r="C191" t="str">
            <v>E3731</v>
          </cell>
          <cell r="D191">
            <v>2203</v>
          </cell>
          <cell r="E191">
            <v>97262755</v>
          </cell>
          <cell r="F191">
            <v>44935392.810000002</v>
          </cell>
          <cell r="G191">
            <v>715529.97</v>
          </cell>
          <cell r="H191">
            <v>1123634.53</v>
          </cell>
          <cell r="I191">
            <v>408104.56</v>
          </cell>
          <cell r="J191">
            <v>755170.7</v>
          </cell>
          <cell r="K191">
            <v>27382.2</v>
          </cell>
          <cell r="L191">
            <v>17080.96</v>
          </cell>
          <cell r="M191">
            <v>313956</v>
          </cell>
          <cell r="N191">
            <v>855103.89</v>
          </cell>
          <cell r="O191">
            <v>2376798.31</v>
          </cell>
          <cell r="P191">
            <v>27418.53</v>
          </cell>
          <cell r="Q191">
            <v>611.75</v>
          </cell>
          <cell r="R191">
            <v>1664.3</v>
          </cell>
          <cell r="S191">
            <v>4452.38</v>
          </cell>
          <cell r="T191">
            <v>0</v>
          </cell>
          <cell r="U191">
            <v>0</v>
          </cell>
          <cell r="V191">
            <v>34146.959999999999</v>
          </cell>
          <cell r="W191">
            <v>42524447.539999999</v>
          </cell>
          <cell r="X191">
            <v>132782.87</v>
          </cell>
          <cell r="Y191">
            <v>110453.65</v>
          </cell>
          <cell r="Z191">
            <v>0</v>
          </cell>
          <cell r="AA191">
            <v>0</v>
          </cell>
          <cell r="AB191">
            <v>0</v>
          </cell>
          <cell r="AC191">
            <v>0</v>
          </cell>
          <cell r="AD191">
            <v>0</v>
          </cell>
          <cell r="AE191">
            <v>0</v>
          </cell>
          <cell r="AF191">
            <v>0</v>
          </cell>
          <cell r="AG191">
            <v>0</v>
          </cell>
          <cell r="AH191">
            <v>0</v>
          </cell>
          <cell r="AI191">
            <v>42281211.020000003</v>
          </cell>
          <cell r="AJ191">
            <v>-3902154</v>
          </cell>
          <cell r="AK191">
            <v>-1802795.15</v>
          </cell>
          <cell r="AL191">
            <v>-4.01</v>
          </cell>
          <cell r="AM191">
            <v>1248313.8999999999</v>
          </cell>
          <cell r="AN191">
            <v>39230102</v>
          </cell>
          <cell r="AO191">
            <v>22992.95</v>
          </cell>
          <cell r="AP191">
            <v>60957.86</v>
          </cell>
          <cell r="AQ191">
            <v>37964.910000000003</v>
          </cell>
          <cell r="AR191">
            <v>39192137</v>
          </cell>
          <cell r="AS191">
            <v>19615051</v>
          </cell>
          <cell r="AT191">
            <v>15692041</v>
          </cell>
          <cell r="AU191">
            <v>3923010</v>
          </cell>
          <cell r="AV191">
            <v>0</v>
          </cell>
          <cell r="AW191">
            <v>0</v>
          </cell>
          <cell r="AX191">
            <v>0</v>
          </cell>
          <cell r="AY191" t="str">
            <v>Warwickshire</v>
          </cell>
          <cell r="AZ191" t="str">
            <v>County</v>
          </cell>
          <cell r="BA191" t="str">
            <v>North Warwickshire</v>
          </cell>
        </row>
        <row r="192">
          <cell r="A192">
            <v>188</v>
          </cell>
          <cell r="B192" t="str">
            <v>North West Leicestershire</v>
          </cell>
          <cell r="C192" t="str">
            <v>E2437</v>
          </cell>
          <cell r="D192">
            <v>3155</v>
          </cell>
          <cell r="E192">
            <v>111259662</v>
          </cell>
          <cell r="F192">
            <v>51401963.840000004</v>
          </cell>
          <cell r="G192">
            <v>903742.54</v>
          </cell>
          <cell r="H192">
            <v>1675069.4399999999</v>
          </cell>
          <cell r="I192">
            <v>771326.9</v>
          </cell>
          <cell r="J192">
            <v>875880.84</v>
          </cell>
          <cell r="K192">
            <v>16541.52</v>
          </cell>
          <cell r="L192">
            <v>10719.91</v>
          </cell>
          <cell r="M192">
            <v>0</v>
          </cell>
          <cell r="N192">
            <v>1372327.84</v>
          </cell>
          <cell r="O192">
            <v>3046797.01</v>
          </cell>
          <cell r="P192">
            <v>40581.769999999997</v>
          </cell>
          <cell r="Q192">
            <v>73377.440000000002</v>
          </cell>
          <cell r="R192">
            <v>1538.99</v>
          </cell>
          <cell r="S192">
            <v>9907.44</v>
          </cell>
          <cell r="T192">
            <v>0</v>
          </cell>
          <cell r="U192">
            <v>0</v>
          </cell>
          <cell r="V192">
            <v>125405.64</v>
          </cell>
          <cell r="W192">
            <v>48229761.189999998</v>
          </cell>
          <cell r="X192">
            <v>454000</v>
          </cell>
          <cell r="Y192">
            <v>145672.49</v>
          </cell>
          <cell r="Z192">
            <v>0</v>
          </cell>
          <cell r="AA192">
            <v>0</v>
          </cell>
          <cell r="AB192">
            <v>0</v>
          </cell>
          <cell r="AC192">
            <v>0</v>
          </cell>
          <cell r="AD192">
            <v>0</v>
          </cell>
          <cell r="AE192">
            <v>0</v>
          </cell>
          <cell r="AF192">
            <v>0</v>
          </cell>
          <cell r="AG192">
            <v>0</v>
          </cell>
          <cell r="AH192">
            <v>0</v>
          </cell>
          <cell r="AI192">
            <v>47630088.700000003</v>
          </cell>
          <cell r="AJ192">
            <v>-45175</v>
          </cell>
          <cell r="AK192">
            <v>-20870.849999999999</v>
          </cell>
          <cell r="AL192">
            <v>-0.04</v>
          </cell>
          <cell r="AM192">
            <v>2500000</v>
          </cell>
          <cell r="AN192">
            <v>45109218</v>
          </cell>
          <cell r="AO192">
            <v>35071.440000000002</v>
          </cell>
          <cell r="AP192">
            <v>62218.53</v>
          </cell>
          <cell r="AQ192">
            <v>27147.09</v>
          </cell>
          <cell r="AR192">
            <v>45082071</v>
          </cell>
          <cell r="AS192">
            <v>22554609</v>
          </cell>
          <cell r="AT192">
            <v>18043687</v>
          </cell>
          <cell r="AU192">
            <v>4059830</v>
          </cell>
          <cell r="AV192">
            <v>451092</v>
          </cell>
          <cell r="AW192">
            <v>0</v>
          </cell>
          <cell r="AX192">
            <v>0</v>
          </cell>
          <cell r="AY192" t="str">
            <v>Leicestershire</v>
          </cell>
          <cell r="AZ192" t="str">
            <v>Leicestershire Fire Authority</v>
          </cell>
          <cell r="BA192" t="str">
            <v>North West Leicestershire</v>
          </cell>
        </row>
        <row r="193">
          <cell r="A193">
            <v>189</v>
          </cell>
          <cell r="B193" t="str">
            <v>Northampton</v>
          </cell>
          <cell r="C193" t="str">
            <v>E2835</v>
          </cell>
          <cell r="D193">
            <v>6236</v>
          </cell>
          <cell r="E193">
            <v>248097868</v>
          </cell>
          <cell r="F193">
            <v>114621215.02</v>
          </cell>
          <cell r="G193">
            <v>1853029.88</v>
          </cell>
          <cell r="H193">
            <v>3109085.61</v>
          </cell>
          <cell r="I193">
            <v>1256055.73</v>
          </cell>
          <cell r="J193">
            <v>5018103.18</v>
          </cell>
          <cell r="K193">
            <v>15046.73</v>
          </cell>
          <cell r="L193">
            <v>0</v>
          </cell>
          <cell r="M193">
            <v>606878.9</v>
          </cell>
          <cell r="N193">
            <v>5647417</v>
          </cell>
          <cell r="O193">
            <v>12543501.539999999</v>
          </cell>
          <cell r="P193">
            <v>257959.54</v>
          </cell>
          <cell r="Q193">
            <v>242209.95</v>
          </cell>
          <cell r="R193">
            <v>2630.55</v>
          </cell>
          <cell r="S193">
            <v>0</v>
          </cell>
          <cell r="T193">
            <v>0</v>
          </cell>
          <cell r="U193">
            <v>0</v>
          </cell>
          <cell r="V193">
            <v>502800.04</v>
          </cell>
          <cell r="W193">
            <v>101574913.44</v>
          </cell>
          <cell r="X193">
            <v>1015749.13</v>
          </cell>
          <cell r="Y193">
            <v>301115.15000000002</v>
          </cell>
          <cell r="Z193">
            <v>0</v>
          </cell>
          <cell r="AA193">
            <v>1218999.7</v>
          </cell>
          <cell r="AB193">
            <v>2887250.98</v>
          </cell>
          <cell r="AC193">
            <v>3194482</v>
          </cell>
          <cell r="AD193">
            <v>0</v>
          </cell>
          <cell r="AE193">
            <v>0</v>
          </cell>
          <cell r="AF193">
            <v>0</v>
          </cell>
          <cell r="AG193">
            <v>0</v>
          </cell>
          <cell r="AH193">
            <v>0</v>
          </cell>
          <cell r="AI193">
            <v>100258049.16</v>
          </cell>
          <cell r="AJ193">
            <v>863450</v>
          </cell>
          <cell r="AK193">
            <v>398913.9</v>
          </cell>
          <cell r="AL193">
            <v>0.35</v>
          </cell>
          <cell r="AM193">
            <v>441210</v>
          </cell>
          <cell r="AN193">
            <v>100215753</v>
          </cell>
          <cell r="AO193">
            <v>2114987.87</v>
          </cell>
          <cell r="AP193">
            <v>159715.23000000001</v>
          </cell>
          <cell r="AQ193">
            <v>-1955272.64</v>
          </cell>
          <cell r="AR193">
            <v>102171026</v>
          </cell>
          <cell r="AS193">
            <v>48888877.299999997</v>
          </cell>
          <cell r="AT193">
            <v>40086301</v>
          </cell>
          <cell r="AU193">
            <v>10021575</v>
          </cell>
          <cell r="AV193">
            <v>0</v>
          </cell>
          <cell r="AW193">
            <v>0</v>
          </cell>
          <cell r="AX193">
            <v>0</v>
          </cell>
          <cell r="AY193" t="str">
            <v>Northamptonshire</v>
          </cell>
          <cell r="AZ193" t="str">
            <v>County</v>
          </cell>
          <cell r="BA193" t="str">
            <v>Northampton</v>
          </cell>
        </row>
        <row r="194">
          <cell r="A194">
            <v>190</v>
          </cell>
          <cell r="B194" t="str">
            <v>Northumberland UA</v>
          </cell>
          <cell r="C194" t="str">
            <v>E2901</v>
          </cell>
          <cell r="D194">
            <v>11797</v>
          </cell>
          <cell r="E194">
            <v>201354937</v>
          </cell>
          <cell r="F194">
            <v>93025980.890000001</v>
          </cell>
          <cell r="G194">
            <v>1427628.11</v>
          </cell>
          <cell r="H194">
            <v>6589034.6600000001</v>
          </cell>
          <cell r="I194">
            <v>5161406.55</v>
          </cell>
          <cell r="J194">
            <v>5595005.9100000001</v>
          </cell>
          <cell r="K194">
            <v>178549.77</v>
          </cell>
          <cell r="L194">
            <v>99914.14</v>
          </cell>
          <cell r="M194">
            <v>544306.56999999995</v>
          </cell>
          <cell r="N194">
            <v>2535728.66</v>
          </cell>
          <cell r="O194">
            <v>14114911.6</v>
          </cell>
          <cell r="P194">
            <v>497687.14</v>
          </cell>
          <cell r="Q194">
            <v>330453.89</v>
          </cell>
          <cell r="R194">
            <v>16959.32</v>
          </cell>
          <cell r="S194">
            <v>12125.28</v>
          </cell>
          <cell r="T194">
            <v>10287.83</v>
          </cell>
          <cell r="U194">
            <v>150000</v>
          </cell>
          <cell r="V194">
            <v>1017513.46</v>
          </cell>
          <cell r="W194">
            <v>77893555.829999998</v>
          </cell>
          <cell r="X194">
            <v>900000</v>
          </cell>
          <cell r="Y194">
            <v>474142.65</v>
          </cell>
          <cell r="Z194">
            <v>0</v>
          </cell>
          <cell r="AA194">
            <v>11421.75</v>
          </cell>
          <cell r="AB194">
            <v>11421.75</v>
          </cell>
          <cell r="AC194">
            <v>11107</v>
          </cell>
          <cell r="AD194">
            <v>314.75</v>
          </cell>
          <cell r="AE194">
            <v>0</v>
          </cell>
          <cell r="AF194">
            <v>0</v>
          </cell>
          <cell r="AG194">
            <v>0</v>
          </cell>
          <cell r="AH194">
            <v>777526.75</v>
          </cell>
          <cell r="AI194">
            <v>75741571.680000007</v>
          </cell>
          <cell r="AJ194">
            <v>2072873</v>
          </cell>
          <cell r="AK194">
            <v>957667.33</v>
          </cell>
          <cell r="AL194">
            <v>1.03</v>
          </cell>
          <cell r="AM194">
            <v>3894677.79</v>
          </cell>
          <cell r="AN194">
            <v>72804561</v>
          </cell>
          <cell r="AO194">
            <v>30755.72</v>
          </cell>
          <cell r="AP194">
            <v>437942.02</v>
          </cell>
          <cell r="AQ194">
            <v>407186.3</v>
          </cell>
          <cell r="AR194">
            <v>72397375</v>
          </cell>
          <cell r="AS194">
            <v>36390859.25</v>
          </cell>
          <cell r="AT194">
            <v>36402281</v>
          </cell>
          <cell r="AU194">
            <v>0</v>
          </cell>
          <cell r="AV194">
            <v>0</v>
          </cell>
          <cell r="AW194">
            <v>777526.75</v>
          </cell>
          <cell r="AX194">
            <v>0</v>
          </cell>
          <cell r="AY194" t="str">
            <v>UA</v>
          </cell>
          <cell r="AZ194" t="str">
            <v>County</v>
          </cell>
          <cell r="BA194" t="str">
            <v>Northumberland UA</v>
          </cell>
        </row>
        <row r="195">
          <cell r="A195">
            <v>191</v>
          </cell>
          <cell r="B195" t="str">
            <v>Norwich</v>
          </cell>
          <cell r="C195" t="str">
            <v>E2636</v>
          </cell>
          <cell r="D195">
            <v>5903</v>
          </cell>
          <cell r="E195">
            <v>196557950</v>
          </cell>
          <cell r="F195">
            <v>90809772.900000006</v>
          </cell>
          <cell r="G195">
            <v>1574794.45</v>
          </cell>
          <cell r="H195">
            <v>2786159.12</v>
          </cell>
          <cell r="I195">
            <v>1211364.67</v>
          </cell>
          <cell r="J195">
            <v>4583636.25</v>
          </cell>
          <cell r="K195">
            <v>23436.95</v>
          </cell>
          <cell r="L195">
            <v>0</v>
          </cell>
          <cell r="M195">
            <v>62205.18</v>
          </cell>
          <cell r="N195">
            <v>4192313.78</v>
          </cell>
          <cell r="O195">
            <v>10072956.83</v>
          </cell>
          <cell r="P195">
            <v>112103.62</v>
          </cell>
          <cell r="Q195">
            <v>35098.42</v>
          </cell>
          <cell r="R195">
            <v>0</v>
          </cell>
          <cell r="S195">
            <v>0</v>
          </cell>
          <cell r="T195">
            <v>0</v>
          </cell>
          <cell r="U195">
            <v>0</v>
          </cell>
          <cell r="V195">
            <v>147202.04</v>
          </cell>
          <cell r="W195">
            <v>80589614.030000001</v>
          </cell>
          <cell r="X195">
            <v>800000</v>
          </cell>
          <cell r="Y195">
            <v>268737.83</v>
          </cell>
          <cell r="Z195">
            <v>0</v>
          </cell>
          <cell r="AA195">
            <v>0</v>
          </cell>
          <cell r="AB195">
            <v>0</v>
          </cell>
          <cell r="AC195">
            <v>0</v>
          </cell>
          <cell r="AD195">
            <v>0</v>
          </cell>
          <cell r="AE195">
            <v>0</v>
          </cell>
          <cell r="AF195">
            <v>0</v>
          </cell>
          <cell r="AG195">
            <v>0</v>
          </cell>
          <cell r="AH195">
            <v>0</v>
          </cell>
          <cell r="AI195">
            <v>79520876.200000003</v>
          </cell>
          <cell r="AJ195">
            <v>-2750000</v>
          </cell>
          <cell r="AK195">
            <v>-1270500</v>
          </cell>
          <cell r="AL195">
            <v>-1.4</v>
          </cell>
          <cell r="AM195">
            <v>2976897</v>
          </cell>
          <cell r="AN195">
            <v>75273479</v>
          </cell>
          <cell r="AO195">
            <v>136439.28</v>
          </cell>
          <cell r="AP195">
            <v>114458.1</v>
          </cell>
          <cell r="AQ195">
            <v>-21981.18</v>
          </cell>
          <cell r="AR195">
            <v>75295460</v>
          </cell>
          <cell r="AS195">
            <v>37636740</v>
          </cell>
          <cell r="AT195">
            <v>30109392</v>
          </cell>
          <cell r="AU195">
            <v>7527348</v>
          </cell>
          <cell r="AV195">
            <v>0</v>
          </cell>
          <cell r="AW195">
            <v>0</v>
          </cell>
          <cell r="AX195">
            <v>0</v>
          </cell>
          <cell r="AY195" t="str">
            <v>Norfolk</v>
          </cell>
          <cell r="AZ195" t="str">
            <v>County</v>
          </cell>
          <cell r="BA195" t="str">
            <v>Norwich</v>
          </cell>
        </row>
        <row r="196">
          <cell r="A196">
            <v>192</v>
          </cell>
          <cell r="B196" t="str">
            <v>Nottingham</v>
          </cell>
          <cell r="C196" t="str">
            <v>E3001</v>
          </cell>
          <cell r="D196">
            <v>11127</v>
          </cell>
          <cell r="E196">
            <v>324315456</v>
          </cell>
          <cell r="F196">
            <v>149833740.66999999</v>
          </cell>
          <cell r="G196">
            <v>2346256.2400000002</v>
          </cell>
          <cell r="H196">
            <v>4496725.32</v>
          </cell>
          <cell r="I196">
            <v>2150469.08</v>
          </cell>
          <cell r="J196">
            <v>11731597.140000001</v>
          </cell>
          <cell r="K196">
            <v>44173.4</v>
          </cell>
          <cell r="L196">
            <v>0</v>
          </cell>
          <cell r="M196">
            <v>237047.12</v>
          </cell>
          <cell r="N196">
            <v>6405651.7699999996</v>
          </cell>
          <cell r="O196">
            <v>20568938.510000002</v>
          </cell>
          <cell r="P196">
            <v>165367.6</v>
          </cell>
          <cell r="Q196">
            <v>460880.22</v>
          </cell>
          <cell r="R196">
            <v>785.4</v>
          </cell>
          <cell r="S196">
            <v>0</v>
          </cell>
          <cell r="T196">
            <v>0</v>
          </cell>
          <cell r="U196">
            <v>0</v>
          </cell>
          <cell r="V196">
            <v>627033.22</v>
          </cell>
          <cell r="W196">
            <v>128637768.94</v>
          </cell>
          <cell r="X196">
            <v>1400000</v>
          </cell>
          <cell r="Y196">
            <v>497328.88</v>
          </cell>
          <cell r="Z196">
            <v>0</v>
          </cell>
          <cell r="AA196">
            <v>54000</v>
          </cell>
          <cell r="AB196">
            <v>3954570.5</v>
          </cell>
          <cell r="AC196">
            <v>3847068.54</v>
          </cell>
          <cell r="AD196">
            <v>107501.96</v>
          </cell>
          <cell r="AE196">
            <v>5632679.0899999999</v>
          </cell>
          <cell r="AF196">
            <v>5489940.6299999999</v>
          </cell>
          <cell r="AG196">
            <v>142738.46</v>
          </cell>
          <cell r="AH196">
            <v>0</v>
          </cell>
          <cell r="AI196">
            <v>126490199.64</v>
          </cell>
          <cell r="AJ196">
            <v>0</v>
          </cell>
          <cell r="AK196">
            <v>0</v>
          </cell>
          <cell r="AL196">
            <v>0</v>
          </cell>
          <cell r="AM196">
            <v>16795732</v>
          </cell>
          <cell r="AN196">
            <v>109694468</v>
          </cell>
          <cell r="AO196">
            <v>2724839.17</v>
          </cell>
          <cell r="AP196">
            <v>94269.78</v>
          </cell>
          <cell r="AQ196">
            <v>-2630569.39</v>
          </cell>
          <cell r="AR196">
            <v>112325037</v>
          </cell>
          <cell r="AS196">
            <v>54793234</v>
          </cell>
          <cell r="AT196">
            <v>53750289</v>
          </cell>
          <cell r="AU196">
            <v>0</v>
          </cell>
          <cell r="AV196">
            <v>1096945</v>
          </cell>
          <cell r="AW196">
            <v>0</v>
          </cell>
          <cell r="AX196">
            <v>0</v>
          </cell>
          <cell r="AY196" t="str">
            <v>UA</v>
          </cell>
          <cell r="AZ196" t="str">
            <v>Nottinghamshire Fire Authority</v>
          </cell>
          <cell r="BA196" t="str">
            <v>Nottingham</v>
          </cell>
        </row>
        <row r="197">
          <cell r="A197">
            <v>193</v>
          </cell>
          <cell r="B197" t="str">
            <v>Nuneaton and Bedworth</v>
          </cell>
          <cell r="C197" t="str">
            <v>E3732</v>
          </cell>
          <cell r="D197">
            <v>3041</v>
          </cell>
          <cell r="E197">
            <v>85625742</v>
          </cell>
          <cell r="F197">
            <v>39559092.799999997</v>
          </cell>
          <cell r="G197">
            <v>658708.67000000004</v>
          </cell>
          <cell r="H197">
            <v>1501527.48</v>
          </cell>
          <cell r="I197">
            <v>842818.81</v>
          </cell>
          <cell r="J197">
            <v>1620233.57</v>
          </cell>
          <cell r="K197">
            <v>7536</v>
          </cell>
          <cell r="L197">
            <v>0</v>
          </cell>
          <cell r="M197">
            <v>36693.480000000003</v>
          </cell>
          <cell r="N197">
            <v>748621.75</v>
          </cell>
          <cell r="O197">
            <v>3255903.61</v>
          </cell>
          <cell r="P197">
            <v>109961.8</v>
          </cell>
          <cell r="Q197">
            <v>83573.990000000005</v>
          </cell>
          <cell r="R197">
            <v>0</v>
          </cell>
          <cell r="S197">
            <v>0</v>
          </cell>
          <cell r="T197">
            <v>0</v>
          </cell>
          <cell r="U197">
            <v>0</v>
          </cell>
          <cell r="V197">
            <v>193535.79</v>
          </cell>
          <cell r="W197">
            <v>36109653.399999999</v>
          </cell>
          <cell r="X197">
            <v>722193.07</v>
          </cell>
          <cell r="Y197">
            <v>136144.99</v>
          </cell>
          <cell r="Z197">
            <v>0</v>
          </cell>
          <cell r="AA197">
            <v>0</v>
          </cell>
          <cell r="AB197">
            <v>0</v>
          </cell>
          <cell r="AC197">
            <v>0</v>
          </cell>
          <cell r="AD197">
            <v>0</v>
          </cell>
          <cell r="AE197">
            <v>0</v>
          </cell>
          <cell r="AF197">
            <v>0</v>
          </cell>
          <cell r="AG197">
            <v>0</v>
          </cell>
          <cell r="AH197">
            <v>0</v>
          </cell>
          <cell r="AI197">
            <v>35251315.340000004</v>
          </cell>
          <cell r="AJ197">
            <v>-400000</v>
          </cell>
          <cell r="AK197">
            <v>-184800</v>
          </cell>
          <cell r="AL197">
            <v>-0.47</v>
          </cell>
          <cell r="AM197">
            <v>2000000</v>
          </cell>
          <cell r="AN197">
            <v>33066515</v>
          </cell>
          <cell r="AO197">
            <v>53292.42</v>
          </cell>
          <cell r="AP197">
            <v>33441.699999999997</v>
          </cell>
          <cell r="AQ197">
            <v>-19850.72</v>
          </cell>
          <cell r="AR197">
            <v>33086366</v>
          </cell>
          <cell r="AS197">
            <v>16533258</v>
          </cell>
          <cell r="AT197">
            <v>13226606</v>
          </cell>
          <cell r="AU197">
            <v>3306652</v>
          </cell>
          <cell r="AV197">
            <v>0</v>
          </cell>
          <cell r="AW197">
            <v>0</v>
          </cell>
          <cell r="AX197">
            <v>0</v>
          </cell>
          <cell r="AY197" t="str">
            <v>Warwickshire</v>
          </cell>
          <cell r="AZ197" t="str">
            <v>County</v>
          </cell>
          <cell r="BA197" t="str">
            <v>Nuneaton and Bedworth</v>
          </cell>
        </row>
        <row r="198">
          <cell r="A198">
            <v>194</v>
          </cell>
          <cell r="B198" t="str">
            <v>Oadby and Wigston</v>
          </cell>
          <cell r="C198" t="str">
            <v>E2438</v>
          </cell>
          <cell r="D198">
            <v>1326</v>
          </cell>
          <cell r="E198">
            <v>31441243</v>
          </cell>
          <cell r="F198">
            <v>14525854.27</v>
          </cell>
          <cell r="G198">
            <v>228932.8</v>
          </cell>
          <cell r="H198">
            <v>850994.31</v>
          </cell>
          <cell r="I198">
            <v>622061.51</v>
          </cell>
          <cell r="J198">
            <v>1329518</v>
          </cell>
          <cell r="K198">
            <v>0</v>
          </cell>
          <cell r="L198">
            <v>0</v>
          </cell>
          <cell r="M198">
            <v>0</v>
          </cell>
          <cell r="N198">
            <v>458303.39</v>
          </cell>
          <cell r="O198">
            <v>2409882.9</v>
          </cell>
          <cell r="P198">
            <v>54160.29</v>
          </cell>
          <cell r="Q198">
            <v>12903.66</v>
          </cell>
          <cell r="R198">
            <v>0</v>
          </cell>
          <cell r="S198">
            <v>0</v>
          </cell>
          <cell r="T198">
            <v>0</v>
          </cell>
          <cell r="U198">
            <v>0</v>
          </cell>
          <cell r="V198">
            <v>67063.95</v>
          </cell>
          <cell r="W198">
            <v>12048907.42</v>
          </cell>
          <cell r="X198">
            <v>124489</v>
          </cell>
          <cell r="Y198">
            <v>56189.27</v>
          </cell>
          <cell r="Z198">
            <v>0</v>
          </cell>
          <cell r="AA198">
            <v>0</v>
          </cell>
          <cell r="AB198">
            <v>0</v>
          </cell>
          <cell r="AC198">
            <v>0</v>
          </cell>
          <cell r="AD198">
            <v>0</v>
          </cell>
          <cell r="AE198">
            <v>0</v>
          </cell>
          <cell r="AF198">
            <v>0</v>
          </cell>
          <cell r="AG198">
            <v>0</v>
          </cell>
          <cell r="AH198">
            <v>0</v>
          </cell>
          <cell r="AI198">
            <v>11868229.15</v>
          </cell>
          <cell r="AJ198">
            <v>70000</v>
          </cell>
          <cell r="AK198">
            <v>32340</v>
          </cell>
          <cell r="AL198">
            <v>0.22</v>
          </cell>
          <cell r="AM198">
            <v>602445</v>
          </cell>
          <cell r="AN198">
            <v>11298124</v>
          </cell>
          <cell r="AO198">
            <v>2562.35</v>
          </cell>
          <cell r="AP198">
            <v>8433.0499999999993</v>
          </cell>
          <cell r="AQ198">
            <v>5870.7</v>
          </cell>
          <cell r="AR198">
            <v>11292253</v>
          </cell>
          <cell r="AS198">
            <v>5649062</v>
          </cell>
          <cell r="AT198">
            <v>4519250</v>
          </cell>
          <cell r="AU198">
            <v>1016831</v>
          </cell>
          <cell r="AV198">
            <v>112981</v>
          </cell>
          <cell r="AW198">
            <v>0</v>
          </cell>
          <cell r="AX198">
            <v>0</v>
          </cell>
          <cell r="AY198" t="str">
            <v>Leicestershire</v>
          </cell>
          <cell r="AZ198" t="str">
            <v>Leicestershire Fire Authority</v>
          </cell>
          <cell r="BA198" t="str">
            <v>Oadby and Wigston</v>
          </cell>
        </row>
        <row r="199">
          <cell r="A199">
            <v>195</v>
          </cell>
          <cell r="B199" t="str">
            <v>Oldham</v>
          </cell>
          <cell r="C199" t="str">
            <v>E4204</v>
          </cell>
          <cell r="D199">
            <v>7326</v>
          </cell>
          <cell r="E199">
            <v>155568115</v>
          </cell>
          <cell r="F199">
            <v>71872469.129999995</v>
          </cell>
          <cell r="G199">
            <v>1155178.76</v>
          </cell>
          <cell r="H199">
            <v>4937211.3</v>
          </cell>
          <cell r="I199">
            <v>3782032.54</v>
          </cell>
          <cell r="J199">
            <v>3562276.31</v>
          </cell>
          <cell r="K199">
            <v>81982.259999999995</v>
          </cell>
          <cell r="L199">
            <v>11822.09</v>
          </cell>
          <cell r="M199">
            <v>52534.51</v>
          </cell>
          <cell r="N199">
            <v>3745841.13</v>
          </cell>
          <cell r="O199">
            <v>11236488.84</v>
          </cell>
          <cell r="P199">
            <v>231900.68</v>
          </cell>
          <cell r="Q199">
            <v>85488.22</v>
          </cell>
          <cell r="R199">
            <v>336.76</v>
          </cell>
          <cell r="S199">
            <v>1624.95</v>
          </cell>
          <cell r="T199">
            <v>0</v>
          </cell>
          <cell r="U199">
            <v>0</v>
          </cell>
          <cell r="V199">
            <v>319350.61</v>
          </cell>
          <cell r="W199">
            <v>60316629.68</v>
          </cell>
          <cell r="X199">
            <v>1192521</v>
          </cell>
          <cell r="Y199">
            <v>309622.95</v>
          </cell>
          <cell r="Z199">
            <v>0</v>
          </cell>
          <cell r="AA199">
            <v>0</v>
          </cell>
          <cell r="AB199">
            <v>0</v>
          </cell>
          <cell r="AC199">
            <v>0</v>
          </cell>
          <cell r="AD199">
            <v>0</v>
          </cell>
          <cell r="AE199">
            <v>0</v>
          </cell>
          <cell r="AF199">
            <v>0</v>
          </cell>
          <cell r="AG199">
            <v>0</v>
          </cell>
          <cell r="AH199">
            <v>0</v>
          </cell>
          <cell r="AI199">
            <v>58814485.729999997</v>
          </cell>
          <cell r="AJ199">
            <v>884150</v>
          </cell>
          <cell r="AK199">
            <v>408477.3</v>
          </cell>
          <cell r="AL199">
            <v>0.56999999999999995</v>
          </cell>
          <cell r="AM199">
            <v>2612768</v>
          </cell>
          <cell r="AN199">
            <v>56610195</v>
          </cell>
          <cell r="AO199">
            <v>25415.97</v>
          </cell>
          <cell r="AP199">
            <v>105789.52</v>
          </cell>
          <cell r="AQ199">
            <v>80373.55</v>
          </cell>
          <cell r="AR199">
            <v>56529821</v>
          </cell>
          <cell r="AS199">
            <v>28305098</v>
          </cell>
          <cell r="AT199">
            <v>27738996</v>
          </cell>
          <cell r="AU199">
            <v>0</v>
          </cell>
          <cell r="AV199">
            <v>566102</v>
          </cell>
          <cell r="AW199">
            <v>0</v>
          </cell>
          <cell r="AX199">
            <v>0</v>
          </cell>
          <cell r="AY199" t="str">
            <v>MD</v>
          </cell>
          <cell r="AZ199" t="str">
            <v>Greater Manchester Fire</v>
          </cell>
          <cell r="BA199" t="str">
            <v>Oldham</v>
          </cell>
        </row>
        <row r="200">
          <cell r="A200">
            <v>196</v>
          </cell>
          <cell r="B200" t="str">
            <v>Oxford</v>
          </cell>
          <cell r="C200" t="str">
            <v>E3132</v>
          </cell>
          <cell r="D200">
            <v>3851</v>
          </cell>
          <cell r="E200">
            <v>230253574</v>
          </cell>
          <cell r="F200">
            <v>106377151.19</v>
          </cell>
          <cell r="G200">
            <v>1964970.71</v>
          </cell>
          <cell r="H200">
            <v>1043498.07</v>
          </cell>
          <cell r="I200">
            <v>-921472.64</v>
          </cell>
          <cell r="J200">
            <v>18985971.920000002</v>
          </cell>
          <cell r="K200">
            <v>33177.24</v>
          </cell>
          <cell r="L200">
            <v>0</v>
          </cell>
          <cell r="M200">
            <v>60000</v>
          </cell>
          <cell r="N200">
            <v>2949001.37</v>
          </cell>
          <cell r="O200">
            <v>21106677.890000001</v>
          </cell>
          <cell r="P200">
            <v>0</v>
          </cell>
          <cell r="Q200">
            <v>52949.83</v>
          </cell>
          <cell r="R200">
            <v>0</v>
          </cell>
          <cell r="S200">
            <v>0</v>
          </cell>
          <cell r="T200">
            <v>0</v>
          </cell>
          <cell r="U200">
            <v>0</v>
          </cell>
          <cell r="V200">
            <v>52949.83</v>
          </cell>
          <cell r="W200">
            <v>85217523.469999999</v>
          </cell>
          <cell r="X200">
            <v>851958.09</v>
          </cell>
          <cell r="Y200">
            <v>220001.38</v>
          </cell>
          <cell r="Z200">
            <v>0</v>
          </cell>
          <cell r="AA200">
            <v>0</v>
          </cell>
          <cell r="AB200">
            <v>0</v>
          </cell>
          <cell r="AC200">
            <v>0</v>
          </cell>
          <cell r="AD200">
            <v>0</v>
          </cell>
          <cell r="AE200">
            <v>0</v>
          </cell>
          <cell r="AF200">
            <v>0</v>
          </cell>
          <cell r="AG200">
            <v>0</v>
          </cell>
          <cell r="AH200">
            <v>0</v>
          </cell>
          <cell r="AI200">
            <v>84145564</v>
          </cell>
          <cell r="AJ200">
            <v>2255066</v>
          </cell>
          <cell r="AK200">
            <v>1041840.49</v>
          </cell>
          <cell r="AL200">
            <v>0.98</v>
          </cell>
          <cell r="AM200">
            <v>4429745.88</v>
          </cell>
          <cell r="AN200">
            <v>80757659</v>
          </cell>
          <cell r="AO200">
            <v>134286.29999999999</v>
          </cell>
          <cell r="AP200">
            <v>130938.91</v>
          </cell>
          <cell r="AQ200">
            <v>-3347.39</v>
          </cell>
          <cell r="AR200">
            <v>80761006</v>
          </cell>
          <cell r="AS200">
            <v>40378830</v>
          </cell>
          <cell r="AT200">
            <v>32303064</v>
          </cell>
          <cell r="AU200">
            <v>8075766</v>
          </cell>
          <cell r="AV200">
            <v>0</v>
          </cell>
          <cell r="AW200">
            <v>0</v>
          </cell>
          <cell r="AX200">
            <v>0</v>
          </cell>
          <cell r="AY200" t="str">
            <v>Oxfordshire</v>
          </cell>
          <cell r="AZ200" t="str">
            <v>County</v>
          </cell>
          <cell r="BA200" t="str">
            <v>Oxford</v>
          </cell>
        </row>
        <row r="201">
          <cell r="A201">
            <v>197</v>
          </cell>
          <cell r="B201" t="str">
            <v>Pendle</v>
          </cell>
          <cell r="C201" t="str">
            <v>E2338</v>
          </cell>
          <cell r="D201">
            <v>3480</v>
          </cell>
          <cell r="E201">
            <v>52265154</v>
          </cell>
          <cell r="F201">
            <v>24146501.149999999</v>
          </cell>
          <cell r="G201">
            <v>344103.75</v>
          </cell>
          <cell r="H201">
            <v>2245546.63</v>
          </cell>
          <cell r="I201">
            <v>1901442.88</v>
          </cell>
          <cell r="J201">
            <v>932358.25</v>
          </cell>
          <cell r="K201">
            <v>0</v>
          </cell>
          <cell r="L201">
            <v>576.36</v>
          </cell>
          <cell r="M201">
            <v>0</v>
          </cell>
          <cell r="N201">
            <v>909481.84</v>
          </cell>
          <cell r="O201">
            <v>3743859.33</v>
          </cell>
          <cell r="P201">
            <v>111769.69</v>
          </cell>
          <cell r="Q201">
            <v>109630.71</v>
          </cell>
          <cell r="R201">
            <v>0</v>
          </cell>
          <cell r="S201">
            <v>576.36</v>
          </cell>
          <cell r="T201">
            <v>0</v>
          </cell>
          <cell r="U201">
            <v>0</v>
          </cell>
          <cell r="V201">
            <v>221976.76</v>
          </cell>
          <cell r="W201">
            <v>20180665.059999999</v>
          </cell>
          <cell r="X201">
            <v>403613.3</v>
          </cell>
          <cell r="Y201">
            <v>137523.35</v>
          </cell>
          <cell r="Z201">
            <v>0</v>
          </cell>
          <cell r="AA201">
            <v>0</v>
          </cell>
          <cell r="AB201">
            <v>0</v>
          </cell>
          <cell r="AC201">
            <v>0</v>
          </cell>
          <cell r="AD201">
            <v>0</v>
          </cell>
          <cell r="AE201">
            <v>0</v>
          </cell>
          <cell r="AF201">
            <v>0</v>
          </cell>
          <cell r="AG201">
            <v>0</v>
          </cell>
          <cell r="AH201">
            <v>0</v>
          </cell>
          <cell r="AI201">
            <v>19639528.41</v>
          </cell>
          <cell r="AJ201">
            <v>-1045303</v>
          </cell>
          <cell r="AK201">
            <v>-482929.99</v>
          </cell>
          <cell r="AL201">
            <v>-2</v>
          </cell>
          <cell r="AM201">
            <v>1125917.04</v>
          </cell>
          <cell r="AN201">
            <v>18030681</v>
          </cell>
          <cell r="AO201">
            <v>44845.96</v>
          </cell>
          <cell r="AP201">
            <v>221367.9</v>
          </cell>
          <cell r="AQ201">
            <v>176521.94</v>
          </cell>
          <cell r="AR201">
            <v>17854159</v>
          </cell>
          <cell r="AS201">
            <v>9015341</v>
          </cell>
          <cell r="AT201">
            <v>7212272</v>
          </cell>
          <cell r="AU201">
            <v>1622761</v>
          </cell>
          <cell r="AV201">
            <v>180307</v>
          </cell>
          <cell r="AW201">
            <v>0</v>
          </cell>
          <cell r="AX201">
            <v>0</v>
          </cell>
          <cell r="AY201" t="str">
            <v>Lancashire</v>
          </cell>
          <cell r="AZ201" t="str">
            <v>Lancashire Fire Authority</v>
          </cell>
          <cell r="BA201" t="str">
            <v>Pendle</v>
          </cell>
        </row>
        <row r="202">
          <cell r="A202">
            <v>198</v>
          </cell>
          <cell r="B202" t="str">
            <v>Peterborough</v>
          </cell>
          <cell r="C202" t="str">
            <v>E0501</v>
          </cell>
          <cell r="D202">
            <v>5549</v>
          </cell>
          <cell r="E202">
            <v>227005535</v>
          </cell>
          <cell r="F202">
            <v>104876557.17</v>
          </cell>
          <cell r="G202">
            <v>1854304.58</v>
          </cell>
          <cell r="H202">
            <v>2575116.48</v>
          </cell>
          <cell r="I202">
            <v>720811.9</v>
          </cell>
          <cell r="J202">
            <v>4818117.03</v>
          </cell>
          <cell r="K202">
            <v>53882.400000000001</v>
          </cell>
          <cell r="L202">
            <v>13122.07</v>
          </cell>
          <cell r="M202">
            <v>0</v>
          </cell>
          <cell r="N202">
            <v>1319510.33</v>
          </cell>
          <cell r="O202">
            <v>6925443.7300000004</v>
          </cell>
          <cell r="P202">
            <v>259915.51999999999</v>
          </cell>
          <cell r="Q202">
            <v>5004.37</v>
          </cell>
          <cell r="R202">
            <v>2531.62</v>
          </cell>
          <cell r="S202">
            <v>5192.32</v>
          </cell>
          <cell r="T202">
            <v>0</v>
          </cell>
          <cell r="U202">
            <v>0</v>
          </cell>
          <cell r="V202">
            <v>272643.83</v>
          </cell>
          <cell r="W202">
            <v>97678469.609999999</v>
          </cell>
          <cell r="X202">
            <v>1074463.17</v>
          </cell>
          <cell r="Y202">
            <v>275536.62</v>
          </cell>
          <cell r="Z202">
            <v>0</v>
          </cell>
          <cell r="AA202">
            <v>0</v>
          </cell>
          <cell r="AB202">
            <v>0</v>
          </cell>
          <cell r="AC202">
            <v>0</v>
          </cell>
          <cell r="AD202">
            <v>0</v>
          </cell>
          <cell r="AE202">
            <v>0</v>
          </cell>
          <cell r="AF202">
            <v>0</v>
          </cell>
          <cell r="AG202">
            <v>0</v>
          </cell>
          <cell r="AH202">
            <v>0</v>
          </cell>
          <cell r="AI202">
            <v>96328469.819999993</v>
          </cell>
          <cell r="AJ202">
            <v>-5675131</v>
          </cell>
          <cell r="AK202">
            <v>-2621910.52</v>
          </cell>
          <cell r="AL202">
            <v>-2.5</v>
          </cell>
          <cell r="AM202">
            <v>5685484.1600000001</v>
          </cell>
          <cell r="AN202">
            <v>88021075</v>
          </cell>
          <cell r="AO202">
            <v>113687.11</v>
          </cell>
          <cell r="AP202">
            <v>1582919.18</v>
          </cell>
          <cell r="AQ202">
            <v>1469232.07</v>
          </cell>
          <cell r="AR202">
            <v>86551843</v>
          </cell>
          <cell r="AS202">
            <v>44010538</v>
          </cell>
          <cell r="AT202">
            <v>43130327</v>
          </cell>
          <cell r="AU202">
            <v>0</v>
          </cell>
          <cell r="AV202">
            <v>880211</v>
          </cell>
          <cell r="AW202">
            <v>0</v>
          </cell>
          <cell r="AX202">
            <v>0</v>
          </cell>
          <cell r="AY202" t="str">
            <v>UA</v>
          </cell>
          <cell r="AZ202" t="str">
            <v>Cambridgeshire Fire Authority</v>
          </cell>
          <cell r="BA202" t="str">
            <v>Peterborough</v>
          </cell>
        </row>
        <row r="203">
          <cell r="A203">
            <v>199</v>
          </cell>
          <cell r="B203" t="str">
            <v>Plymouth</v>
          </cell>
          <cell r="C203" t="str">
            <v>E1101</v>
          </cell>
          <cell r="D203">
            <v>6825</v>
          </cell>
          <cell r="E203">
            <v>225939929</v>
          </cell>
          <cell r="F203">
            <v>104384247.2</v>
          </cell>
          <cell r="G203">
            <v>1789707.63</v>
          </cell>
          <cell r="H203">
            <v>3796392.82</v>
          </cell>
          <cell r="I203">
            <v>2006685.19</v>
          </cell>
          <cell r="J203">
            <v>9814704.75</v>
          </cell>
          <cell r="K203">
            <v>14162.67</v>
          </cell>
          <cell r="L203">
            <v>0</v>
          </cell>
          <cell r="M203">
            <v>240000</v>
          </cell>
          <cell r="N203">
            <v>2414547.52</v>
          </cell>
          <cell r="O203">
            <v>14490100.130000001</v>
          </cell>
          <cell r="P203">
            <v>179334.11</v>
          </cell>
          <cell r="Q203">
            <v>1332091.94</v>
          </cell>
          <cell r="R203">
            <v>0</v>
          </cell>
          <cell r="S203">
            <v>0</v>
          </cell>
          <cell r="T203">
            <v>0</v>
          </cell>
          <cell r="U203">
            <v>198228.26</v>
          </cell>
          <cell r="V203">
            <v>1709654.31</v>
          </cell>
          <cell r="W203">
            <v>88184492.760000005</v>
          </cell>
          <cell r="X203">
            <v>1078270.76</v>
          </cell>
          <cell r="Y203">
            <v>310279.06</v>
          </cell>
          <cell r="Z203">
            <v>0</v>
          </cell>
          <cell r="AA203">
            <v>0</v>
          </cell>
          <cell r="AB203">
            <v>0</v>
          </cell>
          <cell r="AC203">
            <v>0</v>
          </cell>
          <cell r="AD203">
            <v>0</v>
          </cell>
          <cell r="AE203">
            <v>0</v>
          </cell>
          <cell r="AF203">
            <v>0</v>
          </cell>
          <cell r="AG203">
            <v>0</v>
          </cell>
          <cell r="AH203">
            <v>0</v>
          </cell>
          <cell r="AI203">
            <v>86795942.939999998</v>
          </cell>
          <cell r="AJ203">
            <v>-367500</v>
          </cell>
          <cell r="AK203">
            <v>-169785</v>
          </cell>
          <cell r="AL203">
            <v>-0.16</v>
          </cell>
          <cell r="AM203">
            <v>638123.9</v>
          </cell>
          <cell r="AN203">
            <v>85988034</v>
          </cell>
          <cell r="AO203">
            <v>361278.03</v>
          </cell>
          <cell r="AP203">
            <v>228832.91</v>
          </cell>
          <cell r="AQ203">
            <v>-132445.12</v>
          </cell>
          <cell r="AR203">
            <v>86120479</v>
          </cell>
          <cell r="AS203">
            <v>42994017</v>
          </cell>
          <cell r="AT203">
            <v>42134137</v>
          </cell>
          <cell r="AU203">
            <v>0</v>
          </cell>
          <cell r="AV203">
            <v>859880</v>
          </cell>
          <cell r="AW203">
            <v>0</v>
          </cell>
          <cell r="AX203">
            <v>0</v>
          </cell>
          <cell r="AY203" t="str">
            <v>UA</v>
          </cell>
          <cell r="AZ203" t="str">
            <v>Devon and Somerset Fire Authority</v>
          </cell>
          <cell r="BA203" t="str">
            <v>Plymouth</v>
          </cell>
        </row>
        <row r="204">
          <cell r="A204">
            <v>200</v>
          </cell>
          <cell r="B204" t="str">
            <v>Poole</v>
          </cell>
          <cell r="C204" t="str">
            <v>E1201</v>
          </cell>
          <cell r="D204">
            <v>5452</v>
          </cell>
          <cell r="E204">
            <v>155480721</v>
          </cell>
          <cell r="F204">
            <v>71832093.099999994</v>
          </cell>
          <cell r="G204">
            <v>1228513.23</v>
          </cell>
          <cell r="H204">
            <v>2683414.84</v>
          </cell>
          <cell r="I204">
            <v>1454901.61</v>
          </cell>
          <cell r="J204">
            <v>3983896.61</v>
          </cell>
          <cell r="K204">
            <v>35381.519999999997</v>
          </cell>
          <cell r="L204">
            <v>0</v>
          </cell>
          <cell r="M204">
            <v>0</v>
          </cell>
          <cell r="N204">
            <v>1860142.45</v>
          </cell>
          <cell r="O204">
            <v>7334322.1900000004</v>
          </cell>
          <cell r="P204">
            <v>243215.6</v>
          </cell>
          <cell r="Q204">
            <v>39517.800000000003</v>
          </cell>
          <cell r="R204">
            <v>2684.69</v>
          </cell>
          <cell r="S204">
            <v>0</v>
          </cell>
          <cell r="T204">
            <v>0</v>
          </cell>
          <cell r="U204">
            <v>0</v>
          </cell>
          <cell r="V204">
            <v>285418.09000000003</v>
          </cell>
          <cell r="W204">
            <v>64212352.82</v>
          </cell>
          <cell r="X204">
            <v>575236</v>
          </cell>
          <cell r="Y204">
            <v>239641.26</v>
          </cell>
          <cell r="Z204">
            <v>0</v>
          </cell>
          <cell r="AA204">
            <v>0</v>
          </cell>
          <cell r="AB204">
            <v>0</v>
          </cell>
          <cell r="AC204">
            <v>0</v>
          </cell>
          <cell r="AD204">
            <v>0</v>
          </cell>
          <cell r="AE204">
            <v>0</v>
          </cell>
          <cell r="AF204">
            <v>0</v>
          </cell>
          <cell r="AG204">
            <v>0</v>
          </cell>
          <cell r="AH204">
            <v>0</v>
          </cell>
          <cell r="AI204">
            <v>63397475.560000002</v>
          </cell>
          <cell r="AJ204">
            <v>-7131693</v>
          </cell>
          <cell r="AK204">
            <v>-3294842.17</v>
          </cell>
          <cell r="AL204">
            <v>-4.59</v>
          </cell>
          <cell r="AM204">
            <v>509006</v>
          </cell>
          <cell r="AN204">
            <v>59593627</v>
          </cell>
          <cell r="AO204">
            <v>24570.58</v>
          </cell>
          <cell r="AP204">
            <v>65311.95</v>
          </cell>
          <cell r="AQ204">
            <v>40741.370000000003</v>
          </cell>
          <cell r="AR204">
            <v>59552886</v>
          </cell>
          <cell r="AS204">
            <v>29796814</v>
          </cell>
          <cell r="AT204">
            <v>29200877</v>
          </cell>
          <cell r="AU204">
            <v>0</v>
          </cell>
          <cell r="AV204">
            <v>595936</v>
          </cell>
          <cell r="AW204">
            <v>0</v>
          </cell>
          <cell r="AX204">
            <v>0</v>
          </cell>
          <cell r="AY204" t="str">
            <v>UA</v>
          </cell>
          <cell r="AZ204" t="str">
            <v>Dorset Fire Authority</v>
          </cell>
          <cell r="BA204" t="str">
            <v>Poole</v>
          </cell>
        </row>
        <row r="205">
          <cell r="A205">
            <v>201</v>
          </cell>
          <cell r="B205" t="str">
            <v>Portsmouth</v>
          </cell>
          <cell r="C205" t="str">
            <v>E1701</v>
          </cell>
          <cell r="D205">
            <v>5890</v>
          </cell>
          <cell r="E205">
            <v>204613702</v>
          </cell>
          <cell r="F205">
            <v>94531530.319999993</v>
          </cell>
          <cell r="G205">
            <v>1604737.8</v>
          </cell>
          <cell r="H205">
            <v>3089815.3</v>
          </cell>
          <cell r="I205">
            <v>1485077.5</v>
          </cell>
          <cell r="J205">
            <v>5686856.8600000003</v>
          </cell>
          <cell r="K205">
            <v>36346.839999999997</v>
          </cell>
          <cell r="L205">
            <v>0</v>
          </cell>
          <cell r="M205">
            <v>45000</v>
          </cell>
          <cell r="N205">
            <v>2200000</v>
          </cell>
          <cell r="O205">
            <v>9453281.1999999993</v>
          </cell>
          <cell r="P205">
            <v>235000</v>
          </cell>
          <cell r="Q205">
            <v>9000</v>
          </cell>
          <cell r="R205">
            <v>2500</v>
          </cell>
          <cell r="S205">
            <v>0</v>
          </cell>
          <cell r="T205">
            <v>0</v>
          </cell>
          <cell r="U205">
            <v>0</v>
          </cell>
          <cell r="V205">
            <v>246500</v>
          </cell>
          <cell r="W205">
            <v>84831749.120000005</v>
          </cell>
          <cell r="X205">
            <v>845300</v>
          </cell>
          <cell r="Y205">
            <v>280689.44</v>
          </cell>
          <cell r="Z205">
            <v>0</v>
          </cell>
          <cell r="AA205">
            <v>0</v>
          </cell>
          <cell r="AB205">
            <v>0</v>
          </cell>
          <cell r="AC205">
            <v>0</v>
          </cell>
          <cell r="AD205">
            <v>0</v>
          </cell>
          <cell r="AE205">
            <v>0</v>
          </cell>
          <cell r="AF205">
            <v>0</v>
          </cell>
          <cell r="AG205">
            <v>0</v>
          </cell>
          <cell r="AH205">
            <v>0</v>
          </cell>
          <cell r="AI205">
            <v>83705759.680000007</v>
          </cell>
          <cell r="AJ205">
            <v>1844250</v>
          </cell>
          <cell r="AK205">
            <v>852043.5</v>
          </cell>
          <cell r="AL205">
            <v>0.9</v>
          </cell>
          <cell r="AM205">
            <v>5427987</v>
          </cell>
          <cell r="AN205">
            <v>79129816</v>
          </cell>
          <cell r="AO205">
            <v>553354.87</v>
          </cell>
          <cell r="AP205">
            <v>599600.61</v>
          </cell>
          <cell r="AQ205">
            <v>46245.74</v>
          </cell>
          <cell r="AR205">
            <v>79083570</v>
          </cell>
          <cell r="AS205">
            <v>39564908</v>
          </cell>
          <cell r="AT205">
            <v>38773610</v>
          </cell>
          <cell r="AU205">
            <v>0</v>
          </cell>
          <cell r="AV205">
            <v>791298</v>
          </cell>
          <cell r="AW205">
            <v>0</v>
          </cell>
          <cell r="AX205">
            <v>0</v>
          </cell>
          <cell r="AY205" t="str">
            <v>UA</v>
          </cell>
          <cell r="AZ205" t="str">
            <v>Hampshire Fire Authority</v>
          </cell>
          <cell r="BA205" t="str">
            <v>Portsmouth</v>
          </cell>
        </row>
        <row r="206">
          <cell r="A206">
            <v>202</v>
          </cell>
          <cell r="B206" t="str">
            <v>Preston</v>
          </cell>
          <cell r="C206" t="str">
            <v>E2339</v>
          </cell>
          <cell r="D206">
            <v>5313</v>
          </cell>
          <cell r="E206">
            <v>169374914</v>
          </cell>
          <cell r="F206">
            <v>78251210.269999996</v>
          </cell>
          <cell r="G206">
            <v>1357862.87</v>
          </cell>
          <cell r="H206">
            <v>2941540.34</v>
          </cell>
          <cell r="I206">
            <v>1583677.47</v>
          </cell>
          <cell r="J206">
            <v>4389370.84</v>
          </cell>
          <cell r="K206">
            <v>71265.08</v>
          </cell>
          <cell r="L206">
            <v>2954.7</v>
          </cell>
          <cell r="M206">
            <v>0</v>
          </cell>
          <cell r="N206">
            <v>3622224.04</v>
          </cell>
          <cell r="O206">
            <v>9669492.1300000008</v>
          </cell>
          <cell r="P206">
            <v>66497.14</v>
          </cell>
          <cell r="Q206">
            <v>29345.65</v>
          </cell>
          <cell r="R206">
            <v>292.02</v>
          </cell>
          <cell r="S206">
            <v>1153.95</v>
          </cell>
          <cell r="T206">
            <v>0</v>
          </cell>
          <cell r="U206">
            <v>0</v>
          </cell>
          <cell r="V206">
            <v>97288.76</v>
          </cell>
          <cell r="W206">
            <v>68484429.379999995</v>
          </cell>
          <cell r="X206">
            <v>798000</v>
          </cell>
          <cell r="Y206">
            <v>239400.61</v>
          </cell>
          <cell r="Z206">
            <v>0</v>
          </cell>
          <cell r="AA206">
            <v>0</v>
          </cell>
          <cell r="AB206">
            <v>0</v>
          </cell>
          <cell r="AC206">
            <v>0</v>
          </cell>
          <cell r="AD206">
            <v>0</v>
          </cell>
          <cell r="AE206">
            <v>0</v>
          </cell>
          <cell r="AF206">
            <v>0</v>
          </cell>
          <cell r="AG206">
            <v>0</v>
          </cell>
          <cell r="AH206">
            <v>0</v>
          </cell>
          <cell r="AI206">
            <v>67447028.769999996</v>
          </cell>
          <cell r="AJ206">
            <v>423437.29</v>
          </cell>
          <cell r="AK206">
            <v>195628.03</v>
          </cell>
          <cell r="AL206">
            <v>0.25</v>
          </cell>
          <cell r="AM206">
            <v>3930872.75</v>
          </cell>
          <cell r="AN206">
            <v>63711784</v>
          </cell>
          <cell r="AO206">
            <v>27724.37</v>
          </cell>
          <cell r="AP206">
            <v>337951.64</v>
          </cell>
          <cell r="AQ206">
            <v>310227.27</v>
          </cell>
          <cell r="AR206">
            <v>63401557</v>
          </cell>
          <cell r="AS206">
            <v>31855892</v>
          </cell>
          <cell r="AT206">
            <v>25484714</v>
          </cell>
          <cell r="AU206">
            <v>5734061</v>
          </cell>
          <cell r="AV206">
            <v>637118</v>
          </cell>
          <cell r="AW206">
            <v>0</v>
          </cell>
          <cell r="AX206">
            <v>0</v>
          </cell>
          <cell r="AY206" t="str">
            <v>Lancashire</v>
          </cell>
          <cell r="AZ206" t="str">
            <v>Lancashire Fire Authority</v>
          </cell>
          <cell r="BA206" t="str">
            <v>Preston</v>
          </cell>
        </row>
        <row r="207">
          <cell r="A207">
            <v>203</v>
          </cell>
          <cell r="B207" t="str">
            <v>Purbeck</v>
          </cell>
          <cell r="C207" t="str">
            <v>E1236</v>
          </cell>
          <cell r="D207">
            <v>2304</v>
          </cell>
          <cell r="E207">
            <v>43414036</v>
          </cell>
          <cell r="F207">
            <v>20057284.629999999</v>
          </cell>
          <cell r="G207">
            <v>317093.12</v>
          </cell>
          <cell r="H207">
            <v>1452453</v>
          </cell>
          <cell r="I207">
            <v>1135359.8799999999</v>
          </cell>
          <cell r="J207">
            <v>670529.30000000005</v>
          </cell>
          <cell r="K207">
            <v>43256.6</v>
          </cell>
          <cell r="L207">
            <v>10515.05</v>
          </cell>
          <cell r="M207">
            <v>0</v>
          </cell>
          <cell r="N207">
            <v>121661</v>
          </cell>
          <cell r="O207">
            <v>1981321.83</v>
          </cell>
          <cell r="P207">
            <v>15483.73</v>
          </cell>
          <cell r="Q207">
            <v>7617.45</v>
          </cell>
          <cell r="R207">
            <v>1576.67</v>
          </cell>
          <cell r="S207">
            <v>5022.72</v>
          </cell>
          <cell r="T207">
            <v>0</v>
          </cell>
          <cell r="U207">
            <v>0</v>
          </cell>
          <cell r="V207">
            <v>29700.57</v>
          </cell>
          <cell r="W207">
            <v>18046262.23</v>
          </cell>
          <cell r="X207">
            <v>180863.89</v>
          </cell>
          <cell r="Y207">
            <v>93945.62</v>
          </cell>
          <cell r="Z207">
            <v>0</v>
          </cell>
          <cell r="AA207">
            <v>0</v>
          </cell>
          <cell r="AB207">
            <v>0</v>
          </cell>
          <cell r="AC207">
            <v>0</v>
          </cell>
          <cell r="AD207">
            <v>0</v>
          </cell>
          <cell r="AE207">
            <v>0</v>
          </cell>
          <cell r="AF207">
            <v>0</v>
          </cell>
          <cell r="AG207">
            <v>0</v>
          </cell>
          <cell r="AH207">
            <v>0</v>
          </cell>
          <cell r="AI207">
            <v>17771452.719999999</v>
          </cell>
          <cell r="AJ207">
            <v>-675000</v>
          </cell>
          <cell r="AK207">
            <v>-311850</v>
          </cell>
          <cell r="AL207">
            <v>-1.55</v>
          </cell>
          <cell r="AM207">
            <v>505953.92</v>
          </cell>
          <cell r="AN207">
            <v>16953649</v>
          </cell>
          <cell r="AO207">
            <v>107934.55</v>
          </cell>
          <cell r="AP207">
            <v>44693.77</v>
          </cell>
          <cell r="AQ207">
            <v>-63240.78</v>
          </cell>
          <cell r="AR207">
            <v>17016890</v>
          </cell>
          <cell r="AS207">
            <v>8476825</v>
          </cell>
          <cell r="AT207">
            <v>6781460</v>
          </cell>
          <cell r="AU207">
            <v>1525828</v>
          </cell>
          <cell r="AV207">
            <v>169536</v>
          </cell>
          <cell r="AW207">
            <v>0</v>
          </cell>
          <cell r="AX207">
            <v>0</v>
          </cell>
          <cell r="AY207" t="str">
            <v>Dorset</v>
          </cell>
          <cell r="AZ207" t="str">
            <v>Dorset Fire Authority</v>
          </cell>
          <cell r="BA207" t="str">
            <v>Purbeck</v>
          </cell>
        </row>
        <row r="208">
          <cell r="A208">
            <v>204</v>
          </cell>
          <cell r="B208" t="str">
            <v>Reading</v>
          </cell>
          <cell r="C208" t="str">
            <v>E0303</v>
          </cell>
          <cell r="D208">
            <v>4892</v>
          </cell>
          <cell r="E208">
            <v>243158467</v>
          </cell>
          <cell r="F208">
            <v>112339211.75</v>
          </cell>
          <cell r="G208">
            <v>2038022.48</v>
          </cell>
          <cell r="H208">
            <v>1527938.24</v>
          </cell>
          <cell r="I208">
            <v>-510084.24</v>
          </cell>
          <cell r="J208">
            <v>3792771.51</v>
          </cell>
          <cell r="K208">
            <v>5143.32</v>
          </cell>
          <cell r="L208">
            <v>0</v>
          </cell>
          <cell r="M208">
            <v>4268.88</v>
          </cell>
          <cell r="N208">
            <v>2374619.86</v>
          </cell>
          <cell r="O208">
            <v>5666719.3300000001</v>
          </cell>
          <cell r="P208">
            <v>65642.210000000006</v>
          </cell>
          <cell r="Q208">
            <v>0</v>
          </cell>
          <cell r="R208">
            <v>0</v>
          </cell>
          <cell r="S208">
            <v>0</v>
          </cell>
          <cell r="T208">
            <v>0</v>
          </cell>
          <cell r="U208">
            <v>0</v>
          </cell>
          <cell r="V208">
            <v>65642.210000000006</v>
          </cell>
          <cell r="W208">
            <v>106606850.20999999</v>
          </cell>
          <cell r="X208">
            <v>5788751.9699999997</v>
          </cell>
          <cell r="Y208">
            <v>269166.90000000002</v>
          </cell>
          <cell r="Z208">
            <v>0</v>
          </cell>
          <cell r="AA208">
            <v>0</v>
          </cell>
          <cell r="AB208">
            <v>0</v>
          </cell>
          <cell r="AC208">
            <v>0</v>
          </cell>
          <cell r="AD208">
            <v>0</v>
          </cell>
          <cell r="AE208">
            <v>0</v>
          </cell>
          <cell r="AF208">
            <v>0</v>
          </cell>
          <cell r="AG208">
            <v>0</v>
          </cell>
          <cell r="AH208">
            <v>0</v>
          </cell>
          <cell r="AI208">
            <v>100548931.34</v>
          </cell>
          <cell r="AJ208">
            <v>0</v>
          </cell>
          <cell r="AK208">
            <v>0</v>
          </cell>
          <cell r="AL208">
            <v>0</v>
          </cell>
          <cell r="AM208">
            <v>2664546.6800000002</v>
          </cell>
          <cell r="AN208">
            <v>97884385</v>
          </cell>
          <cell r="AO208">
            <v>121747.28</v>
          </cell>
          <cell r="AP208">
            <v>546737.15</v>
          </cell>
          <cell r="AQ208">
            <v>424989.87</v>
          </cell>
          <cell r="AR208">
            <v>97459395</v>
          </cell>
          <cell r="AS208">
            <v>48942193</v>
          </cell>
          <cell r="AT208">
            <v>47963349</v>
          </cell>
          <cell r="AU208">
            <v>0</v>
          </cell>
          <cell r="AV208">
            <v>978844</v>
          </cell>
          <cell r="AW208">
            <v>0</v>
          </cell>
          <cell r="AX208">
            <v>0</v>
          </cell>
          <cell r="AY208" t="str">
            <v>UA</v>
          </cell>
          <cell r="AZ208" t="str">
            <v>Berkshire Fire Authority</v>
          </cell>
          <cell r="BA208" t="str">
            <v>Reading</v>
          </cell>
        </row>
        <row r="209">
          <cell r="A209">
            <v>205</v>
          </cell>
          <cell r="B209" t="str">
            <v>Redbridge</v>
          </cell>
          <cell r="C209" t="str">
            <v>E5046</v>
          </cell>
          <cell r="D209">
            <v>6184</v>
          </cell>
          <cell r="E209">
            <v>137345231</v>
          </cell>
          <cell r="F209">
            <v>63453496.719999999</v>
          </cell>
          <cell r="G209">
            <v>898031.64</v>
          </cell>
          <cell r="H209">
            <v>3062478.32</v>
          </cell>
          <cell r="I209">
            <v>2164446.6800000002</v>
          </cell>
          <cell r="J209">
            <v>3403573.92</v>
          </cell>
          <cell r="K209">
            <v>38763.300000000003</v>
          </cell>
          <cell r="L209">
            <v>0</v>
          </cell>
          <cell r="M209">
            <v>0</v>
          </cell>
          <cell r="N209">
            <v>1821760.19</v>
          </cell>
          <cell r="O209">
            <v>7428544.0899999999</v>
          </cell>
          <cell r="P209">
            <v>0</v>
          </cell>
          <cell r="Q209">
            <v>15973.98</v>
          </cell>
          <cell r="R209">
            <v>0</v>
          </cell>
          <cell r="S209">
            <v>0</v>
          </cell>
          <cell r="T209">
            <v>0</v>
          </cell>
          <cell r="U209">
            <v>0</v>
          </cell>
          <cell r="V209">
            <v>15973.98</v>
          </cell>
          <cell r="W209">
            <v>56008978.649999999</v>
          </cell>
          <cell r="X209">
            <v>1120499</v>
          </cell>
          <cell r="Y209">
            <v>278679</v>
          </cell>
          <cell r="Z209">
            <v>0</v>
          </cell>
          <cell r="AA209">
            <v>0</v>
          </cell>
          <cell r="AB209">
            <v>0</v>
          </cell>
          <cell r="AC209">
            <v>0</v>
          </cell>
          <cell r="AD209">
            <v>0</v>
          </cell>
          <cell r="AE209">
            <v>0</v>
          </cell>
          <cell r="AF209">
            <v>0</v>
          </cell>
          <cell r="AG209">
            <v>0</v>
          </cell>
          <cell r="AH209">
            <v>0</v>
          </cell>
          <cell r="AI209">
            <v>54609800.649999999</v>
          </cell>
          <cell r="AJ209">
            <v>0</v>
          </cell>
          <cell r="AK209">
            <v>0</v>
          </cell>
          <cell r="AL209">
            <v>0</v>
          </cell>
          <cell r="AM209">
            <v>2731352</v>
          </cell>
          <cell r="AN209">
            <v>51878449</v>
          </cell>
          <cell r="AO209">
            <v>66913.570000000007</v>
          </cell>
          <cell r="AP209">
            <v>438115.05</v>
          </cell>
          <cell r="AQ209">
            <v>371201.48</v>
          </cell>
          <cell r="AR209">
            <v>51507248</v>
          </cell>
          <cell r="AS209">
            <v>25939225</v>
          </cell>
          <cell r="AT209">
            <v>15563535</v>
          </cell>
          <cell r="AU209">
            <v>10375690</v>
          </cell>
          <cell r="AV209">
            <v>0</v>
          </cell>
          <cell r="AW209">
            <v>0</v>
          </cell>
          <cell r="AX209">
            <v>0</v>
          </cell>
          <cell r="AY209" t="str">
            <v>Greater London Authority</v>
          </cell>
          <cell r="AZ209" t="str">
            <v>NA</v>
          </cell>
          <cell r="BA209" t="str">
            <v>Redbridge</v>
          </cell>
        </row>
        <row r="210">
          <cell r="A210">
            <v>206</v>
          </cell>
          <cell r="B210" t="str">
            <v>Redcar and Cleveland</v>
          </cell>
          <cell r="C210" t="str">
            <v>E0703</v>
          </cell>
          <cell r="D210">
            <v>3739</v>
          </cell>
          <cell r="E210">
            <v>129101376</v>
          </cell>
          <cell r="F210">
            <v>59644835.710000001</v>
          </cell>
          <cell r="G210">
            <v>1045365.05</v>
          </cell>
          <cell r="H210">
            <v>2139278.94</v>
          </cell>
          <cell r="I210">
            <v>1093913.8899999999</v>
          </cell>
          <cell r="J210">
            <v>2172879.21</v>
          </cell>
          <cell r="K210">
            <v>61947.8</v>
          </cell>
          <cell r="L210">
            <v>5589.61</v>
          </cell>
          <cell r="M210">
            <v>0</v>
          </cell>
          <cell r="N210">
            <v>605956.85</v>
          </cell>
          <cell r="O210">
            <v>3940287.36</v>
          </cell>
          <cell r="P210">
            <v>63370.720000000001</v>
          </cell>
          <cell r="Q210">
            <v>26555.08</v>
          </cell>
          <cell r="R210">
            <v>0</v>
          </cell>
          <cell r="S210">
            <v>3788.02</v>
          </cell>
          <cell r="T210">
            <v>1495.43</v>
          </cell>
          <cell r="U210">
            <v>0</v>
          </cell>
          <cell r="V210">
            <v>95209.25</v>
          </cell>
          <cell r="W210">
            <v>55609339.100000001</v>
          </cell>
          <cell r="X210">
            <v>8700000</v>
          </cell>
          <cell r="Y210">
            <v>171732.21</v>
          </cell>
          <cell r="Z210">
            <v>0</v>
          </cell>
          <cell r="AA210">
            <v>6500</v>
          </cell>
          <cell r="AB210">
            <v>6500</v>
          </cell>
          <cell r="AC210">
            <v>0</v>
          </cell>
          <cell r="AD210">
            <v>6500</v>
          </cell>
          <cell r="AE210">
            <v>0</v>
          </cell>
          <cell r="AF210">
            <v>0</v>
          </cell>
          <cell r="AG210">
            <v>0</v>
          </cell>
          <cell r="AH210">
            <v>0</v>
          </cell>
          <cell r="AI210">
            <v>46731106.890000001</v>
          </cell>
          <cell r="AJ210">
            <v>-11449000</v>
          </cell>
          <cell r="AK210">
            <v>-5289438</v>
          </cell>
          <cell r="AL210">
            <v>-8.8699999999999992</v>
          </cell>
          <cell r="AM210">
            <v>955615</v>
          </cell>
          <cell r="AN210">
            <v>40486054</v>
          </cell>
          <cell r="AO210">
            <v>12798.64</v>
          </cell>
          <cell r="AP210">
            <v>610921.03</v>
          </cell>
          <cell r="AQ210">
            <v>598122.39</v>
          </cell>
          <cell r="AR210">
            <v>39887932</v>
          </cell>
          <cell r="AS210">
            <v>20236527</v>
          </cell>
          <cell r="AT210">
            <v>19838166</v>
          </cell>
          <cell r="AU210">
            <v>0</v>
          </cell>
          <cell r="AV210">
            <v>404861</v>
          </cell>
          <cell r="AW210">
            <v>0</v>
          </cell>
          <cell r="AX210">
            <v>0</v>
          </cell>
          <cell r="AY210" t="str">
            <v>UA</v>
          </cell>
          <cell r="AZ210" t="str">
            <v>Cleveland Fire Authority</v>
          </cell>
          <cell r="BA210" t="str">
            <v>Redcar and Cleveland</v>
          </cell>
        </row>
        <row r="211">
          <cell r="A211">
            <v>207</v>
          </cell>
          <cell r="B211" t="str">
            <v>Redditch</v>
          </cell>
          <cell r="C211" t="str">
            <v>E1835</v>
          </cell>
          <cell r="D211">
            <v>2416</v>
          </cell>
          <cell r="E211">
            <v>85520416</v>
          </cell>
          <cell r="F211">
            <v>39510432.189999998</v>
          </cell>
          <cell r="G211">
            <v>692167.11</v>
          </cell>
          <cell r="H211">
            <v>1182507.45</v>
          </cell>
          <cell r="I211">
            <v>490340.34</v>
          </cell>
          <cell r="J211">
            <v>1092787.83</v>
          </cell>
          <cell r="K211">
            <v>12784.86</v>
          </cell>
          <cell r="L211">
            <v>1342.35</v>
          </cell>
          <cell r="M211">
            <v>60000</v>
          </cell>
          <cell r="N211">
            <v>703392.67</v>
          </cell>
          <cell r="O211">
            <v>2360648.0499999998</v>
          </cell>
          <cell r="P211">
            <v>46947.41</v>
          </cell>
          <cell r="Q211">
            <v>39612.58</v>
          </cell>
          <cell r="R211">
            <v>3196.18</v>
          </cell>
          <cell r="S211">
            <v>1342.35</v>
          </cell>
          <cell r="T211">
            <v>0</v>
          </cell>
          <cell r="U211">
            <v>0</v>
          </cell>
          <cell r="V211">
            <v>91098.52</v>
          </cell>
          <cell r="W211">
            <v>37058685.619999997</v>
          </cell>
          <cell r="X211">
            <v>369247.52</v>
          </cell>
          <cell r="Y211">
            <v>111657</v>
          </cell>
          <cell r="Z211">
            <v>0</v>
          </cell>
          <cell r="AA211">
            <v>0</v>
          </cell>
          <cell r="AB211">
            <v>0</v>
          </cell>
          <cell r="AC211">
            <v>0</v>
          </cell>
          <cell r="AD211">
            <v>0</v>
          </cell>
          <cell r="AE211">
            <v>0</v>
          </cell>
          <cell r="AF211">
            <v>0</v>
          </cell>
          <cell r="AG211">
            <v>0</v>
          </cell>
          <cell r="AH211">
            <v>0</v>
          </cell>
          <cell r="AI211">
            <v>36577781.100000001</v>
          </cell>
          <cell r="AJ211">
            <v>59852</v>
          </cell>
          <cell r="AK211">
            <v>27651.62</v>
          </cell>
          <cell r="AL211">
            <v>7.0000000000000007E-2</v>
          </cell>
          <cell r="AM211">
            <v>731347</v>
          </cell>
          <cell r="AN211">
            <v>35874086</v>
          </cell>
          <cell r="AO211">
            <v>17265.22</v>
          </cell>
          <cell r="AP211">
            <v>41075.980000000003</v>
          </cell>
          <cell r="AQ211">
            <v>23810.76</v>
          </cell>
          <cell r="AR211">
            <v>35850275</v>
          </cell>
          <cell r="AS211">
            <v>17937043</v>
          </cell>
          <cell r="AT211">
            <v>14349634</v>
          </cell>
          <cell r="AU211">
            <v>3228668</v>
          </cell>
          <cell r="AV211">
            <v>358741</v>
          </cell>
          <cell r="AW211">
            <v>0</v>
          </cell>
          <cell r="AX211">
            <v>0</v>
          </cell>
          <cell r="AY211" t="str">
            <v>Worcestershire</v>
          </cell>
          <cell r="AZ211" t="str">
            <v>Hereford and Worcester Fire Authority</v>
          </cell>
          <cell r="BA211" t="str">
            <v>Redditch</v>
          </cell>
        </row>
        <row r="212">
          <cell r="A212">
            <v>208</v>
          </cell>
          <cell r="B212" t="str">
            <v>Reigate and Banstead</v>
          </cell>
          <cell r="C212" t="str">
            <v>E3635</v>
          </cell>
          <cell r="D212">
            <v>3496</v>
          </cell>
          <cell r="E212">
            <v>121941270</v>
          </cell>
          <cell r="F212">
            <v>56336866.740000002</v>
          </cell>
          <cell r="G212">
            <v>973959.98</v>
          </cell>
          <cell r="H212">
            <v>1776738.89</v>
          </cell>
          <cell r="I212">
            <v>802778.91</v>
          </cell>
          <cell r="J212">
            <v>3163867.03</v>
          </cell>
          <cell r="K212">
            <v>63340.08</v>
          </cell>
          <cell r="L212">
            <v>0</v>
          </cell>
          <cell r="M212">
            <v>0</v>
          </cell>
          <cell r="N212">
            <v>813587.01</v>
          </cell>
          <cell r="O212">
            <v>4843573.03</v>
          </cell>
          <cell r="P212">
            <v>46850.15</v>
          </cell>
          <cell r="Q212">
            <v>5349.3</v>
          </cell>
          <cell r="R212">
            <v>0</v>
          </cell>
          <cell r="S212">
            <v>2515.31</v>
          </cell>
          <cell r="T212">
            <v>0</v>
          </cell>
          <cell r="U212">
            <v>0</v>
          </cell>
          <cell r="V212">
            <v>54714.76</v>
          </cell>
          <cell r="W212">
            <v>51438578.950000003</v>
          </cell>
          <cell r="X212">
            <v>514385.79</v>
          </cell>
          <cell r="Y212">
            <v>177700.91</v>
          </cell>
          <cell r="Z212">
            <v>0</v>
          </cell>
          <cell r="AA212">
            <v>0</v>
          </cell>
          <cell r="AB212">
            <v>0</v>
          </cell>
          <cell r="AC212">
            <v>0</v>
          </cell>
          <cell r="AD212">
            <v>0</v>
          </cell>
          <cell r="AE212">
            <v>0</v>
          </cell>
          <cell r="AF212">
            <v>0</v>
          </cell>
          <cell r="AG212">
            <v>0</v>
          </cell>
          <cell r="AH212">
            <v>0</v>
          </cell>
          <cell r="AI212">
            <v>50746492.25</v>
          </cell>
          <cell r="AJ212">
            <v>-2438825.4</v>
          </cell>
          <cell r="AK212">
            <v>-1126737.33</v>
          </cell>
          <cell r="AL212">
            <v>-2</v>
          </cell>
          <cell r="AM212">
            <v>1129985.6200000001</v>
          </cell>
          <cell r="AN212">
            <v>48489769</v>
          </cell>
          <cell r="AO212">
            <v>35466.28</v>
          </cell>
          <cell r="AP212">
            <v>40376.660000000003</v>
          </cell>
          <cell r="AQ212">
            <v>4910.38</v>
          </cell>
          <cell r="AR212">
            <v>48484859</v>
          </cell>
          <cell r="AS212">
            <v>24244885</v>
          </cell>
          <cell r="AT212">
            <v>19395908</v>
          </cell>
          <cell r="AU212">
            <v>4848977</v>
          </cell>
          <cell r="AV212">
            <v>0</v>
          </cell>
          <cell r="AW212">
            <v>0</v>
          </cell>
          <cell r="AX212">
            <v>0</v>
          </cell>
          <cell r="AY212" t="str">
            <v>Surrey</v>
          </cell>
          <cell r="AZ212" t="str">
            <v>County</v>
          </cell>
          <cell r="BA212" t="str">
            <v>Reigate and Banstead</v>
          </cell>
        </row>
        <row r="213">
          <cell r="A213">
            <v>209</v>
          </cell>
          <cell r="B213" t="str">
            <v>Ribble Valley</v>
          </cell>
          <cell r="C213" t="str">
            <v>E2340</v>
          </cell>
          <cell r="D213">
            <v>2137</v>
          </cell>
          <cell r="E213">
            <v>36645815</v>
          </cell>
          <cell r="F213">
            <v>16930366.530000001</v>
          </cell>
          <cell r="G213">
            <v>248425.26</v>
          </cell>
          <cell r="H213">
            <v>1671488.08</v>
          </cell>
          <cell r="I213">
            <v>1423062.82</v>
          </cell>
          <cell r="J213">
            <v>910959.45</v>
          </cell>
          <cell r="K213">
            <v>23520.83</v>
          </cell>
          <cell r="L213">
            <v>23697.439999999999</v>
          </cell>
          <cell r="M213">
            <v>11377.02</v>
          </cell>
          <cell r="N213">
            <v>455768.98</v>
          </cell>
          <cell r="O213">
            <v>2848386.54</v>
          </cell>
          <cell r="P213">
            <v>26939.86</v>
          </cell>
          <cell r="Q213">
            <v>11108.15</v>
          </cell>
          <cell r="R213">
            <v>0</v>
          </cell>
          <cell r="S213">
            <v>6427.8</v>
          </cell>
          <cell r="T213">
            <v>1559.3</v>
          </cell>
          <cell r="U213">
            <v>0</v>
          </cell>
          <cell r="V213">
            <v>46035.11</v>
          </cell>
          <cell r="W213">
            <v>14035944.880000001</v>
          </cell>
          <cell r="X213">
            <v>140359</v>
          </cell>
          <cell r="Y213">
            <v>85946.01</v>
          </cell>
          <cell r="Z213">
            <v>0</v>
          </cell>
          <cell r="AA213">
            <v>0</v>
          </cell>
          <cell r="AB213">
            <v>1794510</v>
          </cell>
          <cell r="AC213">
            <v>1791512.8</v>
          </cell>
          <cell r="AD213">
            <v>2997.2</v>
          </cell>
          <cell r="AE213">
            <v>0</v>
          </cell>
          <cell r="AF213">
            <v>0</v>
          </cell>
          <cell r="AG213">
            <v>0</v>
          </cell>
          <cell r="AH213">
            <v>0</v>
          </cell>
          <cell r="AI213">
            <v>13806642.67</v>
          </cell>
          <cell r="AJ213">
            <v>519500</v>
          </cell>
          <cell r="AK213">
            <v>240009</v>
          </cell>
          <cell r="AL213">
            <v>1.42</v>
          </cell>
          <cell r="AM213">
            <v>444778</v>
          </cell>
          <cell r="AN213">
            <v>13601874</v>
          </cell>
          <cell r="AO213">
            <v>12966.39</v>
          </cell>
          <cell r="AP213">
            <v>163952.43</v>
          </cell>
          <cell r="AQ213">
            <v>150986.04</v>
          </cell>
          <cell r="AR213">
            <v>13450888</v>
          </cell>
          <cell r="AS213">
            <v>6800937</v>
          </cell>
          <cell r="AT213">
            <v>5440750</v>
          </cell>
          <cell r="AU213">
            <v>1224169</v>
          </cell>
          <cell r="AV213">
            <v>136019</v>
          </cell>
          <cell r="AW213">
            <v>0</v>
          </cell>
          <cell r="AX213">
            <v>0</v>
          </cell>
          <cell r="AY213" t="str">
            <v>Lancashire</v>
          </cell>
          <cell r="AZ213" t="str">
            <v>Lancashire Fire Authority</v>
          </cell>
          <cell r="BA213" t="str">
            <v>Ribble Valley</v>
          </cell>
        </row>
        <row r="214">
          <cell r="A214">
            <v>210</v>
          </cell>
          <cell r="B214" t="str">
            <v>Richmond upon Thames</v>
          </cell>
          <cell r="C214" t="str">
            <v>E5047</v>
          </cell>
          <cell r="D214">
            <v>5964</v>
          </cell>
          <cell r="E214">
            <v>206335665</v>
          </cell>
          <cell r="F214">
            <v>95327077.230000004</v>
          </cell>
          <cell r="G214">
            <v>1511627.45</v>
          </cell>
          <cell r="H214">
            <v>2012841.6</v>
          </cell>
          <cell r="I214">
            <v>501214.15</v>
          </cell>
          <cell r="J214">
            <v>7441760.7300000004</v>
          </cell>
          <cell r="K214">
            <v>50494.97</v>
          </cell>
          <cell r="L214">
            <v>0</v>
          </cell>
          <cell r="M214">
            <v>0</v>
          </cell>
          <cell r="N214">
            <v>3060077.31</v>
          </cell>
          <cell r="O214">
            <v>11053547.16</v>
          </cell>
          <cell r="P214">
            <v>248884.98</v>
          </cell>
          <cell r="Q214">
            <v>162990.39000000001</v>
          </cell>
          <cell r="R214">
            <v>3838.65</v>
          </cell>
          <cell r="S214">
            <v>0</v>
          </cell>
          <cell r="T214">
            <v>0</v>
          </cell>
          <cell r="U214">
            <v>0</v>
          </cell>
          <cell r="V214">
            <v>415714.02</v>
          </cell>
          <cell r="W214">
            <v>83857816.049999997</v>
          </cell>
          <cell r="X214">
            <v>1257867</v>
          </cell>
          <cell r="Y214">
            <v>304563.73</v>
          </cell>
          <cell r="Z214">
            <v>0</v>
          </cell>
          <cell r="AA214">
            <v>0</v>
          </cell>
          <cell r="AB214">
            <v>0</v>
          </cell>
          <cell r="AC214">
            <v>0</v>
          </cell>
          <cell r="AD214">
            <v>0</v>
          </cell>
          <cell r="AE214">
            <v>0</v>
          </cell>
          <cell r="AF214">
            <v>0</v>
          </cell>
          <cell r="AG214">
            <v>0</v>
          </cell>
          <cell r="AH214">
            <v>0</v>
          </cell>
          <cell r="AI214">
            <v>82295385.319999993</v>
          </cell>
          <cell r="AJ214">
            <v>1298675</v>
          </cell>
          <cell r="AK214">
            <v>599987.85</v>
          </cell>
          <cell r="AL214">
            <v>0.63</v>
          </cell>
          <cell r="AM214">
            <v>4192890</v>
          </cell>
          <cell r="AN214">
            <v>78702483</v>
          </cell>
          <cell r="AO214">
            <v>39488.68</v>
          </cell>
          <cell r="AP214">
            <v>321214.37</v>
          </cell>
          <cell r="AQ214">
            <v>281725.69</v>
          </cell>
          <cell r="AR214">
            <v>78420757</v>
          </cell>
          <cell r="AS214">
            <v>39351242</v>
          </cell>
          <cell r="AT214">
            <v>23610745</v>
          </cell>
          <cell r="AU214">
            <v>15740497</v>
          </cell>
          <cell r="AV214">
            <v>0</v>
          </cell>
          <cell r="AW214">
            <v>0</v>
          </cell>
          <cell r="AX214">
            <v>0</v>
          </cell>
          <cell r="AY214" t="str">
            <v>Greater London Authority</v>
          </cell>
          <cell r="AZ214" t="str">
            <v>NA</v>
          </cell>
          <cell r="BA214" t="str">
            <v>Richmond upon Thames</v>
          </cell>
        </row>
        <row r="215">
          <cell r="A215">
            <v>211</v>
          </cell>
          <cell r="B215" t="str">
            <v>Richmondshire</v>
          </cell>
          <cell r="C215" t="str">
            <v>E2734</v>
          </cell>
          <cell r="D215">
            <v>2472</v>
          </cell>
          <cell r="E215">
            <v>33309837</v>
          </cell>
          <cell r="F215">
            <v>15389144.689999999</v>
          </cell>
          <cell r="G215">
            <v>218729.26</v>
          </cell>
          <cell r="H215">
            <v>1549860.17</v>
          </cell>
          <cell r="I215">
            <v>1331130.9099999999</v>
          </cell>
          <cell r="J215">
            <v>526752.18999999994</v>
          </cell>
          <cell r="K215">
            <v>38124.620000000003</v>
          </cell>
          <cell r="L215">
            <v>44719.87</v>
          </cell>
          <cell r="M215">
            <v>2042.88</v>
          </cell>
          <cell r="N215">
            <v>201933.77</v>
          </cell>
          <cell r="O215">
            <v>2144704.2400000002</v>
          </cell>
          <cell r="P215">
            <v>46019.66</v>
          </cell>
          <cell r="Q215">
            <v>7680</v>
          </cell>
          <cell r="R215">
            <v>1326.34</v>
          </cell>
          <cell r="S215">
            <v>18403.169999999998</v>
          </cell>
          <cell r="T215">
            <v>5806.76</v>
          </cell>
          <cell r="U215">
            <v>0</v>
          </cell>
          <cell r="V215">
            <v>79235.929999999993</v>
          </cell>
          <cell r="W215">
            <v>13165204.52</v>
          </cell>
          <cell r="X215">
            <v>197538</v>
          </cell>
          <cell r="Y215">
            <v>96434.74</v>
          </cell>
          <cell r="Z215">
            <v>0</v>
          </cell>
          <cell r="AA215">
            <v>0</v>
          </cell>
          <cell r="AB215">
            <v>0</v>
          </cell>
          <cell r="AC215">
            <v>0</v>
          </cell>
          <cell r="AD215">
            <v>0</v>
          </cell>
          <cell r="AE215">
            <v>0</v>
          </cell>
          <cell r="AF215">
            <v>0</v>
          </cell>
          <cell r="AG215">
            <v>0</v>
          </cell>
          <cell r="AH215">
            <v>0</v>
          </cell>
          <cell r="AI215">
            <v>12871231.779999999</v>
          </cell>
          <cell r="AJ215">
            <v>200000</v>
          </cell>
          <cell r="AK215">
            <v>92400</v>
          </cell>
          <cell r="AL215">
            <v>0.6</v>
          </cell>
          <cell r="AM215">
            <v>150000</v>
          </cell>
          <cell r="AN215">
            <v>12813632</v>
          </cell>
          <cell r="AO215">
            <v>10043.129999999999</v>
          </cell>
          <cell r="AP215">
            <v>26513.61</v>
          </cell>
          <cell r="AQ215">
            <v>16470.48</v>
          </cell>
          <cell r="AR215">
            <v>12797162</v>
          </cell>
          <cell r="AS215">
            <v>6406816</v>
          </cell>
          <cell r="AT215">
            <v>5125453</v>
          </cell>
          <cell r="AU215">
            <v>1153227</v>
          </cell>
          <cell r="AV215">
            <v>128136</v>
          </cell>
          <cell r="AW215">
            <v>0</v>
          </cell>
          <cell r="AX215">
            <v>0</v>
          </cell>
          <cell r="AY215" t="str">
            <v>North Yorkshire</v>
          </cell>
          <cell r="AZ215" t="str">
            <v>North Yorkshire Fire Authority</v>
          </cell>
          <cell r="BA215" t="str">
            <v>Richmondshire</v>
          </cell>
        </row>
        <row r="216">
          <cell r="A216">
            <v>212</v>
          </cell>
          <cell r="B216" t="str">
            <v>Rochdale</v>
          </cell>
          <cell r="C216" t="str">
            <v>E4205</v>
          </cell>
          <cell r="D216">
            <v>6546</v>
          </cell>
          <cell r="E216">
            <v>165799425</v>
          </cell>
          <cell r="F216">
            <v>76599334.349999994</v>
          </cell>
          <cell r="G216">
            <v>1267457.99</v>
          </cell>
          <cell r="H216">
            <v>4301714.5599999996</v>
          </cell>
          <cell r="I216">
            <v>3034256.57</v>
          </cell>
          <cell r="J216">
            <v>2725469.41</v>
          </cell>
          <cell r="K216">
            <v>88877.7</v>
          </cell>
          <cell r="L216">
            <v>0</v>
          </cell>
          <cell r="M216">
            <v>5338.84</v>
          </cell>
          <cell r="N216">
            <v>4475112.62</v>
          </cell>
          <cell r="O216">
            <v>10329055.140000001</v>
          </cell>
          <cell r="P216">
            <v>351894.41</v>
          </cell>
          <cell r="Q216">
            <v>84486.96</v>
          </cell>
          <cell r="R216">
            <v>14410.24</v>
          </cell>
          <cell r="S216">
            <v>0</v>
          </cell>
          <cell r="T216">
            <v>0</v>
          </cell>
          <cell r="U216">
            <v>0</v>
          </cell>
          <cell r="V216">
            <v>450791.61</v>
          </cell>
          <cell r="W216">
            <v>65819487.600000001</v>
          </cell>
          <cell r="X216">
            <v>1536000</v>
          </cell>
          <cell r="Y216">
            <v>285612.18</v>
          </cell>
          <cell r="Z216">
            <v>0</v>
          </cell>
          <cell r="AA216">
            <v>0</v>
          </cell>
          <cell r="AB216">
            <v>0</v>
          </cell>
          <cell r="AC216">
            <v>0</v>
          </cell>
          <cell r="AD216">
            <v>0</v>
          </cell>
          <cell r="AE216">
            <v>0</v>
          </cell>
          <cell r="AF216">
            <v>0</v>
          </cell>
          <cell r="AG216">
            <v>0</v>
          </cell>
          <cell r="AH216">
            <v>0</v>
          </cell>
          <cell r="AI216">
            <v>63997875.420000002</v>
          </cell>
          <cell r="AJ216">
            <v>900000</v>
          </cell>
          <cell r="AK216">
            <v>415800</v>
          </cell>
          <cell r="AL216">
            <v>0.54</v>
          </cell>
          <cell r="AM216">
            <v>4090033</v>
          </cell>
          <cell r="AN216">
            <v>60323642</v>
          </cell>
          <cell r="AO216">
            <v>28081.01</v>
          </cell>
          <cell r="AP216">
            <v>275705.09999999998</v>
          </cell>
          <cell r="AQ216">
            <v>247624.09</v>
          </cell>
          <cell r="AR216">
            <v>60076018</v>
          </cell>
          <cell r="AS216">
            <v>30161821</v>
          </cell>
          <cell r="AT216">
            <v>29558585</v>
          </cell>
          <cell r="AU216">
            <v>0</v>
          </cell>
          <cell r="AV216">
            <v>603236</v>
          </cell>
          <cell r="AW216">
            <v>0</v>
          </cell>
          <cell r="AX216">
            <v>0</v>
          </cell>
          <cell r="AY216" t="str">
            <v>MD</v>
          </cell>
          <cell r="AZ216" t="str">
            <v>Greater Manchester Fire</v>
          </cell>
          <cell r="BA216" t="str">
            <v>Rochdale</v>
          </cell>
        </row>
        <row r="217">
          <cell r="A217">
            <v>213</v>
          </cell>
          <cell r="B217" t="str">
            <v>Rochford</v>
          </cell>
          <cell r="C217" t="str">
            <v>E1540</v>
          </cell>
          <cell r="D217">
            <v>2044</v>
          </cell>
          <cell r="E217">
            <v>41195555</v>
          </cell>
          <cell r="F217">
            <v>19032346.41</v>
          </cell>
          <cell r="G217">
            <v>282130.03999999998</v>
          </cell>
          <cell r="H217">
            <v>1387564.28</v>
          </cell>
          <cell r="I217">
            <v>1105434.24</v>
          </cell>
          <cell r="J217">
            <v>907933.52</v>
          </cell>
          <cell r="K217">
            <v>12453.24</v>
          </cell>
          <cell r="L217">
            <v>253.16</v>
          </cell>
          <cell r="M217">
            <v>0</v>
          </cell>
          <cell r="N217">
            <v>446503.18</v>
          </cell>
          <cell r="O217">
            <v>2472577.34</v>
          </cell>
          <cell r="P217">
            <v>28409.89</v>
          </cell>
          <cell r="Q217">
            <v>0</v>
          </cell>
          <cell r="R217">
            <v>0</v>
          </cell>
          <cell r="S217">
            <v>0</v>
          </cell>
          <cell r="T217">
            <v>0</v>
          </cell>
          <cell r="U217">
            <v>0</v>
          </cell>
          <cell r="V217">
            <v>28409.89</v>
          </cell>
          <cell r="W217">
            <v>16531359.18</v>
          </cell>
          <cell r="X217">
            <v>164000</v>
          </cell>
          <cell r="Y217">
            <v>85320.04</v>
          </cell>
          <cell r="Z217">
            <v>0</v>
          </cell>
          <cell r="AA217">
            <v>0</v>
          </cell>
          <cell r="AB217">
            <v>0</v>
          </cell>
          <cell r="AC217">
            <v>0</v>
          </cell>
          <cell r="AD217">
            <v>0</v>
          </cell>
          <cell r="AE217">
            <v>0</v>
          </cell>
          <cell r="AF217">
            <v>0</v>
          </cell>
          <cell r="AG217">
            <v>0</v>
          </cell>
          <cell r="AH217">
            <v>0</v>
          </cell>
          <cell r="AI217">
            <v>16282039.140000001</v>
          </cell>
          <cell r="AJ217">
            <v>-545555</v>
          </cell>
          <cell r="AK217">
            <v>-252046.41</v>
          </cell>
          <cell r="AL217">
            <v>-1.32</v>
          </cell>
          <cell r="AM217">
            <v>450000</v>
          </cell>
          <cell r="AN217">
            <v>15579993</v>
          </cell>
          <cell r="AO217">
            <v>11007.25</v>
          </cell>
          <cell r="AP217">
            <v>42941.47</v>
          </cell>
          <cell r="AQ217">
            <v>31934.22</v>
          </cell>
          <cell r="AR217">
            <v>15548059</v>
          </cell>
          <cell r="AS217">
            <v>7789997</v>
          </cell>
          <cell r="AT217">
            <v>6231997</v>
          </cell>
          <cell r="AU217">
            <v>1402199</v>
          </cell>
          <cell r="AV217">
            <v>155800</v>
          </cell>
          <cell r="AW217">
            <v>0</v>
          </cell>
          <cell r="AX217">
            <v>0</v>
          </cell>
          <cell r="AY217" t="str">
            <v>Essex</v>
          </cell>
          <cell r="AZ217" t="str">
            <v>Essex Fire Authority</v>
          </cell>
          <cell r="BA217" t="str">
            <v>Rochford</v>
          </cell>
        </row>
        <row r="218">
          <cell r="A218">
            <v>214</v>
          </cell>
          <cell r="B218" t="str">
            <v>Rossendale</v>
          </cell>
          <cell r="C218" t="str">
            <v>E2341</v>
          </cell>
          <cell r="D218">
            <v>2575</v>
          </cell>
          <cell r="E218">
            <v>36384770</v>
          </cell>
          <cell r="F218">
            <v>16809763.739999998</v>
          </cell>
          <cell r="G218">
            <v>220163</v>
          </cell>
          <cell r="H218">
            <v>1830000</v>
          </cell>
          <cell r="I218">
            <v>1609837</v>
          </cell>
          <cell r="J218">
            <v>431218.86</v>
          </cell>
          <cell r="K218">
            <v>46144</v>
          </cell>
          <cell r="L218">
            <v>0</v>
          </cell>
          <cell r="M218">
            <v>50000</v>
          </cell>
          <cell r="N218">
            <v>750000</v>
          </cell>
          <cell r="O218">
            <v>2887199.86</v>
          </cell>
          <cell r="P218">
            <v>43855</v>
          </cell>
          <cell r="Q218">
            <v>17723</v>
          </cell>
          <cell r="R218">
            <v>3033</v>
          </cell>
          <cell r="S218">
            <v>291.10000000000002</v>
          </cell>
          <cell r="T218">
            <v>0</v>
          </cell>
          <cell r="U218">
            <v>0</v>
          </cell>
          <cell r="V218">
            <v>64902.1</v>
          </cell>
          <cell r="W218">
            <v>13857661.779999999</v>
          </cell>
          <cell r="X218">
            <v>570000</v>
          </cell>
          <cell r="Y218">
            <v>101007.29</v>
          </cell>
          <cell r="Z218">
            <v>0</v>
          </cell>
          <cell r="AA218">
            <v>0</v>
          </cell>
          <cell r="AB218">
            <v>0</v>
          </cell>
          <cell r="AC218">
            <v>0</v>
          </cell>
          <cell r="AD218">
            <v>0</v>
          </cell>
          <cell r="AE218">
            <v>0</v>
          </cell>
          <cell r="AF218">
            <v>0</v>
          </cell>
          <cell r="AG218">
            <v>0</v>
          </cell>
          <cell r="AH218">
            <v>0</v>
          </cell>
          <cell r="AI218">
            <v>13186654.49</v>
          </cell>
          <cell r="AJ218">
            <v>0</v>
          </cell>
          <cell r="AK218">
            <v>0</v>
          </cell>
          <cell r="AL218">
            <v>0</v>
          </cell>
          <cell r="AM218">
            <v>683500</v>
          </cell>
          <cell r="AN218">
            <v>12503154</v>
          </cell>
          <cell r="AO218">
            <v>6359</v>
          </cell>
          <cell r="AP218">
            <v>85263.95</v>
          </cell>
          <cell r="AQ218">
            <v>78904.95</v>
          </cell>
          <cell r="AR218">
            <v>12424249</v>
          </cell>
          <cell r="AS218">
            <v>6251577</v>
          </cell>
          <cell r="AT218">
            <v>5001262</v>
          </cell>
          <cell r="AU218">
            <v>1125284</v>
          </cell>
          <cell r="AV218">
            <v>125032</v>
          </cell>
          <cell r="AW218">
            <v>0</v>
          </cell>
          <cell r="AX218">
            <v>0</v>
          </cell>
          <cell r="AY218" t="str">
            <v>Lancashire</v>
          </cell>
          <cell r="AZ218" t="str">
            <v>Lancashire Fire Authority</v>
          </cell>
          <cell r="BA218" t="str">
            <v>Rossendale</v>
          </cell>
        </row>
        <row r="219">
          <cell r="A219">
            <v>215</v>
          </cell>
          <cell r="B219" t="str">
            <v>Rother</v>
          </cell>
          <cell r="C219" t="str">
            <v>E1436</v>
          </cell>
          <cell r="D219">
            <v>3460</v>
          </cell>
          <cell r="E219">
            <v>47027675</v>
          </cell>
          <cell r="F219">
            <v>21726785.850000001</v>
          </cell>
          <cell r="G219">
            <v>294183.32</v>
          </cell>
          <cell r="H219">
            <v>2409096.94</v>
          </cell>
          <cell r="I219">
            <v>2114913.62</v>
          </cell>
          <cell r="J219">
            <v>1327078.8700000001</v>
          </cell>
          <cell r="K219">
            <v>48607.199999999997</v>
          </cell>
          <cell r="L219">
            <v>24796.71</v>
          </cell>
          <cell r="M219">
            <v>0</v>
          </cell>
          <cell r="N219">
            <v>479278.91</v>
          </cell>
          <cell r="O219">
            <v>3994675.31</v>
          </cell>
          <cell r="P219">
            <v>27007.759999999998</v>
          </cell>
          <cell r="Q219">
            <v>0</v>
          </cell>
          <cell r="R219">
            <v>4935.32</v>
          </cell>
          <cell r="S219">
            <v>2849.55</v>
          </cell>
          <cell r="T219">
            <v>0</v>
          </cell>
          <cell r="U219">
            <v>0</v>
          </cell>
          <cell r="V219">
            <v>34792.629999999997</v>
          </cell>
          <cell r="W219">
            <v>17697317.91</v>
          </cell>
          <cell r="X219">
            <v>148000</v>
          </cell>
          <cell r="Y219">
            <v>136326.41</v>
          </cell>
          <cell r="Z219">
            <v>0</v>
          </cell>
          <cell r="AA219">
            <v>0</v>
          </cell>
          <cell r="AB219">
            <v>0</v>
          </cell>
          <cell r="AC219">
            <v>0</v>
          </cell>
          <cell r="AD219">
            <v>0</v>
          </cell>
          <cell r="AE219">
            <v>0</v>
          </cell>
          <cell r="AF219">
            <v>0</v>
          </cell>
          <cell r="AG219">
            <v>0</v>
          </cell>
          <cell r="AH219">
            <v>0</v>
          </cell>
          <cell r="AI219">
            <v>17412991.5</v>
          </cell>
          <cell r="AJ219">
            <v>-103500</v>
          </cell>
          <cell r="AK219">
            <v>-47817</v>
          </cell>
          <cell r="AL219">
            <v>-0.22</v>
          </cell>
          <cell r="AM219">
            <v>1240000</v>
          </cell>
          <cell r="AN219">
            <v>16125175</v>
          </cell>
          <cell r="AO219">
            <v>54913.5</v>
          </cell>
          <cell r="AP219">
            <v>127262.42</v>
          </cell>
          <cell r="AQ219">
            <v>72348.92</v>
          </cell>
          <cell r="AR219">
            <v>16052826</v>
          </cell>
          <cell r="AS219">
            <v>8062588</v>
          </cell>
          <cell r="AT219">
            <v>6450070</v>
          </cell>
          <cell r="AU219">
            <v>1451266</v>
          </cell>
          <cell r="AV219">
            <v>161252</v>
          </cell>
          <cell r="AW219">
            <v>0</v>
          </cell>
          <cell r="AX219">
            <v>0</v>
          </cell>
          <cell r="AY219" t="str">
            <v>East Sussex</v>
          </cell>
          <cell r="AZ219" t="str">
            <v>East Sussex Fire Authority</v>
          </cell>
          <cell r="BA219" t="str">
            <v>Rother</v>
          </cell>
        </row>
        <row r="220">
          <cell r="A220">
            <v>216</v>
          </cell>
          <cell r="B220" t="str">
            <v>Rotherham</v>
          </cell>
          <cell r="C220" t="str">
            <v>E4403</v>
          </cell>
          <cell r="D220">
            <v>7185</v>
          </cell>
          <cell r="E220">
            <v>188051498</v>
          </cell>
          <cell r="F220">
            <v>86879792.079999998</v>
          </cell>
          <cell r="G220">
            <v>1448234.65</v>
          </cell>
          <cell r="H220">
            <v>4385862.66</v>
          </cell>
          <cell r="I220">
            <v>2937628.01</v>
          </cell>
          <cell r="J220">
            <v>2931102.86</v>
          </cell>
          <cell r="K220">
            <v>13671.5</v>
          </cell>
          <cell r="L220">
            <v>14718.26</v>
          </cell>
          <cell r="M220">
            <v>257677.86</v>
          </cell>
          <cell r="N220">
            <v>1649441.64</v>
          </cell>
          <cell r="O220">
            <v>7804240.1299999999</v>
          </cell>
          <cell r="P220">
            <v>93497.04</v>
          </cell>
          <cell r="Q220">
            <v>551147.17000000004</v>
          </cell>
          <cell r="R220">
            <v>3417.89</v>
          </cell>
          <cell r="S220">
            <v>0</v>
          </cell>
          <cell r="T220">
            <v>217.72</v>
          </cell>
          <cell r="U220">
            <v>0</v>
          </cell>
          <cell r="V220">
            <v>648279.81999999995</v>
          </cell>
          <cell r="W220">
            <v>78427272.129999995</v>
          </cell>
          <cell r="X220">
            <v>750000</v>
          </cell>
          <cell r="Y220">
            <v>310276.76</v>
          </cell>
          <cell r="Z220">
            <v>0</v>
          </cell>
          <cell r="AA220">
            <v>403811.77</v>
          </cell>
          <cell r="AB220">
            <v>403811.77</v>
          </cell>
          <cell r="AC220">
            <v>315770.02</v>
          </cell>
          <cell r="AD220">
            <v>88041.75</v>
          </cell>
          <cell r="AE220">
            <v>0</v>
          </cell>
          <cell r="AF220">
            <v>0</v>
          </cell>
          <cell r="AG220">
            <v>0</v>
          </cell>
          <cell r="AH220">
            <v>0</v>
          </cell>
          <cell r="AI220">
            <v>77278953.620000005</v>
          </cell>
          <cell r="AJ220">
            <v>-1635000</v>
          </cell>
          <cell r="AK220">
            <v>-755370</v>
          </cell>
          <cell r="AL220">
            <v>-0.87</v>
          </cell>
          <cell r="AM220">
            <v>4343989.5999999996</v>
          </cell>
          <cell r="AN220">
            <v>72179594</v>
          </cell>
          <cell r="AO220">
            <v>47450.46</v>
          </cell>
          <cell r="AP220">
            <v>121916.27</v>
          </cell>
          <cell r="AQ220">
            <v>74465.81</v>
          </cell>
          <cell r="AR220">
            <v>72105128</v>
          </cell>
          <cell r="AS220">
            <v>35685985.229999997</v>
          </cell>
          <cell r="AT220">
            <v>35368001</v>
          </cell>
          <cell r="AU220">
            <v>0</v>
          </cell>
          <cell r="AV220">
            <v>721796</v>
          </cell>
          <cell r="AW220">
            <v>0</v>
          </cell>
          <cell r="AX220">
            <v>0</v>
          </cell>
          <cell r="AY220" t="str">
            <v>MD</v>
          </cell>
          <cell r="AZ220" t="str">
            <v>South Yorkshire Fire</v>
          </cell>
          <cell r="BA220" t="str">
            <v>Rotherham</v>
          </cell>
        </row>
        <row r="221">
          <cell r="A221">
            <v>217</v>
          </cell>
          <cell r="B221" t="str">
            <v>Rugby</v>
          </cell>
          <cell r="C221" t="str">
            <v>E3733</v>
          </cell>
          <cell r="D221">
            <v>2856</v>
          </cell>
          <cell r="E221">
            <v>102239752</v>
          </cell>
          <cell r="F221">
            <v>47234765.420000002</v>
          </cell>
          <cell r="G221">
            <v>820283.56</v>
          </cell>
          <cell r="H221">
            <v>1261905.28</v>
          </cell>
          <cell r="I221">
            <v>441621.72</v>
          </cell>
          <cell r="J221">
            <v>2267600.1</v>
          </cell>
          <cell r="K221">
            <v>68332.679999999993</v>
          </cell>
          <cell r="L221">
            <v>11013.17</v>
          </cell>
          <cell r="M221">
            <v>135931.95000000001</v>
          </cell>
          <cell r="N221">
            <v>1965898.98</v>
          </cell>
          <cell r="O221">
            <v>4890398.5999999996</v>
          </cell>
          <cell r="P221">
            <v>45184.46</v>
          </cell>
          <cell r="Q221">
            <v>107388</v>
          </cell>
          <cell r="R221">
            <v>0</v>
          </cell>
          <cell r="S221">
            <v>845.44</v>
          </cell>
          <cell r="T221">
            <v>0</v>
          </cell>
          <cell r="U221">
            <v>0</v>
          </cell>
          <cell r="V221">
            <v>153417.9</v>
          </cell>
          <cell r="W221">
            <v>42190948.920000002</v>
          </cell>
          <cell r="X221">
            <v>421909.49</v>
          </cell>
          <cell r="Y221">
            <v>135187.44</v>
          </cell>
          <cell r="Z221">
            <v>0</v>
          </cell>
          <cell r="AA221">
            <v>0</v>
          </cell>
          <cell r="AB221">
            <v>0</v>
          </cell>
          <cell r="AC221">
            <v>0</v>
          </cell>
          <cell r="AD221">
            <v>0</v>
          </cell>
          <cell r="AE221">
            <v>0</v>
          </cell>
          <cell r="AF221">
            <v>0</v>
          </cell>
          <cell r="AG221">
            <v>0</v>
          </cell>
          <cell r="AH221">
            <v>0</v>
          </cell>
          <cell r="AI221">
            <v>41633851.990000002</v>
          </cell>
          <cell r="AJ221">
            <v>100000</v>
          </cell>
          <cell r="AK221">
            <v>46200</v>
          </cell>
          <cell r="AL221">
            <v>0.1</v>
          </cell>
          <cell r="AM221">
            <v>1235810</v>
          </cell>
          <cell r="AN221">
            <v>40444242</v>
          </cell>
          <cell r="AO221">
            <v>11012.1</v>
          </cell>
          <cell r="AP221">
            <v>58457.72</v>
          </cell>
          <cell r="AQ221">
            <v>47445.62</v>
          </cell>
          <cell r="AR221">
            <v>40396796</v>
          </cell>
          <cell r="AS221">
            <v>20222121</v>
          </cell>
          <cell r="AT221">
            <v>16177697</v>
          </cell>
          <cell r="AU221">
            <v>4044424</v>
          </cell>
          <cell r="AV221">
            <v>0</v>
          </cell>
          <cell r="AW221">
            <v>0</v>
          </cell>
          <cell r="AX221">
            <v>0</v>
          </cell>
          <cell r="AY221" t="str">
            <v>Warwickshire</v>
          </cell>
          <cell r="AZ221" t="str">
            <v>County</v>
          </cell>
          <cell r="BA221" t="str">
            <v>Rugby</v>
          </cell>
        </row>
        <row r="222">
          <cell r="A222">
            <v>218</v>
          </cell>
          <cell r="B222" t="str">
            <v>Runnymede</v>
          </cell>
          <cell r="C222" t="str">
            <v>E3636</v>
          </cell>
          <cell r="D222">
            <v>2354</v>
          </cell>
          <cell r="E222">
            <v>106690095</v>
          </cell>
          <cell r="F222">
            <v>49290823.890000001</v>
          </cell>
          <cell r="G222">
            <v>874985.22</v>
          </cell>
          <cell r="H222">
            <v>1118241.44</v>
          </cell>
          <cell r="I222">
            <v>243256.22</v>
          </cell>
          <cell r="J222">
            <v>2784045.43</v>
          </cell>
          <cell r="K222">
            <v>35647.08</v>
          </cell>
          <cell r="L222">
            <v>1617</v>
          </cell>
          <cell r="M222">
            <v>0</v>
          </cell>
          <cell r="N222">
            <v>955372.01</v>
          </cell>
          <cell r="O222">
            <v>4019937.74</v>
          </cell>
          <cell r="P222">
            <v>23225.040000000001</v>
          </cell>
          <cell r="Q222">
            <v>673.97</v>
          </cell>
          <cell r="R222">
            <v>0</v>
          </cell>
          <cell r="S222">
            <v>2434.92</v>
          </cell>
          <cell r="T222">
            <v>0</v>
          </cell>
          <cell r="U222">
            <v>0</v>
          </cell>
          <cell r="V222">
            <v>26333.93</v>
          </cell>
          <cell r="W222">
            <v>45244552.219999999</v>
          </cell>
          <cell r="X222">
            <v>452445.52</v>
          </cell>
          <cell r="Y222">
            <v>128571.52</v>
          </cell>
          <cell r="Z222">
            <v>0</v>
          </cell>
          <cell r="AA222">
            <v>0</v>
          </cell>
          <cell r="AB222">
            <v>0</v>
          </cell>
          <cell r="AC222">
            <v>0</v>
          </cell>
          <cell r="AD222">
            <v>0</v>
          </cell>
          <cell r="AE222">
            <v>0</v>
          </cell>
          <cell r="AF222">
            <v>0</v>
          </cell>
          <cell r="AG222">
            <v>0</v>
          </cell>
          <cell r="AH222">
            <v>0</v>
          </cell>
          <cell r="AI222">
            <v>44663535.18</v>
          </cell>
          <cell r="AJ222">
            <v>1014375</v>
          </cell>
          <cell r="AK222">
            <v>468641.25</v>
          </cell>
          <cell r="AL222">
            <v>0.95</v>
          </cell>
          <cell r="AM222">
            <v>900000</v>
          </cell>
          <cell r="AN222">
            <v>44232176</v>
          </cell>
          <cell r="AO222">
            <v>14062.07</v>
          </cell>
          <cell r="AP222">
            <v>37026.519999999997</v>
          </cell>
          <cell r="AQ222">
            <v>22964.45</v>
          </cell>
          <cell r="AR222">
            <v>44209212</v>
          </cell>
          <cell r="AS222">
            <v>22116088</v>
          </cell>
          <cell r="AT222">
            <v>17692870</v>
          </cell>
          <cell r="AU222">
            <v>4423218</v>
          </cell>
          <cell r="AV222">
            <v>0</v>
          </cell>
          <cell r="AW222">
            <v>0</v>
          </cell>
          <cell r="AX222">
            <v>0</v>
          </cell>
          <cell r="AY222" t="str">
            <v>Surrey</v>
          </cell>
          <cell r="AZ222" t="str">
            <v>County</v>
          </cell>
          <cell r="BA222" t="str">
            <v>Runnymede</v>
          </cell>
        </row>
        <row r="223">
          <cell r="A223">
            <v>219</v>
          </cell>
          <cell r="B223" t="str">
            <v>Rushcliffe</v>
          </cell>
          <cell r="C223" t="str">
            <v>E3038</v>
          </cell>
          <cell r="D223">
            <v>2488</v>
          </cell>
          <cell r="E223">
            <v>71276058</v>
          </cell>
          <cell r="F223">
            <v>32929538.800000001</v>
          </cell>
          <cell r="G223">
            <v>547592.62</v>
          </cell>
          <cell r="H223">
            <v>1645595.92</v>
          </cell>
          <cell r="I223">
            <v>1098003.3</v>
          </cell>
          <cell r="J223">
            <v>2349203.4900000002</v>
          </cell>
          <cell r="K223">
            <v>76772.100000000006</v>
          </cell>
          <cell r="L223">
            <v>10659.89</v>
          </cell>
          <cell r="M223">
            <v>0</v>
          </cell>
          <cell r="N223">
            <v>329524.71999999997</v>
          </cell>
          <cell r="O223">
            <v>3864163.5</v>
          </cell>
          <cell r="P223">
            <v>25166.31</v>
          </cell>
          <cell r="Q223">
            <v>379670.17</v>
          </cell>
          <cell r="R223">
            <v>0</v>
          </cell>
          <cell r="S223">
            <v>1960.53</v>
          </cell>
          <cell r="T223">
            <v>3088.46</v>
          </cell>
          <cell r="U223">
            <v>0</v>
          </cell>
          <cell r="V223">
            <v>409885.47</v>
          </cell>
          <cell r="W223">
            <v>28655489.829999998</v>
          </cell>
          <cell r="X223">
            <v>429832.35</v>
          </cell>
          <cell r="Y223">
            <v>110790.09</v>
          </cell>
          <cell r="Z223">
            <v>0</v>
          </cell>
          <cell r="AA223">
            <v>0</v>
          </cell>
          <cell r="AB223">
            <v>0</v>
          </cell>
          <cell r="AC223">
            <v>0</v>
          </cell>
          <cell r="AD223">
            <v>0</v>
          </cell>
          <cell r="AE223">
            <v>0</v>
          </cell>
          <cell r="AF223">
            <v>0</v>
          </cell>
          <cell r="AG223">
            <v>0</v>
          </cell>
          <cell r="AH223">
            <v>0</v>
          </cell>
          <cell r="AI223">
            <v>28114867.390000001</v>
          </cell>
          <cell r="AJ223">
            <v>-2249620</v>
          </cell>
          <cell r="AK223">
            <v>-1039324.44</v>
          </cell>
          <cell r="AL223">
            <v>-3.16</v>
          </cell>
          <cell r="AM223">
            <v>218166.58</v>
          </cell>
          <cell r="AN223">
            <v>26857376</v>
          </cell>
          <cell r="AO223">
            <v>204423.75</v>
          </cell>
          <cell r="AP223">
            <v>3057528.29</v>
          </cell>
          <cell r="AQ223">
            <v>2853104.54</v>
          </cell>
          <cell r="AR223">
            <v>24004271</v>
          </cell>
          <cell r="AS223">
            <v>13428688</v>
          </cell>
          <cell r="AT223">
            <v>10742950</v>
          </cell>
          <cell r="AU223">
            <v>2417164</v>
          </cell>
          <cell r="AV223">
            <v>268574</v>
          </cell>
          <cell r="AW223">
            <v>0</v>
          </cell>
          <cell r="AX223">
            <v>0</v>
          </cell>
          <cell r="AY223" t="str">
            <v>Nottinghamshire</v>
          </cell>
          <cell r="AZ223" t="str">
            <v>Nottinghamshire Fire Authority</v>
          </cell>
          <cell r="BA223" t="str">
            <v>Rushcliffe</v>
          </cell>
        </row>
        <row r="224">
          <cell r="A224">
            <v>220</v>
          </cell>
          <cell r="B224" t="str">
            <v>Rushmoor</v>
          </cell>
          <cell r="C224" t="str">
            <v>E1740</v>
          </cell>
          <cell r="D224">
            <v>2466</v>
          </cell>
          <cell r="E224">
            <v>106353340</v>
          </cell>
          <cell r="F224">
            <v>49135243.079999998</v>
          </cell>
          <cell r="G224">
            <v>871737.26</v>
          </cell>
          <cell r="H224">
            <v>1090457.76</v>
          </cell>
          <cell r="I224">
            <v>218720.5</v>
          </cell>
          <cell r="J224">
            <v>1449617.93</v>
          </cell>
          <cell r="K224">
            <v>9533.0400000000009</v>
          </cell>
          <cell r="L224">
            <v>0</v>
          </cell>
          <cell r="M224">
            <v>0</v>
          </cell>
          <cell r="N224">
            <v>2012358.46</v>
          </cell>
          <cell r="O224">
            <v>3690229.93</v>
          </cell>
          <cell r="P224">
            <v>58122.99</v>
          </cell>
          <cell r="Q224">
            <v>284935.52</v>
          </cell>
          <cell r="R224">
            <v>2383.2600000000002</v>
          </cell>
          <cell r="S224">
            <v>0</v>
          </cell>
          <cell r="T224">
            <v>0</v>
          </cell>
          <cell r="U224">
            <v>0</v>
          </cell>
          <cell r="V224">
            <v>345441.77</v>
          </cell>
          <cell r="W224">
            <v>45099571.380000003</v>
          </cell>
          <cell r="X224">
            <v>680993.56</v>
          </cell>
          <cell r="Y224">
            <v>124561.19</v>
          </cell>
          <cell r="Z224">
            <v>0</v>
          </cell>
          <cell r="AA224">
            <v>0</v>
          </cell>
          <cell r="AB224">
            <v>0</v>
          </cell>
          <cell r="AC224">
            <v>0</v>
          </cell>
          <cell r="AD224">
            <v>0</v>
          </cell>
          <cell r="AE224">
            <v>0</v>
          </cell>
          <cell r="AF224">
            <v>0</v>
          </cell>
          <cell r="AG224">
            <v>0</v>
          </cell>
          <cell r="AH224">
            <v>0</v>
          </cell>
          <cell r="AI224">
            <v>44294016.630000003</v>
          </cell>
          <cell r="AJ224">
            <v>3254655</v>
          </cell>
          <cell r="AK224">
            <v>1503650.61</v>
          </cell>
          <cell r="AL224">
            <v>3.06</v>
          </cell>
          <cell r="AM224">
            <v>3800000</v>
          </cell>
          <cell r="AN224">
            <v>41997667</v>
          </cell>
          <cell r="AO224">
            <v>194979.57</v>
          </cell>
          <cell r="AP224">
            <v>41894.639999999999</v>
          </cell>
          <cell r="AQ224">
            <v>-153084.93</v>
          </cell>
          <cell r="AR224">
            <v>42150752</v>
          </cell>
          <cell r="AS224">
            <v>20998834</v>
          </cell>
          <cell r="AT224">
            <v>16799067</v>
          </cell>
          <cell r="AU224">
            <v>3779790</v>
          </cell>
          <cell r="AV224">
            <v>419977</v>
          </cell>
          <cell r="AW224">
            <v>0</v>
          </cell>
          <cell r="AX224">
            <v>0</v>
          </cell>
          <cell r="AY224" t="str">
            <v>Hampshire</v>
          </cell>
          <cell r="AZ224" t="str">
            <v>Hampshire Fire Authority</v>
          </cell>
          <cell r="BA224" t="str">
            <v>Rushmoor</v>
          </cell>
        </row>
        <row r="225">
          <cell r="A225">
            <v>221</v>
          </cell>
          <cell r="B225" t="str">
            <v>Rutland</v>
          </cell>
          <cell r="C225" t="str">
            <v>E2402</v>
          </cell>
          <cell r="D225">
            <v>1294</v>
          </cell>
          <cell r="E225">
            <v>25730807</v>
          </cell>
          <cell r="F225">
            <v>11887632.83</v>
          </cell>
          <cell r="G225">
            <v>173422.42</v>
          </cell>
          <cell r="H225">
            <v>741456.59</v>
          </cell>
          <cell r="I225">
            <v>568034.17000000004</v>
          </cell>
          <cell r="J225">
            <v>984296.38</v>
          </cell>
          <cell r="K225">
            <v>14601</v>
          </cell>
          <cell r="L225">
            <v>10648.45</v>
          </cell>
          <cell r="M225">
            <v>59438.16</v>
          </cell>
          <cell r="N225">
            <v>150072.74</v>
          </cell>
          <cell r="O225">
            <v>1787090.9</v>
          </cell>
          <cell r="P225">
            <v>38618.75</v>
          </cell>
          <cell r="Q225">
            <v>40037.230000000003</v>
          </cell>
          <cell r="R225">
            <v>0</v>
          </cell>
          <cell r="S225">
            <v>11113.51</v>
          </cell>
          <cell r="T225">
            <v>1501.5</v>
          </cell>
          <cell r="U225">
            <v>0</v>
          </cell>
          <cell r="V225">
            <v>91270.99</v>
          </cell>
          <cell r="W225">
            <v>10009270.939999999</v>
          </cell>
          <cell r="X225">
            <v>110101.98</v>
          </cell>
          <cell r="Y225">
            <v>53205.91</v>
          </cell>
          <cell r="Z225">
            <v>0</v>
          </cell>
          <cell r="AA225">
            <v>0</v>
          </cell>
          <cell r="AB225">
            <v>0</v>
          </cell>
          <cell r="AC225">
            <v>0</v>
          </cell>
          <cell r="AD225">
            <v>0</v>
          </cell>
          <cell r="AE225">
            <v>0</v>
          </cell>
          <cell r="AF225">
            <v>0</v>
          </cell>
          <cell r="AG225">
            <v>0</v>
          </cell>
          <cell r="AH225">
            <v>0</v>
          </cell>
          <cell r="AI225">
            <v>9845963.0500000007</v>
          </cell>
          <cell r="AJ225">
            <v>143964</v>
          </cell>
          <cell r="AK225">
            <v>66511.37</v>
          </cell>
          <cell r="AL225">
            <v>0.56000000000000005</v>
          </cell>
          <cell r="AM225">
            <v>59438.16</v>
          </cell>
          <cell r="AN225">
            <v>9853036</v>
          </cell>
          <cell r="AO225">
            <v>7036.15</v>
          </cell>
          <cell r="AP225">
            <v>23873.24</v>
          </cell>
          <cell r="AQ225">
            <v>16837.09</v>
          </cell>
          <cell r="AR225">
            <v>9836199</v>
          </cell>
          <cell r="AS225">
            <v>4926518</v>
          </cell>
          <cell r="AT225">
            <v>4827988</v>
          </cell>
          <cell r="AU225">
            <v>0</v>
          </cell>
          <cell r="AV225">
            <v>98530</v>
          </cell>
          <cell r="AW225">
            <v>0</v>
          </cell>
          <cell r="AX225">
            <v>0</v>
          </cell>
          <cell r="AY225" t="str">
            <v>UA</v>
          </cell>
          <cell r="AZ225" t="str">
            <v>Leicestershire Fire Authority</v>
          </cell>
          <cell r="BA225" t="str">
            <v>Rutland</v>
          </cell>
        </row>
        <row r="226">
          <cell r="A226">
            <v>222</v>
          </cell>
          <cell r="B226" t="str">
            <v>Ryedale</v>
          </cell>
          <cell r="C226" t="str">
            <v>E2755</v>
          </cell>
          <cell r="D226">
            <v>2812</v>
          </cell>
          <cell r="E226">
            <v>42958875</v>
          </cell>
          <cell r="F226">
            <v>19847000.25</v>
          </cell>
          <cell r="G226">
            <v>282513</v>
          </cell>
          <cell r="H226">
            <v>1996021</v>
          </cell>
          <cell r="I226">
            <v>1713508</v>
          </cell>
          <cell r="J226">
            <v>809082</v>
          </cell>
          <cell r="K226">
            <v>26528</v>
          </cell>
          <cell r="L226">
            <v>44729</v>
          </cell>
          <cell r="M226">
            <v>2000</v>
          </cell>
          <cell r="N226">
            <v>464806</v>
          </cell>
          <cell r="O226">
            <v>3060653</v>
          </cell>
          <cell r="P226">
            <v>83232</v>
          </cell>
          <cell r="Q226">
            <v>51790</v>
          </cell>
          <cell r="R226">
            <v>452</v>
          </cell>
          <cell r="S226">
            <v>16020</v>
          </cell>
          <cell r="T226">
            <v>1809</v>
          </cell>
          <cell r="U226">
            <v>0</v>
          </cell>
          <cell r="V226">
            <v>153303</v>
          </cell>
          <cell r="W226">
            <v>16633044.25</v>
          </cell>
          <cell r="X226">
            <v>249495</v>
          </cell>
          <cell r="Y226">
            <v>111363.86</v>
          </cell>
          <cell r="Z226">
            <v>0</v>
          </cell>
          <cell r="AA226">
            <v>0</v>
          </cell>
          <cell r="AB226">
            <v>0</v>
          </cell>
          <cell r="AC226">
            <v>0</v>
          </cell>
          <cell r="AD226">
            <v>0</v>
          </cell>
          <cell r="AE226">
            <v>0</v>
          </cell>
          <cell r="AF226">
            <v>0</v>
          </cell>
          <cell r="AG226">
            <v>0</v>
          </cell>
          <cell r="AH226">
            <v>0</v>
          </cell>
          <cell r="AI226">
            <v>16272185.390000001</v>
          </cell>
          <cell r="AJ226">
            <v>229200</v>
          </cell>
          <cell r="AK226">
            <v>105890.4</v>
          </cell>
          <cell r="AL226">
            <v>0.53</v>
          </cell>
          <cell r="AM226">
            <v>100000</v>
          </cell>
          <cell r="AN226">
            <v>16278076</v>
          </cell>
          <cell r="AO226">
            <v>4165</v>
          </cell>
          <cell r="AP226">
            <v>185892</v>
          </cell>
          <cell r="AQ226">
            <v>181727</v>
          </cell>
          <cell r="AR226">
            <v>16096349</v>
          </cell>
          <cell r="AS226">
            <v>8139038</v>
          </cell>
          <cell r="AT226">
            <v>6511230</v>
          </cell>
          <cell r="AU226">
            <v>1465027</v>
          </cell>
          <cell r="AV226">
            <v>162781</v>
          </cell>
          <cell r="AW226">
            <v>0</v>
          </cell>
          <cell r="AX226">
            <v>0</v>
          </cell>
          <cell r="AY226" t="str">
            <v>North Yorkshire</v>
          </cell>
          <cell r="AZ226" t="str">
            <v>North Yorkshire Fire Authority</v>
          </cell>
          <cell r="BA226" t="str">
            <v>Ryedale</v>
          </cell>
        </row>
        <row r="227">
          <cell r="A227">
            <v>223</v>
          </cell>
          <cell r="B227" t="str">
            <v>Salford</v>
          </cell>
          <cell r="C227" t="str">
            <v>E4206</v>
          </cell>
          <cell r="D227">
            <v>10273</v>
          </cell>
          <cell r="E227">
            <v>233786760</v>
          </cell>
          <cell r="F227">
            <v>108009483.12</v>
          </cell>
          <cell r="G227">
            <v>1631186.64</v>
          </cell>
          <cell r="H227">
            <v>3722600.7</v>
          </cell>
          <cell r="I227">
            <v>2091414.06</v>
          </cell>
          <cell r="J227">
            <v>5459817.2300000004</v>
          </cell>
          <cell r="K227">
            <v>78296.59</v>
          </cell>
          <cell r="L227">
            <v>0</v>
          </cell>
          <cell r="M227">
            <v>415823.07</v>
          </cell>
          <cell r="N227">
            <v>3180070.65</v>
          </cell>
          <cell r="O227">
            <v>11225421.6</v>
          </cell>
          <cell r="P227">
            <v>380075.75</v>
          </cell>
          <cell r="Q227">
            <v>148739.01999999999</v>
          </cell>
          <cell r="R227">
            <v>4736.88</v>
          </cell>
          <cell r="S227">
            <v>0</v>
          </cell>
          <cell r="T227">
            <v>0</v>
          </cell>
          <cell r="U227">
            <v>0</v>
          </cell>
          <cell r="V227">
            <v>533551.65</v>
          </cell>
          <cell r="W227">
            <v>96250509.870000005</v>
          </cell>
          <cell r="X227">
            <v>2874333.29</v>
          </cell>
          <cell r="Y227">
            <v>439400.25</v>
          </cell>
          <cell r="Z227">
            <v>0</v>
          </cell>
          <cell r="AA227">
            <v>0</v>
          </cell>
          <cell r="AB227">
            <v>0</v>
          </cell>
          <cell r="AC227">
            <v>0</v>
          </cell>
          <cell r="AD227">
            <v>0</v>
          </cell>
          <cell r="AE227">
            <v>0</v>
          </cell>
          <cell r="AF227">
            <v>0</v>
          </cell>
          <cell r="AG227">
            <v>0</v>
          </cell>
          <cell r="AH227">
            <v>0</v>
          </cell>
          <cell r="AI227">
            <v>92936776.329999998</v>
          </cell>
          <cell r="AJ227">
            <v>3708000</v>
          </cell>
          <cell r="AK227">
            <v>1713096</v>
          </cell>
          <cell r="AL227">
            <v>1.59</v>
          </cell>
          <cell r="AM227">
            <v>13100111</v>
          </cell>
          <cell r="AN227">
            <v>81549761</v>
          </cell>
          <cell r="AO227">
            <v>413853.98</v>
          </cell>
          <cell r="AP227">
            <v>179626.32</v>
          </cell>
          <cell r="AQ227">
            <v>-234227.66</v>
          </cell>
          <cell r="AR227">
            <v>81783989</v>
          </cell>
          <cell r="AS227">
            <v>40774881</v>
          </cell>
          <cell r="AT227">
            <v>39959383</v>
          </cell>
          <cell r="AU227">
            <v>0</v>
          </cell>
          <cell r="AV227">
            <v>815498</v>
          </cell>
          <cell r="AW227">
            <v>0</v>
          </cell>
          <cell r="AX227">
            <v>0</v>
          </cell>
          <cell r="AY227" t="str">
            <v>MD</v>
          </cell>
          <cell r="AZ227" t="str">
            <v>Greater Manchester Fire</v>
          </cell>
          <cell r="BA227" t="str">
            <v>Salford</v>
          </cell>
        </row>
        <row r="228">
          <cell r="A228">
            <v>224</v>
          </cell>
          <cell r="B228" t="str">
            <v>Sandwell</v>
          </cell>
          <cell r="C228" t="str">
            <v>E4604</v>
          </cell>
          <cell r="D228">
            <v>10152</v>
          </cell>
          <cell r="E228">
            <v>249470107</v>
          </cell>
          <cell r="F228">
            <v>115255189.43000001</v>
          </cell>
          <cell r="G228">
            <v>2093133.99</v>
          </cell>
          <cell r="H228">
            <v>5796180.4000000004</v>
          </cell>
          <cell r="I228">
            <v>3703046.41</v>
          </cell>
          <cell r="J228">
            <v>3533792.72</v>
          </cell>
          <cell r="K228">
            <v>91543.56</v>
          </cell>
          <cell r="L228">
            <v>0</v>
          </cell>
          <cell r="M228">
            <v>55312.5</v>
          </cell>
          <cell r="N228">
            <v>5643793.2000000002</v>
          </cell>
          <cell r="O228">
            <v>13027488.390000001</v>
          </cell>
          <cell r="P228">
            <v>412762.42</v>
          </cell>
          <cell r="Q228">
            <v>121082.58</v>
          </cell>
          <cell r="R228">
            <v>7497.46</v>
          </cell>
          <cell r="S228">
            <v>0</v>
          </cell>
          <cell r="T228">
            <v>0</v>
          </cell>
          <cell r="U228">
            <v>0</v>
          </cell>
          <cell r="V228">
            <v>541342.46</v>
          </cell>
          <cell r="W228">
            <v>101686358.58</v>
          </cell>
          <cell r="X228">
            <v>1613572.65</v>
          </cell>
          <cell r="Y228">
            <v>438870.74</v>
          </cell>
          <cell r="Z228">
            <v>0</v>
          </cell>
          <cell r="AA228">
            <v>0</v>
          </cell>
          <cell r="AB228">
            <v>0</v>
          </cell>
          <cell r="AC228">
            <v>0</v>
          </cell>
          <cell r="AD228">
            <v>0</v>
          </cell>
          <cell r="AE228">
            <v>0</v>
          </cell>
          <cell r="AF228">
            <v>0</v>
          </cell>
          <cell r="AG228">
            <v>0</v>
          </cell>
          <cell r="AH228">
            <v>0</v>
          </cell>
          <cell r="AI228">
            <v>99633915.189999998</v>
          </cell>
          <cell r="AJ228">
            <v>4635000</v>
          </cell>
          <cell r="AK228">
            <v>2141370</v>
          </cell>
          <cell r="AL228">
            <v>1.86</v>
          </cell>
          <cell r="AM228">
            <v>5136897.25</v>
          </cell>
          <cell r="AN228">
            <v>96638388</v>
          </cell>
          <cell r="AO228">
            <v>528944.06999999995</v>
          </cell>
          <cell r="AP228">
            <v>441555.79</v>
          </cell>
          <cell r="AQ228">
            <v>-87388.28</v>
          </cell>
          <cell r="AR228">
            <v>96725776</v>
          </cell>
          <cell r="AS228">
            <v>48319194</v>
          </cell>
          <cell r="AT228">
            <v>47352810</v>
          </cell>
          <cell r="AU228">
            <v>0</v>
          </cell>
          <cell r="AV228">
            <v>966384</v>
          </cell>
          <cell r="AW228">
            <v>0</v>
          </cell>
          <cell r="AX228">
            <v>0</v>
          </cell>
          <cell r="AY228" t="str">
            <v>MD</v>
          </cell>
          <cell r="AZ228" t="str">
            <v>West Midlands Fire</v>
          </cell>
          <cell r="BA228" t="str">
            <v>Sandwell</v>
          </cell>
        </row>
        <row r="229">
          <cell r="A229">
            <v>225</v>
          </cell>
          <cell r="B229" t="str">
            <v>Scarborough</v>
          </cell>
          <cell r="C229" t="str">
            <v>E2736</v>
          </cell>
          <cell r="D229">
            <v>6350</v>
          </cell>
          <cell r="E229">
            <v>85168617</v>
          </cell>
          <cell r="F229">
            <v>39347901.049999997</v>
          </cell>
          <cell r="G229">
            <v>565860.12</v>
          </cell>
          <cell r="H229">
            <v>4489877.91</v>
          </cell>
          <cell r="I229">
            <v>3924017.79</v>
          </cell>
          <cell r="J229">
            <v>1386824.98</v>
          </cell>
          <cell r="K229">
            <v>145792.32999999999</v>
          </cell>
          <cell r="L229">
            <v>26602.32</v>
          </cell>
          <cell r="M229">
            <v>33500</v>
          </cell>
          <cell r="N229">
            <v>684814.16</v>
          </cell>
          <cell r="O229">
            <v>6201551.5800000001</v>
          </cell>
          <cell r="P229">
            <v>123914.6</v>
          </cell>
          <cell r="Q229">
            <v>64143.35</v>
          </cell>
          <cell r="R229">
            <v>0</v>
          </cell>
          <cell r="S229">
            <v>1167.9000000000001</v>
          </cell>
          <cell r="T229">
            <v>0</v>
          </cell>
          <cell r="U229">
            <v>0</v>
          </cell>
          <cell r="V229">
            <v>189225.85</v>
          </cell>
          <cell r="W229">
            <v>32957123.620000001</v>
          </cell>
          <cell r="X229">
            <v>479314.54</v>
          </cell>
          <cell r="Y229">
            <v>247588.3</v>
          </cell>
          <cell r="Z229">
            <v>0</v>
          </cell>
          <cell r="AA229">
            <v>0</v>
          </cell>
          <cell r="AB229">
            <v>0</v>
          </cell>
          <cell r="AC229">
            <v>0</v>
          </cell>
          <cell r="AD229">
            <v>0</v>
          </cell>
          <cell r="AE229">
            <v>0</v>
          </cell>
          <cell r="AF229">
            <v>0</v>
          </cell>
          <cell r="AG229">
            <v>0</v>
          </cell>
          <cell r="AH229">
            <v>0</v>
          </cell>
          <cell r="AI229">
            <v>32230220.780000001</v>
          </cell>
          <cell r="AJ229">
            <v>1024330</v>
          </cell>
          <cell r="AK229">
            <v>473240.46</v>
          </cell>
          <cell r="AL229">
            <v>1.2</v>
          </cell>
          <cell r="AM229">
            <v>1368048.96</v>
          </cell>
          <cell r="AN229">
            <v>31335412</v>
          </cell>
          <cell r="AO229">
            <v>10132.07</v>
          </cell>
          <cell r="AP229">
            <v>322488.08</v>
          </cell>
          <cell r="AQ229">
            <v>312356.01</v>
          </cell>
          <cell r="AR229">
            <v>31023056</v>
          </cell>
          <cell r="AS229">
            <v>15667706</v>
          </cell>
          <cell r="AT229">
            <v>12534165</v>
          </cell>
          <cell r="AU229">
            <v>2820187</v>
          </cell>
          <cell r="AV229">
            <v>313354</v>
          </cell>
          <cell r="AW229">
            <v>0</v>
          </cell>
          <cell r="AX229">
            <v>0</v>
          </cell>
          <cell r="AY229" t="str">
            <v>North Yorkshire</v>
          </cell>
          <cell r="AZ229" t="str">
            <v>North Yorkshire Fire Authority</v>
          </cell>
          <cell r="BA229" t="str">
            <v>Scarborough</v>
          </cell>
        </row>
        <row r="230">
          <cell r="A230">
            <v>226</v>
          </cell>
          <cell r="B230" t="str">
            <v>Sedgemoor</v>
          </cell>
          <cell r="C230" t="str">
            <v>E3332</v>
          </cell>
          <cell r="D230">
            <v>3846</v>
          </cell>
          <cell r="E230">
            <v>89304465</v>
          </cell>
          <cell r="F230">
            <v>41258662.829999998</v>
          </cell>
          <cell r="G230">
            <v>670893.51</v>
          </cell>
          <cell r="H230">
            <v>2417612.5099999998</v>
          </cell>
          <cell r="I230">
            <v>1746719</v>
          </cell>
          <cell r="J230">
            <v>1712196.64</v>
          </cell>
          <cell r="K230">
            <v>25965.87</v>
          </cell>
          <cell r="L230">
            <v>69911.69</v>
          </cell>
          <cell r="M230">
            <v>0</v>
          </cell>
          <cell r="N230">
            <v>479798.29</v>
          </cell>
          <cell r="O230">
            <v>4034591.49</v>
          </cell>
          <cell r="P230">
            <v>77345.87</v>
          </cell>
          <cell r="Q230">
            <v>7572.24</v>
          </cell>
          <cell r="R230">
            <v>0</v>
          </cell>
          <cell r="S230">
            <v>38149.81</v>
          </cell>
          <cell r="T230">
            <v>351.12</v>
          </cell>
          <cell r="U230">
            <v>0</v>
          </cell>
          <cell r="V230">
            <v>123419.04</v>
          </cell>
          <cell r="W230">
            <v>37100652.299999997</v>
          </cell>
          <cell r="X230">
            <v>371006.52</v>
          </cell>
          <cell r="Y230">
            <v>162353.35999999999</v>
          </cell>
          <cell r="Z230">
            <v>0</v>
          </cell>
          <cell r="AA230">
            <v>0</v>
          </cell>
          <cell r="AB230">
            <v>0</v>
          </cell>
          <cell r="AC230">
            <v>0</v>
          </cell>
          <cell r="AD230">
            <v>0</v>
          </cell>
          <cell r="AE230">
            <v>0</v>
          </cell>
          <cell r="AF230">
            <v>0</v>
          </cell>
          <cell r="AG230">
            <v>0</v>
          </cell>
          <cell r="AH230">
            <v>9420</v>
          </cell>
          <cell r="AI230">
            <v>36557872.420000002</v>
          </cell>
          <cell r="AJ230">
            <v>220000</v>
          </cell>
          <cell r="AK230">
            <v>101640</v>
          </cell>
          <cell r="AL230">
            <v>0.25</v>
          </cell>
          <cell r="AM230">
            <v>2734500</v>
          </cell>
          <cell r="AN230">
            <v>33925012</v>
          </cell>
          <cell r="AO230">
            <v>49356.43</v>
          </cell>
          <cell r="AP230">
            <v>201067.34</v>
          </cell>
          <cell r="AQ230">
            <v>151710.91</v>
          </cell>
          <cell r="AR230">
            <v>33773301</v>
          </cell>
          <cell r="AS230">
            <v>16962506</v>
          </cell>
          <cell r="AT230">
            <v>13570005</v>
          </cell>
          <cell r="AU230">
            <v>3053251</v>
          </cell>
          <cell r="AV230">
            <v>339250</v>
          </cell>
          <cell r="AW230">
            <v>9420</v>
          </cell>
          <cell r="AX230">
            <v>0</v>
          </cell>
          <cell r="AY230" t="str">
            <v>Somerset</v>
          </cell>
          <cell r="AZ230" t="str">
            <v>Devon and Somerset Fire Authority</v>
          </cell>
          <cell r="BA230" t="str">
            <v>Sedgemoor</v>
          </cell>
        </row>
        <row r="231">
          <cell r="A231">
            <v>227</v>
          </cell>
          <cell r="B231" t="str">
            <v>Sefton</v>
          </cell>
          <cell r="C231" t="str">
            <v>E4304</v>
          </cell>
          <cell r="D231">
            <v>7536</v>
          </cell>
          <cell r="E231">
            <v>180255141</v>
          </cell>
          <cell r="F231">
            <v>83277875.140000001</v>
          </cell>
          <cell r="G231">
            <v>1365625.94</v>
          </cell>
          <cell r="H231">
            <v>4780960.9000000004</v>
          </cell>
          <cell r="I231">
            <v>3415334.96</v>
          </cell>
          <cell r="J231">
            <v>4253836.62</v>
          </cell>
          <cell r="K231">
            <v>32528.03</v>
          </cell>
          <cell r="L231">
            <v>1687.5</v>
          </cell>
          <cell r="M231">
            <v>0</v>
          </cell>
          <cell r="N231">
            <v>3877700.76</v>
          </cell>
          <cell r="O231">
            <v>11581087.869999999</v>
          </cell>
          <cell r="P231">
            <v>228386.75</v>
          </cell>
          <cell r="Q231">
            <v>54836.7</v>
          </cell>
          <cell r="R231">
            <v>0</v>
          </cell>
          <cell r="S231">
            <v>0</v>
          </cell>
          <cell r="T231">
            <v>0</v>
          </cell>
          <cell r="U231">
            <v>0</v>
          </cell>
          <cell r="V231">
            <v>283223.45</v>
          </cell>
          <cell r="W231">
            <v>71413563.819999993</v>
          </cell>
          <cell r="X231">
            <v>1142617.02</v>
          </cell>
          <cell r="Y231">
            <v>322251.8</v>
          </cell>
          <cell r="Z231">
            <v>0</v>
          </cell>
          <cell r="AA231">
            <v>0</v>
          </cell>
          <cell r="AB231">
            <v>0</v>
          </cell>
          <cell r="AC231">
            <v>0</v>
          </cell>
          <cell r="AD231">
            <v>0</v>
          </cell>
          <cell r="AE231">
            <v>0</v>
          </cell>
          <cell r="AF231">
            <v>0</v>
          </cell>
          <cell r="AG231">
            <v>0</v>
          </cell>
          <cell r="AH231">
            <v>0</v>
          </cell>
          <cell r="AI231">
            <v>69948695</v>
          </cell>
          <cell r="AJ231">
            <v>-1802551</v>
          </cell>
          <cell r="AK231">
            <v>-832778.56</v>
          </cell>
          <cell r="AL231">
            <v>-1</v>
          </cell>
          <cell r="AM231">
            <v>3570678.19</v>
          </cell>
          <cell r="AN231">
            <v>65545238</v>
          </cell>
          <cell r="AO231">
            <v>787865.17</v>
          </cell>
          <cell r="AP231">
            <v>100417.48</v>
          </cell>
          <cell r="AQ231">
            <v>-687447.69</v>
          </cell>
          <cell r="AR231">
            <v>66232686</v>
          </cell>
          <cell r="AS231">
            <v>32772619</v>
          </cell>
          <cell r="AT231">
            <v>32117167</v>
          </cell>
          <cell r="AU231">
            <v>0</v>
          </cell>
          <cell r="AV231">
            <v>655452</v>
          </cell>
          <cell r="AW231">
            <v>0</v>
          </cell>
          <cell r="AX231">
            <v>0</v>
          </cell>
          <cell r="AY231" t="str">
            <v>MD</v>
          </cell>
          <cell r="AZ231" t="str">
            <v>Merseyside Fire</v>
          </cell>
          <cell r="BA231" t="str">
            <v>Sefton</v>
          </cell>
        </row>
        <row r="232">
          <cell r="A232">
            <v>228</v>
          </cell>
          <cell r="B232" t="str">
            <v>Selby</v>
          </cell>
          <cell r="C232" t="str">
            <v>E2757</v>
          </cell>
          <cell r="D232">
            <v>2494</v>
          </cell>
          <cell r="E232">
            <v>104526398</v>
          </cell>
          <cell r="F232">
            <v>48291195.880000003</v>
          </cell>
          <cell r="G232">
            <v>732707.28</v>
          </cell>
          <cell r="H232">
            <v>1382039.72</v>
          </cell>
          <cell r="I232">
            <v>649332.43999999994</v>
          </cell>
          <cell r="J232">
            <v>870046.98</v>
          </cell>
          <cell r="K232">
            <v>46575.97</v>
          </cell>
          <cell r="L232">
            <v>31528.99</v>
          </cell>
          <cell r="M232">
            <v>227849.56</v>
          </cell>
          <cell r="N232">
            <v>890155.29</v>
          </cell>
          <cell r="O232">
            <v>2715489.23</v>
          </cell>
          <cell r="P232">
            <v>183365.8</v>
          </cell>
          <cell r="Q232">
            <v>21378.53</v>
          </cell>
          <cell r="R232">
            <v>4076.2</v>
          </cell>
          <cell r="S232">
            <v>19387.89</v>
          </cell>
          <cell r="T232">
            <v>5859.81</v>
          </cell>
          <cell r="U232">
            <v>0</v>
          </cell>
          <cell r="V232">
            <v>234068.23</v>
          </cell>
          <cell r="W232">
            <v>45341638.420000002</v>
          </cell>
          <cell r="X232">
            <v>453444.02</v>
          </cell>
          <cell r="Y232">
            <v>120600.69</v>
          </cell>
          <cell r="Z232">
            <v>0</v>
          </cell>
          <cell r="AA232">
            <v>0</v>
          </cell>
          <cell r="AB232">
            <v>0</v>
          </cell>
          <cell r="AC232">
            <v>0</v>
          </cell>
          <cell r="AD232">
            <v>0</v>
          </cell>
          <cell r="AE232">
            <v>0</v>
          </cell>
          <cell r="AF232">
            <v>0</v>
          </cell>
          <cell r="AG232">
            <v>0</v>
          </cell>
          <cell r="AH232">
            <v>0</v>
          </cell>
          <cell r="AI232">
            <v>44767593.710000001</v>
          </cell>
          <cell r="AJ232">
            <v>250000</v>
          </cell>
          <cell r="AK232">
            <v>115500</v>
          </cell>
          <cell r="AL232">
            <v>0.24</v>
          </cell>
          <cell r="AM232">
            <v>1000000</v>
          </cell>
          <cell r="AN232">
            <v>43883094</v>
          </cell>
          <cell r="AO232">
            <v>46783.69</v>
          </cell>
          <cell r="AP232">
            <v>1834228.43</v>
          </cell>
          <cell r="AQ232">
            <v>1787444.74</v>
          </cell>
          <cell r="AR232">
            <v>42095649</v>
          </cell>
          <cell r="AS232">
            <v>21941547</v>
          </cell>
          <cell r="AT232">
            <v>17553238</v>
          </cell>
          <cell r="AU232">
            <v>3949478</v>
          </cell>
          <cell r="AV232">
            <v>438831</v>
          </cell>
          <cell r="AW232">
            <v>0</v>
          </cell>
          <cell r="AX232">
            <v>0</v>
          </cell>
          <cell r="AY232" t="str">
            <v>North Yorkshire</v>
          </cell>
          <cell r="AZ232" t="str">
            <v>North Yorkshire Fire Authority</v>
          </cell>
          <cell r="BA232" t="str">
            <v>Selby</v>
          </cell>
        </row>
        <row r="233">
          <cell r="A233">
            <v>229</v>
          </cell>
          <cell r="B233" t="str">
            <v>Sevenoaks</v>
          </cell>
          <cell r="C233" t="str">
            <v>E2239</v>
          </cell>
          <cell r="D233">
            <v>3772</v>
          </cell>
          <cell r="E233">
            <v>90501329</v>
          </cell>
          <cell r="F233">
            <v>41811614</v>
          </cell>
          <cell r="G233">
            <v>666186.15</v>
          </cell>
          <cell r="H233">
            <v>2054196.12</v>
          </cell>
          <cell r="I233">
            <v>1388009.97</v>
          </cell>
          <cell r="J233">
            <v>2379729.5299999998</v>
          </cell>
          <cell r="K233">
            <v>81497.91</v>
          </cell>
          <cell r="L233">
            <v>15322.11</v>
          </cell>
          <cell r="M233">
            <v>0</v>
          </cell>
          <cell r="N233">
            <v>1465049.43</v>
          </cell>
          <cell r="O233">
            <v>5329608.95</v>
          </cell>
          <cell r="P233">
            <v>122021.29</v>
          </cell>
          <cell r="Q233">
            <v>27584.11</v>
          </cell>
          <cell r="R233">
            <v>0</v>
          </cell>
          <cell r="S233">
            <v>0</v>
          </cell>
          <cell r="T233">
            <v>7519.05</v>
          </cell>
          <cell r="U233">
            <v>0</v>
          </cell>
          <cell r="V233">
            <v>157124.45000000001</v>
          </cell>
          <cell r="W233">
            <v>36324880.600000001</v>
          </cell>
          <cell r="X233">
            <v>365000</v>
          </cell>
          <cell r="Y233">
            <v>170087.21</v>
          </cell>
          <cell r="Z233">
            <v>0</v>
          </cell>
          <cell r="AA233">
            <v>0</v>
          </cell>
          <cell r="AB233">
            <v>0</v>
          </cell>
          <cell r="AC233">
            <v>0</v>
          </cell>
          <cell r="AD233">
            <v>0</v>
          </cell>
          <cell r="AE233">
            <v>0</v>
          </cell>
          <cell r="AF233">
            <v>0</v>
          </cell>
          <cell r="AG233">
            <v>0</v>
          </cell>
          <cell r="AH233">
            <v>0</v>
          </cell>
          <cell r="AI233">
            <v>35789793.390000001</v>
          </cell>
          <cell r="AJ233">
            <v>327000</v>
          </cell>
          <cell r="AK233">
            <v>151074</v>
          </cell>
          <cell r="AL233">
            <v>0.36</v>
          </cell>
          <cell r="AM233">
            <v>2264000</v>
          </cell>
          <cell r="AN233">
            <v>33676867</v>
          </cell>
          <cell r="AO233">
            <v>5581.71</v>
          </cell>
          <cell r="AP233">
            <v>131880.82</v>
          </cell>
          <cell r="AQ233">
            <v>126299.11</v>
          </cell>
          <cell r="AR233">
            <v>33550568</v>
          </cell>
          <cell r="AS233">
            <v>16838434</v>
          </cell>
          <cell r="AT233">
            <v>13470747</v>
          </cell>
          <cell r="AU233">
            <v>3030918</v>
          </cell>
          <cell r="AV233">
            <v>336769</v>
          </cell>
          <cell r="AW233">
            <v>0</v>
          </cell>
          <cell r="AX233">
            <v>0</v>
          </cell>
          <cell r="AY233" t="str">
            <v>Kent</v>
          </cell>
          <cell r="AZ233" t="str">
            <v>Kent Fire Authority</v>
          </cell>
          <cell r="BA233" t="str">
            <v>Sevenoaks</v>
          </cell>
        </row>
        <row r="234">
          <cell r="A234">
            <v>230</v>
          </cell>
          <cell r="B234" t="str">
            <v>Sheffield</v>
          </cell>
          <cell r="C234" t="str">
            <v>E4404</v>
          </cell>
          <cell r="D234">
            <v>17356</v>
          </cell>
          <cell r="E234">
            <v>531455993</v>
          </cell>
          <cell r="F234">
            <v>245532668.77000001</v>
          </cell>
          <cell r="G234">
            <v>3869105.53</v>
          </cell>
          <cell r="H234">
            <v>9922488.1199999992</v>
          </cell>
          <cell r="I234">
            <v>6053382.5899999999</v>
          </cell>
          <cell r="J234">
            <v>16188967.119999999</v>
          </cell>
          <cell r="K234">
            <v>20024.93</v>
          </cell>
          <cell r="L234">
            <v>0</v>
          </cell>
          <cell r="M234">
            <v>1103193.07</v>
          </cell>
          <cell r="N234">
            <v>8973517.5</v>
          </cell>
          <cell r="O234">
            <v>32339085.210000001</v>
          </cell>
          <cell r="P234">
            <v>6326.42</v>
          </cell>
          <cell r="Q234">
            <v>595912.61</v>
          </cell>
          <cell r="R234">
            <v>0</v>
          </cell>
          <cell r="S234">
            <v>0</v>
          </cell>
          <cell r="T234">
            <v>0</v>
          </cell>
          <cell r="U234">
            <v>0</v>
          </cell>
          <cell r="V234">
            <v>602239.03</v>
          </cell>
          <cell r="W234">
            <v>212591344.53</v>
          </cell>
          <cell r="X234">
            <v>2555936</v>
          </cell>
          <cell r="Y234">
            <v>774872.76</v>
          </cell>
          <cell r="Z234">
            <v>0</v>
          </cell>
          <cell r="AA234">
            <v>55000</v>
          </cell>
          <cell r="AB234">
            <v>1618765</v>
          </cell>
          <cell r="AC234">
            <v>1576208.7</v>
          </cell>
          <cell r="AD234">
            <v>42556.3</v>
          </cell>
          <cell r="AE234">
            <v>1443449.97</v>
          </cell>
          <cell r="AF234">
            <v>1443449.97</v>
          </cell>
          <cell r="AG234">
            <v>0</v>
          </cell>
          <cell r="AH234">
            <v>0</v>
          </cell>
          <cell r="AI234">
            <v>209217979.47</v>
          </cell>
          <cell r="AJ234">
            <v>0</v>
          </cell>
          <cell r="AK234">
            <v>0</v>
          </cell>
          <cell r="AL234">
            <v>0</v>
          </cell>
          <cell r="AM234">
            <v>14800000</v>
          </cell>
          <cell r="AN234">
            <v>194417979</v>
          </cell>
          <cell r="AO234">
            <v>101486.2</v>
          </cell>
          <cell r="AP234">
            <v>214530.87</v>
          </cell>
          <cell r="AQ234">
            <v>113044.67</v>
          </cell>
          <cell r="AR234">
            <v>194304934</v>
          </cell>
          <cell r="AS234">
            <v>97153990</v>
          </cell>
          <cell r="AT234">
            <v>95264810</v>
          </cell>
          <cell r="AU234">
            <v>0</v>
          </cell>
          <cell r="AV234">
            <v>1944180</v>
          </cell>
          <cell r="AW234">
            <v>0</v>
          </cell>
          <cell r="AX234">
            <v>0</v>
          </cell>
          <cell r="AY234" t="str">
            <v>MD</v>
          </cell>
          <cell r="AZ234" t="str">
            <v>South Yorkshire Fire</v>
          </cell>
          <cell r="BA234" t="str">
            <v>Sheffield</v>
          </cell>
        </row>
        <row r="235">
          <cell r="A235">
            <v>231</v>
          </cell>
          <cell r="B235" t="str">
            <v>Shepway</v>
          </cell>
          <cell r="C235" t="str">
            <v>E2240</v>
          </cell>
          <cell r="D235">
            <v>3681</v>
          </cell>
          <cell r="E235">
            <v>74847482</v>
          </cell>
          <cell r="F235">
            <v>34579536.68</v>
          </cell>
          <cell r="G235">
            <v>551309.98</v>
          </cell>
          <cell r="H235">
            <v>2286008.2599999998</v>
          </cell>
          <cell r="I235">
            <v>1734698.28</v>
          </cell>
          <cell r="J235">
            <v>2173971.52</v>
          </cell>
          <cell r="K235">
            <v>93798.2</v>
          </cell>
          <cell r="L235">
            <v>23536.67</v>
          </cell>
          <cell r="M235">
            <v>1013017.99</v>
          </cell>
          <cell r="N235">
            <v>1400412.14</v>
          </cell>
          <cell r="O235">
            <v>6439434.7999999998</v>
          </cell>
          <cell r="P235">
            <v>45393.42</v>
          </cell>
          <cell r="Q235">
            <v>3197.53</v>
          </cell>
          <cell r="R235">
            <v>1828.69</v>
          </cell>
          <cell r="S235">
            <v>0</v>
          </cell>
          <cell r="T235">
            <v>0</v>
          </cell>
          <cell r="U235">
            <v>0</v>
          </cell>
          <cell r="V235">
            <v>50419.64</v>
          </cell>
          <cell r="W235">
            <v>28089682.239999998</v>
          </cell>
          <cell r="X235">
            <v>280896.82</v>
          </cell>
          <cell r="Y235">
            <v>152928.92000000001</v>
          </cell>
          <cell r="Z235">
            <v>0</v>
          </cell>
          <cell r="AA235">
            <v>0</v>
          </cell>
          <cell r="AB235">
            <v>0</v>
          </cell>
          <cell r="AC235">
            <v>0</v>
          </cell>
          <cell r="AD235">
            <v>0</v>
          </cell>
          <cell r="AE235">
            <v>0</v>
          </cell>
          <cell r="AF235">
            <v>0</v>
          </cell>
          <cell r="AG235">
            <v>0</v>
          </cell>
          <cell r="AH235">
            <v>0</v>
          </cell>
          <cell r="AI235">
            <v>27655856.5</v>
          </cell>
          <cell r="AJ235">
            <v>-283866</v>
          </cell>
          <cell r="AK235">
            <v>-131146.09</v>
          </cell>
          <cell r="AL235">
            <v>-0.38</v>
          </cell>
          <cell r="AM235">
            <v>1426911.05</v>
          </cell>
          <cell r="AN235">
            <v>26097799</v>
          </cell>
          <cell r="AO235">
            <v>64706.99</v>
          </cell>
          <cell r="AP235">
            <v>273764.39</v>
          </cell>
          <cell r="AQ235">
            <v>209057.4</v>
          </cell>
          <cell r="AR235">
            <v>25888742</v>
          </cell>
          <cell r="AS235">
            <v>13048900</v>
          </cell>
          <cell r="AT235">
            <v>10439120</v>
          </cell>
          <cell r="AU235">
            <v>2348802</v>
          </cell>
          <cell r="AV235">
            <v>260978</v>
          </cell>
          <cell r="AW235">
            <v>0</v>
          </cell>
          <cell r="AX235">
            <v>0</v>
          </cell>
          <cell r="AY235" t="str">
            <v>Kent</v>
          </cell>
          <cell r="AZ235" t="str">
            <v>Kent Fire Authority</v>
          </cell>
          <cell r="BA235" t="str">
            <v>Shepway</v>
          </cell>
        </row>
        <row r="236">
          <cell r="A236">
            <v>232</v>
          </cell>
          <cell r="B236" t="str">
            <v>Shropshire UA</v>
          </cell>
          <cell r="C236" t="str">
            <v>E3202</v>
          </cell>
          <cell r="D236">
            <v>11513</v>
          </cell>
          <cell r="E236">
            <v>199321302</v>
          </cell>
          <cell r="F236">
            <v>92086441.519999996</v>
          </cell>
          <cell r="G236">
            <v>1401905.12</v>
          </cell>
          <cell r="H236">
            <v>7036702.5899999999</v>
          </cell>
          <cell r="I236">
            <v>5634797.4699999997</v>
          </cell>
          <cell r="J236">
            <v>5074850.87</v>
          </cell>
          <cell r="K236">
            <v>134445.66</v>
          </cell>
          <cell r="L236">
            <v>115664.85</v>
          </cell>
          <cell r="M236">
            <v>87119</v>
          </cell>
          <cell r="N236">
            <v>3079698.43</v>
          </cell>
          <cell r="O236">
            <v>14126576.279999999</v>
          </cell>
          <cell r="P236">
            <v>397215.09</v>
          </cell>
          <cell r="Q236">
            <v>205242.2</v>
          </cell>
          <cell r="R236">
            <v>22141.64</v>
          </cell>
          <cell r="S236">
            <v>7802.97</v>
          </cell>
          <cell r="T236">
            <v>0</v>
          </cell>
          <cell r="U236">
            <v>0</v>
          </cell>
          <cell r="V236">
            <v>632401.9</v>
          </cell>
          <cell r="W236">
            <v>77327463.340000004</v>
          </cell>
          <cell r="X236">
            <v>927700</v>
          </cell>
          <cell r="Y236">
            <v>463652.91</v>
          </cell>
          <cell r="Z236">
            <v>0</v>
          </cell>
          <cell r="AA236">
            <v>0</v>
          </cell>
          <cell r="AB236">
            <v>0</v>
          </cell>
          <cell r="AC236">
            <v>0</v>
          </cell>
          <cell r="AD236">
            <v>0</v>
          </cell>
          <cell r="AE236">
            <v>0</v>
          </cell>
          <cell r="AF236">
            <v>0</v>
          </cell>
          <cell r="AG236">
            <v>0</v>
          </cell>
          <cell r="AH236">
            <v>0</v>
          </cell>
          <cell r="AI236">
            <v>75936110.430000007</v>
          </cell>
          <cell r="AJ236">
            <v>6146213</v>
          </cell>
          <cell r="AK236">
            <v>2839550.41</v>
          </cell>
          <cell r="AL236">
            <v>3.08</v>
          </cell>
          <cell r="AM236">
            <v>2277816.66</v>
          </cell>
          <cell r="AN236">
            <v>76497844</v>
          </cell>
          <cell r="AO236">
            <v>113019.93</v>
          </cell>
          <cell r="AP236">
            <v>290349.31</v>
          </cell>
          <cell r="AQ236">
            <v>177329.38</v>
          </cell>
          <cell r="AR236">
            <v>76320515</v>
          </cell>
          <cell r="AS236">
            <v>38248922</v>
          </cell>
          <cell r="AT236">
            <v>37483944</v>
          </cell>
          <cell r="AU236">
            <v>0</v>
          </cell>
          <cell r="AV236">
            <v>764978</v>
          </cell>
          <cell r="AW236">
            <v>0</v>
          </cell>
          <cell r="AX236">
            <v>0</v>
          </cell>
          <cell r="AY236" t="str">
            <v>UA</v>
          </cell>
          <cell r="AZ236" t="str">
            <v>Shropshire Fire Authority</v>
          </cell>
          <cell r="BA236" t="str">
            <v>Shropshire UA</v>
          </cell>
        </row>
        <row r="237">
          <cell r="A237">
            <v>233</v>
          </cell>
          <cell r="B237" t="str">
            <v>Slough</v>
          </cell>
          <cell r="C237" t="str">
            <v>E0304</v>
          </cell>
          <cell r="D237">
            <v>3351</v>
          </cell>
          <cell r="E237">
            <v>227030211</v>
          </cell>
          <cell r="F237">
            <v>104887957.48</v>
          </cell>
          <cell r="G237">
            <v>1942240.74</v>
          </cell>
          <cell r="H237">
            <v>945334.25</v>
          </cell>
          <cell r="I237">
            <v>-996906.49</v>
          </cell>
          <cell r="J237">
            <v>3614727.18</v>
          </cell>
          <cell r="K237">
            <v>0</v>
          </cell>
          <cell r="L237">
            <v>0</v>
          </cell>
          <cell r="M237">
            <v>0</v>
          </cell>
          <cell r="N237">
            <v>5773496.25</v>
          </cell>
          <cell r="O237">
            <v>8391316.9399999995</v>
          </cell>
          <cell r="P237">
            <v>357818.69</v>
          </cell>
          <cell r="Q237">
            <v>59905.9</v>
          </cell>
          <cell r="R237">
            <v>0</v>
          </cell>
          <cell r="S237">
            <v>0</v>
          </cell>
          <cell r="T237">
            <v>0</v>
          </cell>
          <cell r="U237">
            <v>0</v>
          </cell>
          <cell r="V237">
            <v>417724.59</v>
          </cell>
          <cell r="W237">
            <v>96078915.950000003</v>
          </cell>
          <cell r="X237">
            <v>1921578.32</v>
          </cell>
          <cell r="Y237">
            <v>210291.11</v>
          </cell>
          <cell r="Z237">
            <v>0</v>
          </cell>
          <cell r="AA237">
            <v>0</v>
          </cell>
          <cell r="AB237">
            <v>0</v>
          </cell>
          <cell r="AC237">
            <v>0</v>
          </cell>
          <cell r="AD237">
            <v>0</v>
          </cell>
          <cell r="AE237">
            <v>0</v>
          </cell>
          <cell r="AF237">
            <v>0</v>
          </cell>
          <cell r="AG237">
            <v>0</v>
          </cell>
          <cell r="AH237">
            <v>0</v>
          </cell>
          <cell r="AI237">
            <v>93947046.519999996</v>
          </cell>
          <cell r="AJ237">
            <v>-3381962</v>
          </cell>
          <cell r="AK237">
            <v>-1562466.44</v>
          </cell>
          <cell r="AL237">
            <v>-1.49</v>
          </cell>
          <cell r="AM237">
            <v>2765231.36</v>
          </cell>
          <cell r="AN237">
            <v>89619349</v>
          </cell>
          <cell r="AO237">
            <v>556852.56999999995</v>
          </cell>
          <cell r="AP237">
            <v>159978.93</v>
          </cell>
          <cell r="AQ237">
            <v>-396873.64</v>
          </cell>
          <cell r="AR237">
            <v>90016223</v>
          </cell>
          <cell r="AS237">
            <v>44809675</v>
          </cell>
          <cell r="AT237">
            <v>43913481</v>
          </cell>
          <cell r="AU237">
            <v>0</v>
          </cell>
          <cell r="AV237">
            <v>896193</v>
          </cell>
          <cell r="AW237">
            <v>0</v>
          </cell>
          <cell r="AX237">
            <v>0</v>
          </cell>
          <cell r="AY237" t="str">
            <v>UA</v>
          </cell>
          <cell r="AZ237" t="str">
            <v>Berkshire Fire Authority</v>
          </cell>
          <cell r="BA237" t="str">
            <v>Slough</v>
          </cell>
        </row>
        <row r="238">
          <cell r="A238">
            <v>234</v>
          </cell>
          <cell r="B238" t="str">
            <v>Solihull</v>
          </cell>
          <cell r="C238" t="str">
            <v>E4605</v>
          </cell>
          <cell r="D238">
            <v>4439</v>
          </cell>
          <cell r="E238">
            <v>261218727</v>
          </cell>
          <cell r="F238">
            <v>120683051.87</v>
          </cell>
          <cell r="G238">
            <v>2216134.94</v>
          </cell>
          <cell r="H238">
            <v>1770642.59</v>
          </cell>
          <cell r="I238">
            <v>-445492.35</v>
          </cell>
          <cell r="J238">
            <v>3630427.42</v>
          </cell>
          <cell r="K238">
            <v>76939.45</v>
          </cell>
          <cell r="L238">
            <v>942</v>
          </cell>
          <cell r="M238">
            <v>410629.31</v>
          </cell>
          <cell r="N238">
            <v>3885243.92</v>
          </cell>
          <cell r="O238">
            <v>7558689.75</v>
          </cell>
          <cell r="P238">
            <v>27138.26</v>
          </cell>
          <cell r="Q238">
            <v>317352.3</v>
          </cell>
          <cell r="R238">
            <v>0</v>
          </cell>
          <cell r="S238">
            <v>0</v>
          </cell>
          <cell r="T238">
            <v>0</v>
          </cell>
          <cell r="U238">
            <v>0</v>
          </cell>
          <cell r="V238">
            <v>344490.56</v>
          </cell>
          <cell r="W238">
            <v>112779871.56</v>
          </cell>
          <cell r="X238">
            <v>318000</v>
          </cell>
          <cell r="Y238">
            <v>242567.31</v>
          </cell>
          <cell r="Z238">
            <v>0</v>
          </cell>
          <cell r="AA238">
            <v>0</v>
          </cell>
          <cell r="AB238">
            <v>0</v>
          </cell>
          <cell r="AC238">
            <v>0</v>
          </cell>
          <cell r="AD238">
            <v>0</v>
          </cell>
          <cell r="AE238">
            <v>0</v>
          </cell>
          <cell r="AF238">
            <v>0</v>
          </cell>
          <cell r="AG238">
            <v>0</v>
          </cell>
          <cell r="AH238">
            <v>0</v>
          </cell>
          <cell r="AI238">
            <v>112219304.25</v>
          </cell>
          <cell r="AJ238">
            <v>1386905</v>
          </cell>
          <cell r="AK238">
            <v>640750.11</v>
          </cell>
          <cell r="AL238">
            <v>0.53</v>
          </cell>
          <cell r="AM238">
            <v>708222</v>
          </cell>
          <cell r="AN238">
            <v>112151832</v>
          </cell>
          <cell r="AO238">
            <v>30213.69</v>
          </cell>
          <cell r="AP238">
            <v>117889.43</v>
          </cell>
          <cell r="AQ238">
            <v>87675.74</v>
          </cell>
          <cell r="AR238">
            <v>112064156</v>
          </cell>
          <cell r="AS238">
            <v>56075916</v>
          </cell>
          <cell r="AT238">
            <v>54954398</v>
          </cell>
          <cell r="AU238">
            <v>0</v>
          </cell>
          <cell r="AV238">
            <v>1121518</v>
          </cell>
          <cell r="AW238">
            <v>0</v>
          </cell>
          <cell r="AX238">
            <v>0</v>
          </cell>
          <cell r="AY238" t="str">
            <v>MD</v>
          </cell>
          <cell r="AZ238" t="str">
            <v>West Midlands Fire</v>
          </cell>
          <cell r="BA238" t="str">
            <v>Solihull</v>
          </cell>
        </row>
        <row r="239">
          <cell r="A239">
            <v>235</v>
          </cell>
          <cell r="B239" t="str">
            <v>South Bucks</v>
          </cell>
          <cell r="C239" t="str">
            <v>E0434</v>
          </cell>
          <cell r="D239">
            <v>1966</v>
          </cell>
          <cell r="E239">
            <v>74075266</v>
          </cell>
          <cell r="F239">
            <v>34222772.890000001</v>
          </cell>
          <cell r="G239">
            <v>598854.02</v>
          </cell>
          <cell r="H239">
            <v>796511.29</v>
          </cell>
          <cell r="I239">
            <v>197657.27</v>
          </cell>
          <cell r="J239">
            <v>1723317</v>
          </cell>
          <cell r="K239">
            <v>57085.2</v>
          </cell>
          <cell r="L239">
            <v>2708.25</v>
          </cell>
          <cell r="M239">
            <v>0</v>
          </cell>
          <cell r="N239">
            <v>2102563.23</v>
          </cell>
          <cell r="O239">
            <v>4083330.95</v>
          </cell>
          <cell r="P239">
            <v>16512.3</v>
          </cell>
          <cell r="Q239">
            <v>26376</v>
          </cell>
          <cell r="R239">
            <v>249.63</v>
          </cell>
          <cell r="S239">
            <v>0</v>
          </cell>
          <cell r="T239">
            <v>0</v>
          </cell>
          <cell r="U239">
            <v>0</v>
          </cell>
          <cell r="V239">
            <v>43137.93</v>
          </cell>
          <cell r="W239">
            <v>30096304.010000002</v>
          </cell>
          <cell r="X239">
            <v>304916</v>
          </cell>
          <cell r="Y239">
            <v>99867.95</v>
          </cell>
          <cell r="Z239">
            <v>0</v>
          </cell>
          <cell r="AA239">
            <v>0</v>
          </cell>
          <cell r="AB239">
            <v>0</v>
          </cell>
          <cell r="AC239">
            <v>0</v>
          </cell>
          <cell r="AD239">
            <v>0</v>
          </cell>
          <cell r="AE239">
            <v>0</v>
          </cell>
          <cell r="AF239">
            <v>0</v>
          </cell>
          <cell r="AG239">
            <v>0</v>
          </cell>
          <cell r="AH239">
            <v>0</v>
          </cell>
          <cell r="AI239">
            <v>29691520.059999999</v>
          </cell>
          <cell r="AJ239">
            <v>0</v>
          </cell>
          <cell r="AK239">
            <v>0</v>
          </cell>
          <cell r="AL239">
            <v>0</v>
          </cell>
          <cell r="AM239">
            <v>609832</v>
          </cell>
          <cell r="AN239">
            <v>29081688</v>
          </cell>
          <cell r="AO239">
            <v>21069.7</v>
          </cell>
          <cell r="AP239">
            <v>180045.41</v>
          </cell>
          <cell r="AQ239">
            <v>158975.71</v>
          </cell>
          <cell r="AR239">
            <v>28922712</v>
          </cell>
          <cell r="AS239">
            <v>14540844</v>
          </cell>
          <cell r="AT239">
            <v>11632675</v>
          </cell>
          <cell r="AU239">
            <v>2617352</v>
          </cell>
          <cell r="AV239">
            <v>290817</v>
          </cell>
          <cell r="AW239">
            <v>0</v>
          </cell>
          <cell r="AX239">
            <v>0</v>
          </cell>
          <cell r="AY239" t="str">
            <v>Buckinghamshire</v>
          </cell>
          <cell r="AZ239" t="str">
            <v>Buckinghamshire Fire Authority</v>
          </cell>
          <cell r="BA239" t="str">
            <v>South Bucks</v>
          </cell>
        </row>
        <row r="240">
          <cell r="A240">
            <v>236</v>
          </cell>
          <cell r="B240" t="str">
            <v>South Cambridgeshire</v>
          </cell>
          <cell r="C240" t="str">
            <v>E0536</v>
          </cell>
          <cell r="D240">
            <v>4444</v>
          </cell>
          <cell r="E240">
            <v>175879134</v>
          </cell>
          <cell r="F240">
            <v>81256159.909999996</v>
          </cell>
          <cell r="G240">
            <v>1433930.17</v>
          </cell>
          <cell r="H240">
            <v>1547973.27</v>
          </cell>
          <cell r="I240">
            <v>114043.1</v>
          </cell>
          <cell r="J240">
            <v>8205733.7300000004</v>
          </cell>
          <cell r="K240">
            <v>36696.550000000003</v>
          </cell>
          <cell r="L240">
            <v>78884.37</v>
          </cell>
          <cell r="M240">
            <v>0</v>
          </cell>
          <cell r="N240">
            <v>1423071.65</v>
          </cell>
          <cell r="O240">
            <v>9858429.4000000004</v>
          </cell>
          <cell r="P240">
            <v>105949.64</v>
          </cell>
          <cell r="Q240">
            <v>42819.53</v>
          </cell>
          <cell r="R240">
            <v>0</v>
          </cell>
          <cell r="S240">
            <v>63416.49</v>
          </cell>
          <cell r="T240">
            <v>33123.42</v>
          </cell>
          <cell r="U240">
            <v>0</v>
          </cell>
          <cell r="V240">
            <v>245309.08</v>
          </cell>
          <cell r="W240">
            <v>71152421.430000007</v>
          </cell>
          <cell r="X240">
            <v>312250</v>
          </cell>
          <cell r="Y240">
            <v>218655.53</v>
          </cell>
          <cell r="Z240">
            <v>0</v>
          </cell>
          <cell r="AA240">
            <v>0</v>
          </cell>
          <cell r="AB240">
            <v>0</v>
          </cell>
          <cell r="AC240">
            <v>0</v>
          </cell>
          <cell r="AD240">
            <v>0</v>
          </cell>
          <cell r="AE240">
            <v>0</v>
          </cell>
          <cell r="AF240">
            <v>0</v>
          </cell>
          <cell r="AG240">
            <v>0</v>
          </cell>
          <cell r="AH240">
            <v>0</v>
          </cell>
          <cell r="AI240">
            <v>70621515.900000006</v>
          </cell>
          <cell r="AJ240">
            <v>0</v>
          </cell>
          <cell r="AK240">
            <v>0</v>
          </cell>
          <cell r="AL240">
            <v>0</v>
          </cell>
          <cell r="AM240">
            <v>500000</v>
          </cell>
          <cell r="AN240">
            <v>70121516</v>
          </cell>
          <cell r="AO240">
            <v>43534</v>
          </cell>
          <cell r="AP240">
            <v>136460.96</v>
          </cell>
          <cell r="AQ240">
            <v>92926.96</v>
          </cell>
          <cell r="AR240">
            <v>70028589</v>
          </cell>
          <cell r="AS240">
            <v>35060758</v>
          </cell>
          <cell r="AT240">
            <v>28048606</v>
          </cell>
          <cell r="AU240">
            <v>6310936</v>
          </cell>
          <cell r="AV240">
            <v>701215</v>
          </cell>
          <cell r="AW240">
            <v>0</v>
          </cell>
          <cell r="AX240">
            <v>0</v>
          </cell>
          <cell r="AY240" t="str">
            <v>Cambridgeshire</v>
          </cell>
          <cell r="AZ240" t="str">
            <v>Cambridgeshire Fire Authority</v>
          </cell>
          <cell r="BA240" t="str">
            <v>South Cambridgeshire</v>
          </cell>
        </row>
        <row r="241">
          <cell r="A241">
            <v>237</v>
          </cell>
          <cell r="B241" t="str">
            <v>South Derbyshire</v>
          </cell>
          <cell r="C241" t="str">
            <v>E1039</v>
          </cell>
          <cell r="D241">
            <v>2113</v>
          </cell>
          <cell r="E241">
            <v>54249510</v>
          </cell>
          <cell r="F241">
            <v>25063273.620000001</v>
          </cell>
          <cell r="G241">
            <v>411999.41</v>
          </cell>
          <cell r="H241">
            <v>1250944.26</v>
          </cell>
          <cell r="I241">
            <v>838944.85</v>
          </cell>
          <cell r="J241">
            <v>907157.3</v>
          </cell>
          <cell r="K241">
            <v>32677.98</v>
          </cell>
          <cell r="L241">
            <v>24073.95</v>
          </cell>
          <cell r="M241">
            <v>16300</v>
          </cell>
          <cell r="N241">
            <v>785410.56000000006</v>
          </cell>
          <cell r="O241">
            <v>2604564.64</v>
          </cell>
          <cell r="P241">
            <v>2385.61</v>
          </cell>
          <cell r="Q241">
            <v>0</v>
          </cell>
          <cell r="R241">
            <v>0</v>
          </cell>
          <cell r="S241">
            <v>0</v>
          </cell>
          <cell r="T241">
            <v>0</v>
          </cell>
          <cell r="U241">
            <v>0</v>
          </cell>
          <cell r="V241">
            <v>2385.61</v>
          </cell>
          <cell r="W241">
            <v>22456323.370000001</v>
          </cell>
          <cell r="X241">
            <v>1353182.78</v>
          </cell>
          <cell r="Y241">
            <v>90901.45</v>
          </cell>
          <cell r="Z241">
            <v>0</v>
          </cell>
          <cell r="AA241">
            <v>0</v>
          </cell>
          <cell r="AB241">
            <v>0</v>
          </cell>
          <cell r="AC241">
            <v>0</v>
          </cell>
          <cell r="AD241">
            <v>0</v>
          </cell>
          <cell r="AE241">
            <v>0</v>
          </cell>
          <cell r="AF241">
            <v>0</v>
          </cell>
          <cell r="AG241">
            <v>0</v>
          </cell>
          <cell r="AH241">
            <v>0</v>
          </cell>
          <cell r="AI241">
            <v>21012239.140000001</v>
          </cell>
          <cell r="AJ241">
            <v>1361224</v>
          </cell>
          <cell r="AK241">
            <v>628885.49</v>
          </cell>
          <cell r="AL241">
            <v>2.5099999999999998</v>
          </cell>
          <cell r="AM241">
            <v>911048</v>
          </cell>
          <cell r="AN241">
            <v>20730077</v>
          </cell>
          <cell r="AO241">
            <v>83447.679999999993</v>
          </cell>
          <cell r="AP241">
            <v>56262.18</v>
          </cell>
          <cell r="AQ241">
            <v>-27185.5</v>
          </cell>
          <cell r="AR241">
            <v>20757263</v>
          </cell>
          <cell r="AS241">
            <v>10365039</v>
          </cell>
          <cell r="AT241">
            <v>8292031</v>
          </cell>
          <cell r="AU241">
            <v>1865707</v>
          </cell>
          <cell r="AV241">
            <v>207301</v>
          </cell>
          <cell r="AW241">
            <v>0</v>
          </cell>
          <cell r="AX241">
            <v>0</v>
          </cell>
          <cell r="AY241" t="str">
            <v>Derbyshire</v>
          </cell>
          <cell r="AZ241" t="str">
            <v>Derbyshire Fire Authority</v>
          </cell>
          <cell r="BA241" t="str">
            <v>South Derbyshire</v>
          </cell>
        </row>
        <row r="242">
          <cell r="A242">
            <v>238</v>
          </cell>
          <cell r="B242" t="str">
            <v>South Gloucestershire</v>
          </cell>
          <cell r="C242" t="str">
            <v>E0103</v>
          </cell>
          <cell r="D242">
            <v>6187</v>
          </cell>
          <cell r="E242">
            <v>317880394</v>
          </cell>
          <cell r="F242">
            <v>146860742.03</v>
          </cell>
          <cell r="G242">
            <v>2644639.0699999998</v>
          </cell>
          <cell r="H242">
            <v>3112141.07</v>
          </cell>
          <cell r="I242">
            <v>467502</v>
          </cell>
          <cell r="J242">
            <v>5350695.22</v>
          </cell>
          <cell r="K242">
            <v>88397.28</v>
          </cell>
          <cell r="L242">
            <v>28576.959999999999</v>
          </cell>
          <cell r="M242">
            <v>222927.95</v>
          </cell>
          <cell r="N242">
            <v>3714329.52</v>
          </cell>
          <cell r="O242">
            <v>9872428.9299999997</v>
          </cell>
          <cell r="P242">
            <v>130975.17</v>
          </cell>
          <cell r="Q242">
            <v>590323.56000000006</v>
          </cell>
          <cell r="R242">
            <v>0</v>
          </cell>
          <cell r="S242">
            <v>25888.15</v>
          </cell>
          <cell r="T242">
            <v>24420.27</v>
          </cell>
          <cell r="U242">
            <v>0</v>
          </cell>
          <cell r="V242">
            <v>771607.15</v>
          </cell>
          <cell r="W242">
            <v>136216705.94999999</v>
          </cell>
          <cell r="X242">
            <v>1498383.77</v>
          </cell>
          <cell r="Y242">
            <v>330468.24</v>
          </cell>
          <cell r="Z242">
            <v>0</v>
          </cell>
          <cell r="AA242">
            <v>0</v>
          </cell>
          <cell r="AB242">
            <v>0</v>
          </cell>
          <cell r="AC242">
            <v>0</v>
          </cell>
          <cell r="AD242">
            <v>0</v>
          </cell>
          <cell r="AE242">
            <v>0</v>
          </cell>
          <cell r="AF242">
            <v>0</v>
          </cell>
          <cell r="AG242">
            <v>0</v>
          </cell>
          <cell r="AH242">
            <v>0</v>
          </cell>
          <cell r="AI242">
            <v>134387853.94</v>
          </cell>
          <cell r="AJ242">
            <v>-1500000</v>
          </cell>
          <cell r="AK242">
            <v>-693000</v>
          </cell>
          <cell r="AL242">
            <v>-0.47</v>
          </cell>
          <cell r="AM242">
            <v>3500000</v>
          </cell>
          <cell r="AN242">
            <v>130194854</v>
          </cell>
          <cell r="AO242">
            <v>14485.37</v>
          </cell>
          <cell r="AP242">
            <v>539337.99</v>
          </cell>
          <cell r="AQ242">
            <v>524852.62</v>
          </cell>
          <cell r="AR242">
            <v>129670001</v>
          </cell>
          <cell r="AS242">
            <v>65097427</v>
          </cell>
          <cell r="AT242">
            <v>63795478</v>
          </cell>
          <cell r="AU242">
            <v>0</v>
          </cell>
          <cell r="AV242">
            <v>1301949</v>
          </cell>
          <cell r="AW242">
            <v>0</v>
          </cell>
          <cell r="AX242">
            <v>0</v>
          </cell>
          <cell r="AY242" t="str">
            <v>UA</v>
          </cell>
          <cell r="AZ242" t="str">
            <v>Avon Fire Authority</v>
          </cell>
          <cell r="BA242" t="str">
            <v>South Gloucestershire</v>
          </cell>
        </row>
        <row r="243">
          <cell r="A243">
            <v>239</v>
          </cell>
          <cell r="B243" t="str">
            <v>South Hams</v>
          </cell>
          <cell r="C243" t="str">
            <v>E1136</v>
          </cell>
          <cell r="D243">
            <v>5183</v>
          </cell>
          <cell r="E243">
            <v>82110354</v>
          </cell>
          <cell r="F243">
            <v>37934983.549999997</v>
          </cell>
          <cell r="G243">
            <v>550955.66</v>
          </cell>
          <cell r="H243">
            <v>3352051.36</v>
          </cell>
          <cell r="I243">
            <v>2801095.7</v>
          </cell>
          <cell r="J243">
            <v>1731742.82</v>
          </cell>
          <cell r="K243">
            <v>91054.73</v>
          </cell>
          <cell r="L243">
            <v>54296.11</v>
          </cell>
          <cell r="M243">
            <v>0</v>
          </cell>
          <cell r="N243">
            <v>884686.59</v>
          </cell>
          <cell r="O243">
            <v>5562875.9500000002</v>
          </cell>
          <cell r="P243">
            <v>188418.79</v>
          </cell>
          <cell r="Q243">
            <v>100471.67</v>
          </cell>
          <cell r="R243">
            <v>0</v>
          </cell>
          <cell r="S243">
            <v>11403.29</v>
          </cell>
          <cell r="T243">
            <v>0</v>
          </cell>
          <cell r="U243">
            <v>0</v>
          </cell>
          <cell r="V243">
            <v>300293.75</v>
          </cell>
          <cell r="W243">
            <v>32071813.850000001</v>
          </cell>
          <cell r="X243">
            <v>127522.89</v>
          </cell>
          <cell r="Y243">
            <v>206225.62</v>
          </cell>
          <cell r="Z243">
            <v>0</v>
          </cell>
          <cell r="AA243">
            <v>0</v>
          </cell>
          <cell r="AB243">
            <v>0</v>
          </cell>
          <cell r="AC243">
            <v>0</v>
          </cell>
          <cell r="AD243">
            <v>0</v>
          </cell>
          <cell r="AE243">
            <v>0</v>
          </cell>
          <cell r="AF243">
            <v>0</v>
          </cell>
          <cell r="AG243">
            <v>0</v>
          </cell>
          <cell r="AH243">
            <v>0</v>
          </cell>
          <cell r="AI243">
            <v>31738065.34</v>
          </cell>
          <cell r="AJ243">
            <v>220000</v>
          </cell>
          <cell r="AK243">
            <v>101640</v>
          </cell>
          <cell r="AL243">
            <v>0.27</v>
          </cell>
          <cell r="AM243">
            <v>270000</v>
          </cell>
          <cell r="AN243">
            <v>31569705</v>
          </cell>
          <cell r="AO243">
            <v>5629.79</v>
          </cell>
          <cell r="AP243">
            <v>2613196.52</v>
          </cell>
          <cell r="AQ243">
            <v>2607566.73</v>
          </cell>
          <cell r="AR243">
            <v>28962138</v>
          </cell>
          <cell r="AS243">
            <v>15784853</v>
          </cell>
          <cell r="AT243">
            <v>12627882</v>
          </cell>
          <cell r="AU243">
            <v>2841273</v>
          </cell>
          <cell r="AV243">
            <v>315697</v>
          </cell>
          <cell r="AW243">
            <v>0</v>
          </cell>
          <cell r="AX243">
            <v>0</v>
          </cell>
          <cell r="AY243" t="str">
            <v>Devon</v>
          </cell>
          <cell r="AZ243" t="str">
            <v>Devon and Somerset Fire Authority</v>
          </cell>
          <cell r="BA243" t="str">
            <v>South Hams</v>
          </cell>
        </row>
        <row r="244">
          <cell r="A244">
            <v>240</v>
          </cell>
          <cell r="B244" t="str">
            <v>South Holland</v>
          </cell>
          <cell r="C244" t="str">
            <v>E2535</v>
          </cell>
          <cell r="D244">
            <v>2682</v>
          </cell>
          <cell r="E244">
            <v>63171423</v>
          </cell>
          <cell r="F244">
            <v>29185197.43</v>
          </cell>
          <cell r="G244">
            <v>482975.71</v>
          </cell>
          <cell r="H244">
            <v>1572009.17</v>
          </cell>
          <cell r="I244">
            <v>1089033.46</v>
          </cell>
          <cell r="J244">
            <v>934938.65</v>
          </cell>
          <cell r="K244">
            <v>47199.85</v>
          </cell>
          <cell r="L244">
            <v>34048.15</v>
          </cell>
          <cell r="M244">
            <v>0</v>
          </cell>
          <cell r="N244">
            <v>531116.73</v>
          </cell>
          <cell r="O244">
            <v>2636336.84</v>
          </cell>
          <cell r="P244">
            <v>62158.77</v>
          </cell>
          <cell r="Q244">
            <v>41389.629999999997</v>
          </cell>
          <cell r="R244">
            <v>5533.28</v>
          </cell>
          <cell r="S244">
            <v>34048.15</v>
          </cell>
          <cell r="T244">
            <v>0</v>
          </cell>
          <cell r="U244">
            <v>0</v>
          </cell>
          <cell r="V244">
            <v>143129.82999999999</v>
          </cell>
          <cell r="W244">
            <v>26405730.760000002</v>
          </cell>
          <cell r="X244">
            <v>528114.62</v>
          </cell>
          <cell r="Y244">
            <v>113510.96</v>
          </cell>
          <cell r="Z244">
            <v>0</v>
          </cell>
          <cell r="AA244">
            <v>0</v>
          </cell>
          <cell r="AB244">
            <v>0</v>
          </cell>
          <cell r="AC244">
            <v>0</v>
          </cell>
          <cell r="AD244">
            <v>0</v>
          </cell>
          <cell r="AE244">
            <v>0</v>
          </cell>
          <cell r="AF244">
            <v>0</v>
          </cell>
          <cell r="AG244">
            <v>0</v>
          </cell>
          <cell r="AH244">
            <v>0</v>
          </cell>
          <cell r="AI244">
            <v>25764105.18</v>
          </cell>
          <cell r="AJ244">
            <v>0</v>
          </cell>
          <cell r="AK244">
            <v>0</v>
          </cell>
          <cell r="AL244">
            <v>0</v>
          </cell>
          <cell r="AM244">
            <v>1320286.54</v>
          </cell>
          <cell r="AN244">
            <v>24443819</v>
          </cell>
          <cell r="AO244">
            <v>10194.66</v>
          </cell>
          <cell r="AP244">
            <v>1558542.38</v>
          </cell>
          <cell r="AQ244">
            <v>1548347.72</v>
          </cell>
          <cell r="AR244">
            <v>22895471</v>
          </cell>
          <cell r="AS244">
            <v>12221910</v>
          </cell>
          <cell r="AT244">
            <v>9777528</v>
          </cell>
          <cell r="AU244">
            <v>2444382</v>
          </cell>
          <cell r="AV244">
            <v>0</v>
          </cell>
          <cell r="AW244">
            <v>0</v>
          </cell>
          <cell r="AX244">
            <v>0</v>
          </cell>
          <cell r="AY244" t="str">
            <v>Lincolnshire</v>
          </cell>
          <cell r="AZ244" t="str">
            <v>County</v>
          </cell>
          <cell r="BA244" t="str">
            <v>South Holland</v>
          </cell>
        </row>
        <row r="245">
          <cell r="A245">
            <v>241</v>
          </cell>
          <cell r="B245" t="str">
            <v>South Kesteven</v>
          </cell>
          <cell r="C245" t="str">
            <v>E2536</v>
          </cell>
          <cell r="D245">
            <v>4226</v>
          </cell>
          <cell r="E245">
            <v>100844968</v>
          </cell>
          <cell r="F245">
            <v>46590375.219999999</v>
          </cell>
          <cell r="G245">
            <v>700000</v>
          </cell>
          <cell r="H245">
            <v>2198663.84</v>
          </cell>
          <cell r="I245">
            <v>1498663.84</v>
          </cell>
          <cell r="J245">
            <v>3039500</v>
          </cell>
          <cell r="K245">
            <v>140000</v>
          </cell>
          <cell r="L245">
            <v>49644</v>
          </cell>
          <cell r="M245">
            <v>50000</v>
          </cell>
          <cell r="N245">
            <v>1486818.75</v>
          </cell>
          <cell r="O245">
            <v>6264626.5899999999</v>
          </cell>
          <cell r="P245">
            <v>16093</v>
          </cell>
          <cell r="Q245">
            <v>60962</v>
          </cell>
          <cell r="R245">
            <v>0</v>
          </cell>
          <cell r="S245">
            <v>24822</v>
          </cell>
          <cell r="T245">
            <v>0</v>
          </cell>
          <cell r="U245">
            <v>100000</v>
          </cell>
          <cell r="V245">
            <v>201877</v>
          </cell>
          <cell r="W245">
            <v>40123871.630000003</v>
          </cell>
          <cell r="X245">
            <v>490000</v>
          </cell>
          <cell r="Y245">
            <v>179287.41</v>
          </cell>
          <cell r="Z245">
            <v>0</v>
          </cell>
          <cell r="AA245">
            <v>0</v>
          </cell>
          <cell r="AB245">
            <v>0</v>
          </cell>
          <cell r="AC245">
            <v>0</v>
          </cell>
          <cell r="AD245">
            <v>0</v>
          </cell>
          <cell r="AE245">
            <v>0</v>
          </cell>
          <cell r="AF245">
            <v>0</v>
          </cell>
          <cell r="AG245">
            <v>0</v>
          </cell>
          <cell r="AH245">
            <v>0</v>
          </cell>
          <cell r="AI245">
            <v>39454584.219999999</v>
          </cell>
          <cell r="AJ245">
            <v>0</v>
          </cell>
          <cell r="AK245">
            <v>0</v>
          </cell>
          <cell r="AL245">
            <v>0</v>
          </cell>
          <cell r="AM245">
            <v>2076043.8</v>
          </cell>
          <cell r="AN245">
            <v>37378540</v>
          </cell>
          <cell r="AO245">
            <v>152936</v>
          </cell>
          <cell r="AP245">
            <v>259149</v>
          </cell>
          <cell r="AQ245">
            <v>106213</v>
          </cell>
          <cell r="AR245">
            <v>37272327</v>
          </cell>
          <cell r="AS245">
            <v>18689270</v>
          </cell>
          <cell r="AT245">
            <v>14951416</v>
          </cell>
          <cell r="AU245">
            <v>3737854</v>
          </cell>
          <cell r="AV245">
            <v>0</v>
          </cell>
          <cell r="AW245">
            <v>0</v>
          </cell>
          <cell r="AX245">
            <v>0</v>
          </cell>
          <cell r="AY245" t="str">
            <v>Lincolnshire</v>
          </cell>
          <cell r="AZ245" t="str">
            <v>County</v>
          </cell>
          <cell r="BA245" t="str">
            <v>South Kesteven</v>
          </cell>
        </row>
        <row r="246">
          <cell r="A246">
            <v>242</v>
          </cell>
          <cell r="B246" t="str">
            <v>South Lakeland</v>
          </cell>
          <cell r="C246" t="str">
            <v>E0936</v>
          </cell>
          <cell r="D246">
            <v>7572</v>
          </cell>
          <cell r="E246">
            <v>105692504</v>
          </cell>
          <cell r="F246">
            <v>48829936.850000001</v>
          </cell>
          <cell r="G246">
            <v>683791.3</v>
          </cell>
          <cell r="H246">
            <v>5198601.9000000004</v>
          </cell>
          <cell r="I246">
            <v>4514810.5999999996</v>
          </cell>
          <cell r="J246">
            <v>2776099.72</v>
          </cell>
          <cell r="K246">
            <v>86272.7</v>
          </cell>
          <cell r="L246">
            <v>24380.21</v>
          </cell>
          <cell r="M246">
            <v>0</v>
          </cell>
          <cell r="N246">
            <v>635122.52</v>
          </cell>
          <cell r="O246">
            <v>8036685.75</v>
          </cell>
          <cell r="P246">
            <v>52720.480000000003</v>
          </cell>
          <cell r="Q246">
            <v>30288.92</v>
          </cell>
          <cell r="R246">
            <v>10735.2</v>
          </cell>
          <cell r="S246">
            <v>8584</v>
          </cell>
          <cell r="T246">
            <v>13308.6</v>
          </cell>
          <cell r="U246">
            <v>0</v>
          </cell>
          <cell r="V246">
            <v>115637.2</v>
          </cell>
          <cell r="W246">
            <v>40677613.899999999</v>
          </cell>
          <cell r="X246">
            <v>406776.14</v>
          </cell>
          <cell r="Y246">
            <v>296593.05</v>
          </cell>
          <cell r="Z246">
            <v>0</v>
          </cell>
          <cell r="AA246">
            <v>0</v>
          </cell>
          <cell r="AB246">
            <v>0</v>
          </cell>
          <cell r="AC246">
            <v>0</v>
          </cell>
          <cell r="AD246">
            <v>0</v>
          </cell>
          <cell r="AE246">
            <v>0</v>
          </cell>
          <cell r="AF246">
            <v>0</v>
          </cell>
          <cell r="AG246">
            <v>0</v>
          </cell>
          <cell r="AH246">
            <v>0</v>
          </cell>
          <cell r="AI246">
            <v>39974244.710000001</v>
          </cell>
          <cell r="AJ246">
            <v>124590</v>
          </cell>
          <cell r="AK246">
            <v>57560.58</v>
          </cell>
          <cell r="AL246">
            <v>0.12</v>
          </cell>
          <cell r="AM246">
            <v>1481508</v>
          </cell>
          <cell r="AN246">
            <v>38550297</v>
          </cell>
          <cell r="AO246">
            <v>24511.14</v>
          </cell>
          <cell r="AP246">
            <v>134184.92000000001</v>
          </cell>
          <cell r="AQ246">
            <v>109673.78</v>
          </cell>
          <cell r="AR246">
            <v>38440623</v>
          </cell>
          <cell r="AS246">
            <v>19275149</v>
          </cell>
          <cell r="AT246">
            <v>15420119</v>
          </cell>
          <cell r="AU246">
            <v>3855030</v>
          </cell>
          <cell r="AV246">
            <v>0</v>
          </cell>
          <cell r="AW246">
            <v>0</v>
          </cell>
          <cell r="AX246">
            <v>0</v>
          </cell>
          <cell r="AY246" t="str">
            <v>Cumbria</v>
          </cell>
          <cell r="AZ246" t="str">
            <v>County</v>
          </cell>
          <cell r="BA246" t="str">
            <v>South Lakeland</v>
          </cell>
        </row>
        <row r="247">
          <cell r="A247">
            <v>243</v>
          </cell>
          <cell r="B247" t="str">
            <v>South Norfolk</v>
          </cell>
          <cell r="C247" t="str">
            <v>E2637</v>
          </cell>
          <cell r="D247">
            <v>3602</v>
          </cell>
          <cell r="E247">
            <v>73803854</v>
          </cell>
          <cell r="F247">
            <v>34097380.549999997</v>
          </cell>
          <cell r="G247">
            <v>540362.61</v>
          </cell>
          <cell r="H247">
            <v>1956857.56</v>
          </cell>
          <cell r="I247">
            <v>1416494.95</v>
          </cell>
          <cell r="J247">
            <v>3036898.97</v>
          </cell>
          <cell r="K247">
            <v>52648.38</v>
          </cell>
          <cell r="L247">
            <v>89791.81</v>
          </cell>
          <cell r="M247">
            <v>25000</v>
          </cell>
          <cell r="N247">
            <v>1206317.32</v>
          </cell>
          <cell r="O247">
            <v>5827151.4299999997</v>
          </cell>
          <cell r="P247">
            <v>92661.95</v>
          </cell>
          <cell r="Q247">
            <v>108173.8</v>
          </cell>
          <cell r="R247">
            <v>7886.9</v>
          </cell>
          <cell r="S247">
            <v>41669.440000000002</v>
          </cell>
          <cell r="T247">
            <v>22059.59</v>
          </cell>
          <cell r="U247">
            <v>0</v>
          </cell>
          <cell r="V247">
            <v>272451.68</v>
          </cell>
          <cell r="W247">
            <v>27997777.440000001</v>
          </cell>
          <cell r="X247">
            <v>120000</v>
          </cell>
          <cell r="Y247">
            <v>148821.04</v>
          </cell>
          <cell r="Z247">
            <v>0</v>
          </cell>
          <cell r="AA247">
            <v>0</v>
          </cell>
          <cell r="AB247">
            <v>0</v>
          </cell>
          <cell r="AC247">
            <v>0</v>
          </cell>
          <cell r="AD247">
            <v>0</v>
          </cell>
          <cell r="AE247">
            <v>0</v>
          </cell>
          <cell r="AF247">
            <v>0</v>
          </cell>
          <cell r="AG247">
            <v>0</v>
          </cell>
          <cell r="AH247">
            <v>20000</v>
          </cell>
          <cell r="AI247">
            <v>27708956.399999999</v>
          </cell>
          <cell r="AJ247">
            <v>700000</v>
          </cell>
          <cell r="AK247">
            <v>323400</v>
          </cell>
          <cell r="AL247">
            <v>0.95</v>
          </cell>
          <cell r="AM247">
            <v>470000</v>
          </cell>
          <cell r="AN247">
            <v>27562356</v>
          </cell>
          <cell r="AO247">
            <v>7533.04</v>
          </cell>
          <cell r="AP247">
            <v>137280.67000000001</v>
          </cell>
          <cell r="AQ247">
            <v>129747.63</v>
          </cell>
          <cell r="AR247">
            <v>27432608</v>
          </cell>
          <cell r="AS247">
            <v>13781178</v>
          </cell>
          <cell r="AT247">
            <v>11024942</v>
          </cell>
          <cell r="AU247">
            <v>2756236</v>
          </cell>
          <cell r="AV247">
            <v>0</v>
          </cell>
          <cell r="AW247">
            <v>20000</v>
          </cell>
          <cell r="AX247">
            <v>0</v>
          </cell>
          <cell r="AY247" t="str">
            <v>Norfolk</v>
          </cell>
          <cell r="AZ247" t="str">
            <v>County</v>
          </cell>
          <cell r="BA247" t="str">
            <v>South Norfolk</v>
          </cell>
        </row>
        <row r="248">
          <cell r="A248">
            <v>244</v>
          </cell>
          <cell r="B248" t="str">
            <v>South Northamptonshire</v>
          </cell>
          <cell r="C248" t="str">
            <v>E2836</v>
          </cell>
          <cell r="D248">
            <v>2548</v>
          </cell>
          <cell r="E248">
            <v>53184161</v>
          </cell>
          <cell r="F248">
            <v>24571082.379999999</v>
          </cell>
          <cell r="G248">
            <v>376847.01</v>
          </cell>
          <cell r="H248">
            <v>1478937.64</v>
          </cell>
          <cell r="I248">
            <v>1102090.6299999999</v>
          </cell>
          <cell r="J248">
            <v>1282100.3999999999</v>
          </cell>
          <cell r="K248">
            <v>6047.64</v>
          </cell>
          <cell r="L248">
            <v>50662.37</v>
          </cell>
          <cell r="M248">
            <v>0</v>
          </cell>
          <cell r="N248">
            <v>681951.39</v>
          </cell>
          <cell r="O248">
            <v>3122852.43</v>
          </cell>
          <cell r="P248">
            <v>125326.88</v>
          </cell>
          <cell r="Q248">
            <v>130711.39</v>
          </cell>
          <cell r="R248">
            <v>847.8</v>
          </cell>
          <cell r="S248">
            <v>14565.66</v>
          </cell>
          <cell r="T248">
            <v>1224.3</v>
          </cell>
          <cell r="U248">
            <v>0</v>
          </cell>
          <cell r="V248">
            <v>272676.03000000003</v>
          </cell>
          <cell r="W248">
            <v>21175553.920000002</v>
          </cell>
          <cell r="X248">
            <v>100000</v>
          </cell>
          <cell r="Y248">
            <v>106988.49</v>
          </cell>
          <cell r="Z248">
            <v>0</v>
          </cell>
          <cell r="AA248">
            <v>0</v>
          </cell>
          <cell r="AB248">
            <v>0</v>
          </cell>
          <cell r="AC248">
            <v>0</v>
          </cell>
          <cell r="AD248">
            <v>0</v>
          </cell>
          <cell r="AE248">
            <v>0</v>
          </cell>
          <cell r="AF248">
            <v>0</v>
          </cell>
          <cell r="AG248">
            <v>0</v>
          </cell>
          <cell r="AH248">
            <v>0</v>
          </cell>
          <cell r="AI248">
            <v>20968565.43</v>
          </cell>
          <cell r="AJ248">
            <v>187376</v>
          </cell>
          <cell r="AK248">
            <v>86567.71</v>
          </cell>
          <cell r="AL248">
            <v>0.35</v>
          </cell>
          <cell r="AM248">
            <v>500000</v>
          </cell>
          <cell r="AN248">
            <v>20555133</v>
          </cell>
          <cell r="AO248">
            <v>25377.35</v>
          </cell>
          <cell r="AP248">
            <v>48767.02</v>
          </cell>
          <cell r="AQ248">
            <v>23389.67</v>
          </cell>
          <cell r="AR248">
            <v>20531743</v>
          </cell>
          <cell r="AS248">
            <v>10277567</v>
          </cell>
          <cell r="AT248">
            <v>8222053</v>
          </cell>
          <cell r="AU248">
            <v>2055513</v>
          </cell>
          <cell r="AV248">
            <v>0</v>
          </cell>
          <cell r="AW248">
            <v>0</v>
          </cell>
          <cell r="AX248">
            <v>0</v>
          </cell>
          <cell r="AY248" t="str">
            <v>Northamptonshire</v>
          </cell>
          <cell r="AZ248" t="str">
            <v>County</v>
          </cell>
          <cell r="BA248" t="str">
            <v>South Northamptonshire</v>
          </cell>
        </row>
        <row r="249">
          <cell r="A249">
            <v>245</v>
          </cell>
          <cell r="B249" t="str">
            <v>South Oxfordshire</v>
          </cell>
          <cell r="C249" t="str">
            <v>E3133</v>
          </cell>
          <cell r="D249">
            <v>4091</v>
          </cell>
          <cell r="E249">
            <v>108600919</v>
          </cell>
          <cell r="F249">
            <v>50173624.579999998</v>
          </cell>
          <cell r="G249">
            <v>825797.7</v>
          </cell>
          <cell r="H249">
            <v>2102945.59</v>
          </cell>
          <cell r="I249">
            <v>1277147.8899999999</v>
          </cell>
          <cell r="J249">
            <v>3566429.76</v>
          </cell>
          <cell r="K249">
            <v>76326.990000000005</v>
          </cell>
          <cell r="L249">
            <v>43266.21</v>
          </cell>
          <cell r="M249">
            <v>0</v>
          </cell>
          <cell r="N249">
            <v>905704.38</v>
          </cell>
          <cell r="O249">
            <v>5868875.2300000004</v>
          </cell>
          <cell r="P249">
            <v>191506.08</v>
          </cell>
          <cell r="Q249">
            <v>8691</v>
          </cell>
          <cell r="R249">
            <v>9540.8700000000008</v>
          </cell>
          <cell r="S249">
            <v>22181.98</v>
          </cell>
          <cell r="T249">
            <v>0</v>
          </cell>
          <cell r="U249">
            <v>0</v>
          </cell>
          <cell r="V249">
            <v>231919.93</v>
          </cell>
          <cell r="W249">
            <v>44072829.420000002</v>
          </cell>
          <cell r="X249">
            <v>528873.94999999995</v>
          </cell>
          <cell r="Y249">
            <v>186628.53</v>
          </cell>
          <cell r="Z249">
            <v>0</v>
          </cell>
          <cell r="AA249">
            <v>0</v>
          </cell>
          <cell r="AB249">
            <v>0</v>
          </cell>
          <cell r="AC249">
            <v>0</v>
          </cell>
          <cell r="AD249">
            <v>0</v>
          </cell>
          <cell r="AE249">
            <v>0</v>
          </cell>
          <cell r="AF249">
            <v>0</v>
          </cell>
          <cell r="AG249">
            <v>0</v>
          </cell>
          <cell r="AH249">
            <v>0</v>
          </cell>
          <cell r="AI249">
            <v>43357326.939999998</v>
          </cell>
          <cell r="AJ249">
            <v>-420000</v>
          </cell>
          <cell r="AK249">
            <v>-194040</v>
          </cell>
          <cell r="AL249">
            <v>-0.39</v>
          </cell>
          <cell r="AM249">
            <v>2335859.96</v>
          </cell>
          <cell r="AN249">
            <v>40827427</v>
          </cell>
          <cell r="AO249">
            <v>53934.239999999998</v>
          </cell>
          <cell r="AP249">
            <v>100511.19</v>
          </cell>
          <cell r="AQ249">
            <v>46576.95</v>
          </cell>
          <cell r="AR249">
            <v>40780850</v>
          </cell>
          <cell r="AS249">
            <v>20413714</v>
          </cell>
          <cell r="AT249">
            <v>16330971</v>
          </cell>
          <cell r="AU249">
            <v>4082743</v>
          </cell>
          <cell r="AV249">
            <v>0</v>
          </cell>
          <cell r="AW249">
            <v>0</v>
          </cell>
          <cell r="AX249">
            <v>0</v>
          </cell>
          <cell r="AY249" t="str">
            <v>Oxfordshire</v>
          </cell>
          <cell r="AZ249" t="str">
            <v>County</v>
          </cell>
          <cell r="BA249" t="str">
            <v>South Oxfordshire</v>
          </cell>
        </row>
        <row r="250">
          <cell r="A250">
            <v>246</v>
          </cell>
          <cell r="B250" t="str">
            <v>South Ribble</v>
          </cell>
          <cell r="C250" t="str">
            <v>E2342</v>
          </cell>
          <cell r="D250">
            <v>2776</v>
          </cell>
          <cell r="E250">
            <v>86314051</v>
          </cell>
          <cell r="F250">
            <v>39877091.560000002</v>
          </cell>
          <cell r="G250">
            <v>671551.64</v>
          </cell>
          <cell r="H250">
            <v>1798100.74</v>
          </cell>
          <cell r="I250">
            <v>1126549.1000000001</v>
          </cell>
          <cell r="J250">
            <v>1464570.87</v>
          </cell>
          <cell r="K250">
            <v>45385.56</v>
          </cell>
          <cell r="L250">
            <v>4851.3</v>
          </cell>
          <cell r="M250">
            <v>30000</v>
          </cell>
          <cell r="N250">
            <v>1111753.58</v>
          </cell>
          <cell r="O250">
            <v>3783110.41</v>
          </cell>
          <cell r="P250">
            <v>104985.4</v>
          </cell>
          <cell r="Q250">
            <v>19032.169999999998</v>
          </cell>
          <cell r="R250">
            <v>428.61</v>
          </cell>
          <cell r="S250">
            <v>4851.3</v>
          </cell>
          <cell r="T250">
            <v>0</v>
          </cell>
          <cell r="U250">
            <v>32000</v>
          </cell>
          <cell r="V250">
            <v>161297.48000000001</v>
          </cell>
          <cell r="W250">
            <v>35932683.670000002</v>
          </cell>
          <cell r="X250">
            <v>360000</v>
          </cell>
          <cell r="Y250">
            <v>124367.47</v>
          </cell>
          <cell r="Z250">
            <v>0</v>
          </cell>
          <cell r="AA250">
            <v>0</v>
          </cell>
          <cell r="AB250">
            <v>0</v>
          </cell>
          <cell r="AC250">
            <v>0</v>
          </cell>
          <cell r="AD250">
            <v>0</v>
          </cell>
          <cell r="AE250">
            <v>0</v>
          </cell>
          <cell r="AF250">
            <v>0</v>
          </cell>
          <cell r="AG250">
            <v>0</v>
          </cell>
          <cell r="AH250">
            <v>0</v>
          </cell>
          <cell r="AI250">
            <v>35448316.200000003</v>
          </cell>
          <cell r="AJ250">
            <v>500000</v>
          </cell>
          <cell r="AK250">
            <v>231000</v>
          </cell>
          <cell r="AL250">
            <v>0.57999999999999996</v>
          </cell>
          <cell r="AM250">
            <v>1000000</v>
          </cell>
          <cell r="AN250">
            <v>34679316</v>
          </cell>
          <cell r="AO250">
            <v>31052.560000000001</v>
          </cell>
          <cell r="AP250">
            <v>90238.93</v>
          </cell>
          <cell r="AQ250">
            <v>59186.37</v>
          </cell>
          <cell r="AR250">
            <v>34620130</v>
          </cell>
          <cell r="AS250">
            <v>17339658</v>
          </cell>
          <cell r="AT250">
            <v>13871726</v>
          </cell>
          <cell r="AU250">
            <v>3121138</v>
          </cell>
          <cell r="AV250">
            <v>346793</v>
          </cell>
          <cell r="AW250">
            <v>0</v>
          </cell>
          <cell r="AX250">
            <v>0</v>
          </cell>
          <cell r="AY250" t="str">
            <v>Lancashire</v>
          </cell>
          <cell r="AZ250" t="str">
            <v>Lancashire Fire Authority</v>
          </cell>
          <cell r="BA250" t="str">
            <v>South Ribble</v>
          </cell>
        </row>
        <row r="251">
          <cell r="A251">
            <v>247</v>
          </cell>
          <cell r="B251" t="str">
            <v>South Somerset</v>
          </cell>
          <cell r="C251" t="str">
            <v>E3334</v>
          </cell>
          <cell r="D251">
            <v>5403</v>
          </cell>
          <cell r="E251">
            <v>111188307</v>
          </cell>
          <cell r="F251">
            <v>51368997.829999998</v>
          </cell>
          <cell r="G251">
            <v>803717.61</v>
          </cell>
          <cell r="H251">
            <v>3144595.02</v>
          </cell>
          <cell r="I251">
            <v>2340877.41</v>
          </cell>
          <cell r="J251">
            <v>3127595.7</v>
          </cell>
          <cell r="K251">
            <v>26969.46</v>
          </cell>
          <cell r="L251">
            <v>91797.15</v>
          </cell>
          <cell r="M251">
            <v>0</v>
          </cell>
          <cell r="N251">
            <v>1429954.88</v>
          </cell>
          <cell r="O251">
            <v>7017194.5999999996</v>
          </cell>
          <cell r="P251">
            <v>154241.43</v>
          </cell>
          <cell r="Q251">
            <v>142595.21</v>
          </cell>
          <cell r="R251">
            <v>3709.13</v>
          </cell>
          <cell r="S251">
            <v>37611.199999999997</v>
          </cell>
          <cell r="T251">
            <v>43342.74</v>
          </cell>
          <cell r="U251">
            <v>0</v>
          </cell>
          <cell r="V251">
            <v>381499.71</v>
          </cell>
          <cell r="W251">
            <v>43970303.520000003</v>
          </cell>
          <cell r="X251">
            <v>439703</v>
          </cell>
          <cell r="Y251">
            <v>223390.14</v>
          </cell>
          <cell r="Z251">
            <v>0</v>
          </cell>
          <cell r="AA251">
            <v>0</v>
          </cell>
          <cell r="AB251">
            <v>0</v>
          </cell>
          <cell r="AC251">
            <v>0</v>
          </cell>
          <cell r="AD251">
            <v>0</v>
          </cell>
          <cell r="AE251">
            <v>0</v>
          </cell>
          <cell r="AF251">
            <v>0</v>
          </cell>
          <cell r="AG251">
            <v>0</v>
          </cell>
          <cell r="AH251">
            <v>20000</v>
          </cell>
          <cell r="AI251">
            <v>43287210.380000003</v>
          </cell>
          <cell r="AJ251">
            <v>1110000</v>
          </cell>
          <cell r="AK251">
            <v>512820</v>
          </cell>
          <cell r="AL251">
            <v>1</v>
          </cell>
          <cell r="AM251">
            <v>2198515</v>
          </cell>
          <cell r="AN251">
            <v>41601515</v>
          </cell>
          <cell r="AO251">
            <v>14585.48</v>
          </cell>
          <cell r="AP251">
            <v>308503.71000000002</v>
          </cell>
          <cell r="AQ251">
            <v>293918.23</v>
          </cell>
          <cell r="AR251">
            <v>41307597</v>
          </cell>
          <cell r="AS251">
            <v>20800758</v>
          </cell>
          <cell r="AT251">
            <v>16640606</v>
          </cell>
          <cell r="AU251">
            <v>3744136</v>
          </cell>
          <cell r="AV251">
            <v>416015</v>
          </cell>
          <cell r="AW251">
            <v>20000</v>
          </cell>
          <cell r="AX251">
            <v>0</v>
          </cell>
          <cell r="AY251" t="str">
            <v>Somerset</v>
          </cell>
          <cell r="AZ251" t="str">
            <v>Devon and Somerset Fire Authority</v>
          </cell>
          <cell r="BA251" t="str">
            <v>South Somerset</v>
          </cell>
        </row>
        <row r="252">
          <cell r="A252">
            <v>248</v>
          </cell>
          <cell r="B252" t="str">
            <v>South Staffordshire</v>
          </cell>
          <cell r="C252" t="str">
            <v>E3435</v>
          </cell>
          <cell r="D252">
            <v>2503</v>
          </cell>
          <cell r="E252">
            <v>51631015</v>
          </cell>
          <cell r="F252">
            <v>23853528.93</v>
          </cell>
          <cell r="G252">
            <v>370909.07</v>
          </cell>
          <cell r="H252">
            <v>1792896.51</v>
          </cell>
          <cell r="I252">
            <v>1421987.44</v>
          </cell>
          <cell r="J252">
            <v>420442.07</v>
          </cell>
          <cell r="K252">
            <v>20234.16</v>
          </cell>
          <cell r="L252">
            <v>10230.09</v>
          </cell>
          <cell r="M252">
            <v>0</v>
          </cell>
          <cell r="N252">
            <v>452207.24</v>
          </cell>
          <cell r="O252">
            <v>2325101</v>
          </cell>
          <cell r="P252">
            <v>34787.85</v>
          </cell>
          <cell r="Q252">
            <v>222001.22</v>
          </cell>
          <cell r="R252">
            <v>4022.33</v>
          </cell>
          <cell r="S252">
            <v>5425.89</v>
          </cell>
          <cell r="T252">
            <v>0</v>
          </cell>
          <cell r="U252">
            <v>0</v>
          </cell>
          <cell r="V252">
            <v>266237.28999999998</v>
          </cell>
          <cell r="W252">
            <v>21262190.640000001</v>
          </cell>
          <cell r="X252">
            <v>202085.17</v>
          </cell>
          <cell r="Y252">
            <v>103528</v>
          </cell>
          <cell r="Z252">
            <v>0</v>
          </cell>
          <cell r="AA252">
            <v>54035.33</v>
          </cell>
          <cell r="AB252">
            <v>662064.67000000004</v>
          </cell>
          <cell r="AC252">
            <v>0</v>
          </cell>
          <cell r="AD252">
            <v>662064.67000000004</v>
          </cell>
          <cell r="AE252">
            <v>0</v>
          </cell>
          <cell r="AF252">
            <v>0</v>
          </cell>
          <cell r="AG252">
            <v>0</v>
          </cell>
          <cell r="AH252">
            <v>0</v>
          </cell>
          <cell r="AI252">
            <v>20294512.800000001</v>
          </cell>
          <cell r="AJ252">
            <v>0</v>
          </cell>
          <cell r="AK252">
            <v>0</v>
          </cell>
          <cell r="AL252">
            <v>0</v>
          </cell>
          <cell r="AM252">
            <v>1155000</v>
          </cell>
          <cell r="AN252">
            <v>19139513</v>
          </cell>
          <cell r="AO252">
            <v>2422.16</v>
          </cell>
          <cell r="AP252">
            <v>136856.25</v>
          </cell>
          <cell r="AQ252">
            <v>134434.09</v>
          </cell>
          <cell r="AR252">
            <v>19005079</v>
          </cell>
          <cell r="AS252">
            <v>9515721.6699999999</v>
          </cell>
          <cell r="AT252">
            <v>7655805</v>
          </cell>
          <cell r="AU252">
            <v>1722556</v>
          </cell>
          <cell r="AV252">
            <v>191395</v>
          </cell>
          <cell r="AW252">
            <v>0</v>
          </cell>
          <cell r="AX252">
            <v>0</v>
          </cell>
          <cell r="AY252" t="str">
            <v>Staffordshire</v>
          </cell>
          <cell r="AZ252" t="str">
            <v>Staffordshire Fire Authority</v>
          </cell>
          <cell r="BA252" t="str">
            <v>South Staffordshire</v>
          </cell>
        </row>
        <row r="253">
          <cell r="A253">
            <v>249</v>
          </cell>
          <cell r="B253" t="str">
            <v>South Tyneside</v>
          </cell>
          <cell r="C253" t="str">
            <v>E4504</v>
          </cell>
          <cell r="D253">
            <v>3581</v>
          </cell>
          <cell r="E253">
            <v>80548980</v>
          </cell>
          <cell r="F253">
            <v>37213628.759999998</v>
          </cell>
          <cell r="G253">
            <v>612340.04</v>
          </cell>
          <cell r="H253">
            <v>2264676.61</v>
          </cell>
          <cell r="I253">
            <v>1652336.57</v>
          </cell>
          <cell r="J253">
            <v>1722126.95</v>
          </cell>
          <cell r="K253">
            <v>45028.78</v>
          </cell>
          <cell r="L253">
            <v>0</v>
          </cell>
          <cell r="M253">
            <v>5728.47</v>
          </cell>
          <cell r="N253">
            <v>1469525.29</v>
          </cell>
          <cell r="O253">
            <v>4894746.0599999996</v>
          </cell>
          <cell r="P253">
            <v>281340.45</v>
          </cell>
          <cell r="Q253">
            <v>441689.4</v>
          </cell>
          <cell r="R253">
            <v>287.43</v>
          </cell>
          <cell r="S253">
            <v>0</v>
          </cell>
          <cell r="T253">
            <v>0</v>
          </cell>
          <cell r="U253">
            <v>0</v>
          </cell>
          <cell r="V253">
            <v>723317.28</v>
          </cell>
          <cell r="W253">
            <v>31595565.420000002</v>
          </cell>
          <cell r="X253">
            <v>600000</v>
          </cell>
          <cell r="Y253">
            <v>150311.57999999999</v>
          </cell>
          <cell r="Z253">
            <v>0</v>
          </cell>
          <cell r="AA253">
            <v>0</v>
          </cell>
          <cell r="AB253">
            <v>0</v>
          </cell>
          <cell r="AC253">
            <v>0</v>
          </cell>
          <cell r="AD253">
            <v>0</v>
          </cell>
          <cell r="AE253">
            <v>0</v>
          </cell>
          <cell r="AF253">
            <v>0</v>
          </cell>
          <cell r="AG253">
            <v>0</v>
          </cell>
          <cell r="AH253">
            <v>0</v>
          </cell>
          <cell r="AI253">
            <v>30845253.84</v>
          </cell>
          <cell r="AJ253">
            <v>-401195</v>
          </cell>
          <cell r="AK253">
            <v>-185352.09</v>
          </cell>
          <cell r="AL253">
            <v>-0.5</v>
          </cell>
          <cell r="AM253">
            <v>506470</v>
          </cell>
          <cell r="AN253">
            <v>30153432</v>
          </cell>
          <cell r="AO253">
            <v>45730.64</v>
          </cell>
          <cell r="AP253">
            <v>119512.44</v>
          </cell>
          <cell r="AQ253">
            <v>73781.8</v>
          </cell>
          <cell r="AR253">
            <v>30079650</v>
          </cell>
          <cell r="AS253">
            <v>15076716</v>
          </cell>
          <cell r="AT253">
            <v>14775182</v>
          </cell>
          <cell r="AU253">
            <v>0</v>
          </cell>
          <cell r="AV253">
            <v>301534</v>
          </cell>
          <cell r="AW253">
            <v>0</v>
          </cell>
          <cell r="AX253">
            <v>0</v>
          </cell>
          <cell r="AY253" t="str">
            <v>MD</v>
          </cell>
          <cell r="AZ253" t="str">
            <v>Tyne and Wear Fire</v>
          </cell>
          <cell r="BA253" t="str">
            <v>South Tyneside</v>
          </cell>
        </row>
        <row r="254">
          <cell r="A254">
            <v>250</v>
          </cell>
          <cell r="B254" t="str">
            <v>Southampton</v>
          </cell>
          <cell r="C254" t="str">
            <v>E1702</v>
          </cell>
          <cell r="D254">
            <v>6500</v>
          </cell>
          <cell r="E254">
            <v>261314763</v>
          </cell>
          <cell r="F254">
            <v>120727420.51000001</v>
          </cell>
          <cell r="G254">
            <v>2133966.5699999998</v>
          </cell>
          <cell r="H254">
            <v>2964741.34</v>
          </cell>
          <cell r="I254">
            <v>830774.77</v>
          </cell>
          <cell r="J254">
            <v>7951808.9699999997</v>
          </cell>
          <cell r="K254">
            <v>46087.62</v>
          </cell>
          <cell r="L254">
            <v>0</v>
          </cell>
          <cell r="M254">
            <v>200000</v>
          </cell>
          <cell r="N254">
            <v>2853991.24</v>
          </cell>
          <cell r="O254">
            <v>11882662.6</v>
          </cell>
          <cell r="P254">
            <v>0</v>
          </cell>
          <cell r="Q254">
            <v>49810.09</v>
          </cell>
          <cell r="R254">
            <v>0</v>
          </cell>
          <cell r="S254">
            <v>0</v>
          </cell>
          <cell r="T254">
            <v>0</v>
          </cell>
          <cell r="U254">
            <v>0</v>
          </cell>
          <cell r="V254">
            <v>49810.09</v>
          </cell>
          <cell r="W254">
            <v>108794947.81999999</v>
          </cell>
          <cell r="X254">
            <v>1414334.32</v>
          </cell>
          <cell r="Y254">
            <v>321849.61</v>
          </cell>
          <cell r="Z254">
            <v>0</v>
          </cell>
          <cell r="AA254">
            <v>0</v>
          </cell>
          <cell r="AB254">
            <v>0</v>
          </cell>
          <cell r="AC254">
            <v>0</v>
          </cell>
          <cell r="AD254">
            <v>0</v>
          </cell>
          <cell r="AE254">
            <v>0</v>
          </cell>
          <cell r="AF254">
            <v>0</v>
          </cell>
          <cell r="AG254">
            <v>0</v>
          </cell>
          <cell r="AH254">
            <v>0</v>
          </cell>
          <cell r="AI254">
            <v>107058763.89</v>
          </cell>
          <cell r="AJ254">
            <v>-295000</v>
          </cell>
          <cell r="AK254">
            <v>-136290</v>
          </cell>
          <cell r="AL254">
            <v>-0.11</v>
          </cell>
          <cell r="AM254">
            <v>5832624.25</v>
          </cell>
          <cell r="AN254">
            <v>101089850</v>
          </cell>
          <cell r="AO254">
            <v>283893.24</v>
          </cell>
          <cell r="AP254">
            <v>414309.72</v>
          </cell>
          <cell r="AQ254">
            <v>130416.48</v>
          </cell>
          <cell r="AR254">
            <v>100959434</v>
          </cell>
          <cell r="AS254">
            <v>50544925</v>
          </cell>
          <cell r="AT254">
            <v>49534027</v>
          </cell>
          <cell r="AU254">
            <v>0</v>
          </cell>
          <cell r="AV254">
            <v>1010899</v>
          </cell>
          <cell r="AW254">
            <v>0</v>
          </cell>
          <cell r="AX254">
            <v>0</v>
          </cell>
          <cell r="AY254" t="str">
            <v>UA</v>
          </cell>
          <cell r="AZ254" t="str">
            <v>Hampshire Fire Authority</v>
          </cell>
          <cell r="BA254" t="str">
            <v>Southampton</v>
          </cell>
        </row>
        <row r="255">
          <cell r="A255">
            <v>251</v>
          </cell>
          <cell r="B255" t="str">
            <v>Southend-on-Sea</v>
          </cell>
          <cell r="C255" t="str">
            <v>E1501</v>
          </cell>
          <cell r="D255">
            <v>5684</v>
          </cell>
          <cell r="E255">
            <v>118785677</v>
          </cell>
          <cell r="F255">
            <v>54878982.770000003</v>
          </cell>
          <cell r="G255">
            <v>854840.96</v>
          </cell>
          <cell r="H255">
            <v>4345826.1399999997</v>
          </cell>
          <cell r="I255">
            <v>3490985.18</v>
          </cell>
          <cell r="J255">
            <v>3040595.97</v>
          </cell>
          <cell r="K255">
            <v>53824</v>
          </cell>
          <cell r="L255">
            <v>0</v>
          </cell>
          <cell r="M255">
            <v>0</v>
          </cell>
          <cell r="N255">
            <v>1613508.72</v>
          </cell>
          <cell r="O255">
            <v>8198913.8700000001</v>
          </cell>
          <cell r="P255">
            <v>63564.76</v>
          </cell>
          <cell r="Q255">
            <v>847.36</v>
          </cell>
          <cell r="R255">
            <v>3626.7</v>
          </cell>
          <cell r="S255">
            <v>0</v>
          </cell>
          <cell r="T255">
            <v>0</v>
          </cell>
          <cell r="U255">
            <v>0</v>
          </cell>
          <cell r="V255">
            <v>68038.820000000007</v>
          </cell>
          <cell r="W255">
            <v>46612030.079999998</v>
          </cell>
          <cell r="X255">
            <v>932240.6</v>
          </cell>
          <cell r="Y255">
            <v>238667.49</v>
          </cell>
          <cell r="Z255">
            <v>0</v>
          </cell>
          <cell r="AA255">
            <v>0</v>
          </cell>
          <cell r="AB255">
            <v>0</v>
          </cell>
          <cell r="AC255">
            <v>0</v>
          </cell>
          <cell r="AD255">
            <v>0</v>
          </cell>
          <cell r="AE255">
            <v>0</v>
          </cell>
          <cell r="AF255">
            <v>0</v>
          </cell>
          <cell r="AG255">
            <v>0</v>
          </cell>
          <cell r="AH255">
            <v>0</v>
          </cell>
          <cell r="AI255">
            <v>45441121.990000002</v>
          </cell>
          <cell r="AJ255">
            <v>-220000</v>
          </cell>
          <cell r="AK255">
            <v>-101640</v>
          </cell>
          <cell r="AL255">
            <v>-0.19</v>
          </cell>
          <cell r="AM255">
            <v>3000000</v>
          </cell>
          <cell r="AN255">
            <v>42339482</v>
          </cell>
          <cell r="AO255">
            <v>24910.68</v>
          </cell>
          <cell r="AP255">
            <v>105654.41</v>
          </cell>
          <cell r="AQ255">
            <v>80743.73</v>
          </cell>
          <cell r="AR255">
            <v>42258738</v>
          </cell>
          <cell r="AS255">
            <v>21169741</v>
          </cell>
          <cell r="AT255">
            <v>20746346</v>
          </cell>
          <cell r="AU255">
            <v>0</v>
          </cell>
          <cell r="AV255">
            <v>423395</v>
          </cell>
          <cell r="AW255">
            <v>0</v>
          </cell>
          <cell r="AX255">
            <v>0</v>
          </cell>
          <cell r="AY255" t="str">
            <v>UA</v>
          </cell>
          <cell r="AZ255" t="str">
            <v>Essex Fire Authority</v>
          </cell>
          <cell r="BA255" t="str">
            <v>Southend-on-Sea</v>
          </cell>
        </row>
        <row r="256">
          <cell r="A256">
            <v>252</v>
          </cell>
          <cell r="B256" t="str">
            <v>Southwark</v>
          </cell>
          <cell r="C256" t="str">
            <v>E5019</v>
          </cell>
          <cell r="D256">
            <v>10673</v>
          </cell>
          <cell r="E256">
            <v>511392544</v>
          </cell>
          <cell r="F256">
            <v>236263355.33000001</v>
          </cell>
          <cell r="G256">
            <v>4062968.09</v>
          </cell>
          <cell r="H256">
            <v>4660730.1900000004</v>
          </cell>
          <cell r="I256">
            <v>597762.1</v>
          </cell>
          <cell r="J256">
            <v>22463385.739999998</v>
          </cell>
          <cell r="K256">
            <v>51864.84</v>
          </cell>
          <cell r="L256">
            <v>0</v>
          </cell>
          <cell r="M256">
            <v>0</v>
          </cell>
          <cell r="N256">
            <v>2953246.84</v>
          </cell>
          <cell r="O256">
            <v>26066259.52</v>
          </cell>
          <cell r="P256">
            <v>351766.74</v>
          </cell>
          <cell r="Q256">
            <v>26797.66</v>
          </cell>
          <cell r="R256">
            <v>0</v>
          </cell>
          <cell r="S256">
            <v>0</v>
          </cell>
          <cell r="T256">
            <v>0</v>
          </cell>
          <cell r="U256">
            <v>0</v>
          </cell>
          <cell r="V256">
            <v>378564.4</v>
          </cell>
          <cell r="W256">
            <v>209818531.41</v>
          </cell>
          <cell r="X256">
            <v>4196370.62</v>
          </cell>
          <cell r="Y256">
            <v>655771.26</v>
          </cell>
          <cell r="Z256">
            <v>0</v>
          </cell>
          <cell r="AA256">
            <v>0</v>
          </cell>
          <cell r="AB256">
            <v>0</v>
          </cell>
          <cell r="AC256">
            <v>0</v>
          </cell>
          <cell r="AD256">
            <v>0</v>
          </cell>
          <cell r="AE256">
            <v>0</v>
          </cell>
          <cell r="AF256">
            <v>0</v>
          </cell>
          <cell r="AG256">
            <v>0</v>
          </cell>
          <cell r="AH256">
            <v>0</v>
          </cell>
          <cell r="AI256">
            <v>204966389.53</v>
          </cell>
          <cell r="AJ256">
            <v>-699453</v>
          </cell>
          <cell r="AK256">
            <v>-323147.28999999998</v>
          </cell>
          <cell r="AL256">
            <v>-0.14000000000000001</v>
          </cell>
          <cell r="AM256">
            <v>14057841.57</v>
          </cell>
          <cell r="AN256">
            <v>190585401</v>
          </cell>
          <cell r="AO256">
            <v>175445.51</v>
          </cell>
          <cell r="AP256">
            <v>660918.77</v>
          </cell>
          <cell r="AQ256">
            <v>485473.26</v>
          </cell>
          <cell r="AR256">
            <v>190099928</v>
          </cell>
          <cell r="AS256">
            <v>95292701</v>
          </cell>
          <cell r="AT256">
            <v>57175620</v>
          </cell>
          <cell r="AU256">
            <v>38117080</v>
          </cell>
          <cell r="AV256">
            <v>0</v>
          </cell>
          <cell r="AW256">
            <v>0</v>
          </cell>
          <cell r="AX256">
            <v>0</v>
          </cell>
          <cell r="AY256" t="str">
            <v>Greater London Authority</v>
          </cell>
          <cell r="AZ256" t="str">
            <v>NA</v>
          </cell>
          <cell r="BA256" t="str">
            <v>Southwark</v>
          </cell>
        </row>
        <row r="257">
          <cell r="A257">
            <v>253</v>
          </cell>
          <cell r="B257" t="str">
            <v>Spelthorne</v>
          </cell>
          <cell r="C257" t="str">
            <v>E3637</v>
          </cell>
          <cell r="D257">
            <v>2479</v>
          </cell>
          <cell r="E257">
            <v>103891840</v>
          </cell>
          <cell r="F257">
            <v>47998030.079999998</v>
          </cell>
          <cell r="G257">
            <v>851248.79</v>
          </cell>
          <cell r="H257">
            <v>1084374.3899999999</v>
          </cell>
          <cell r="I257">
            <v>233125.6</v>
          </cell>
          <cell r="J257">
            <v>1488331.74</v>
          </cell>
          <cell r="K257">
            <v>12151.8</v>
          </cell>
          <cell r="L257">
            <v>0</v>
          </cell>
          <cell r="M257">
            <v>0</v>
          </cell>
          <cell r="N257">
            <v>1068461.3700000001</v>
          </cell>
          <cell r="O257">
            <v>2802070.51</v>
          </cell>
          <cell r="P257">
            <v>43974.879999999997</v>
          </cell>
          <cell r="Q257">
            <v>59728.98</v>
          </cell>
          <cell r="R257">
            <v>3037.95</v>
          </cell>
          <cell r="S257">
            <v>0</v>
          </cell>
          <cell r="T257">
            <v>0</v>
          </cell>
          <cell r="U257">
            <v>0</v>
          </cell>
          <cell r="V257">
            <v>106741.81</v>
          </cell>
          <cell r="W257">
            <v>45089217.759999998</v>
          </cell>
          <cell r="X257">
            <v>450894.18</v>
          </cell>
          <cell r="Y257">
            <v>132328.26</v>
          </cell>
          <cell r="Z257">
            <v>0</v>
          </cell>
          <cell r="AA257">
            <v>0</v>
          </cell>
          <cell r="AB257">
            <v>0</v>
          </cell>
          <cell r="AC257">
            <v>0</v>
          </cell>
          <cell r="AD257">
            <v>0</v>
          </cell>
          <cell r="AE257">
            <v>0</v>
          </cell>
          <cell r="AF257">
            <v>0</v>
          </cell>
          <cell r="AG257">
            <v>0</v>
          </cell>
          <cell r="AH257">
            <v>0</v>
          </cell>
          <cell r="AI257">
            <v>44505995.32</v>
          </cell>
          <cell r="AJ257">
            <v>-933690</v>
          </cell>
          <cell r="AK257">
            <v>-431364.78</v>
          </cell>
          <cell r="AL257">
            <v>-0.9</v>
          </cell>
          <cell r="AM257">
            <v>1725056</v>
          </cell>
          <cell r="AN257">
            <v>42349575</v>
          </cell>
          <cell r="AO257">
            <v>59985.08</v>
          </cell>
          <cell r="AP257">
            <v>16704.509999999998</v>
          </cell>
          <cell r="AQ257">
            <v>-43280.57</v>
          </cell>
          <cell r="AR257">
            <v>42392856</v>
          </cell>
          <cell r="AS257">
            <v>21174788</v>
          </cell>
          <cell r="AT257">
            <v>16939830</v>
          </cell>
          <cell r="AU257">
            <v>4234958</v>
          </cell>
          <cell r="AV257">
            <v>0</v>
          </cell>
          <cell r="AW257">
            <v>0</v>
          </cell>
          <cell r="AX257">
            <v>0</v>
          </cell>
          <cell r="AY257" t="str">
            <v>Surrey</v>
          </cell>
          <cell r="AZ257" t="str">
            <v>County</v>
          </cell>
          <cell r="BA257" t="str">
            <v>Spelthorne</v>
          </cell>
        </row>
        <row r="258">
          <cell r="A258">
            <v>254</v>
          </cell>
          <cell r="B258" t="str">
            <v>St Albans</v>
          </cell>
          <cell r="C258" t="str">
            <v>E1936</v>
          </cell>
          <cell r="D258">
            <v>3801</v>
          </cell>
          <cell r="E258">
            <v>156968371</v>
          </cell>
          <cell r="F258">
            <v>72519387.400000006</v>
          </cell>
          <cell r="G258">
            <v>1266080.58</v>
          </cell>
          <cell r="H258">
            <v>1297303</v>
          </cell>
          <cell r="I258">
            <v>31222.42</v>
          </cell>
          <cell r="J258">
            <v>5105392</v>
          </cell>
          <cell r="K258">
            <v>128398</v>
          </cell>
          <cell r="L258">
            <v>0</v>
          </cell>
          <cell r="M258">
            <v>0</v>
          </cell>
          <cell r="N258">
            <v>1054800</v>
          </cell>
          <cell r="O258">
            <v>6319812.4199999999</v>
          </cell>
          <cell r="P258">
            <v>134951.07999999999</v>
          </cell>
          <cell r="Q258">
            <v>30000</v>
          </cell>
          <cell r="R258">
            <v>1102</v>
          </cell>
          <cell r="S258">
            <v>0</v>
          </cell>
          <cell r="T258">
            <v>0</v>
          </cell>
          <cell r="U258">
            <v>0</v>
          </cell>
          <cell r="V258">
            <v>166053.07999999999</v>
          </cell>
          <cell r="W258">
            <v>66033521.899999999</v>
          </cell>
          <cell r="X258">
            <v>660335.22</v>
          </cell>
          <cell r="Y258">
            <v>197970.37</v>
          </cell>
          <cell r="Z258">
            <v>0</v>
          </cell>
          <cell r="AA258">
            <v>0</v>
          </cell>
          <cell r="AB258">
            <v>0</v>
          </cell>
          <cell r="AC258">
            <v>0</v>
          </cell>
          <cell r="AD258">
            <v>0</v>
          </cell>
          <cell r="AE258">
            <v>0</v>
          </cell>
          <cell r="AF258">
            <v>0</v>
          </cell>
          <cell r="AG258">
            <v>0</v>
          </cell>
          <cell r="AH258">
            <v>0</v>
          </cell>
          <cell r="AI258">
            <v>65175216.310000002</v>
          </cell>
          <cell r="AJ258">
            <v>-1200000</v>
          </cell>
          <cell r="AK258">
            <v>-554400</v>
          </cell>
          <cell r="AL258">
            <v>-0.76</v>
          </cell>
          <cell r="AM258">
            <v>2235102.6</v>
          </cell>
          <cell r="AN258">
            <v>62385714</v>
          </cell>
          <cell r="AO258">
            <v>32661</v>
          </cell>
          <cell r="AP258">
            <v>213281</v>
          </cell>
          <cell r="AQ258">
            <v>180620</v>
          </cell>
          <cell r="AR258">
            <v>62205094</v>
          </cell>
          <cell r="AS258">
            <v>31192857</v>
          </cell>
          <cell r="AT258">
            <v>24954286</v>
          </cell>
          <cell r="AU258">
            <v>6238571</v>
          </cell>
          <cell r="AV258">
            <v>0</v>
          </cell>
          <cell r="AW258">
            <v>0</v>
          </cell>
          <cell r="AX258">
            <v>0</v>
          </cell>
          <cell r="AY258" t="str">
            <v>Hertfordshire</v>
          </cell>
          <cell r="AZ258" t="str">
            <v>County</v>
          </cell>
          <cell r="BA258" t="str">
            <v>St Albans</v>
          </cell>
        </row>
        <row r="259">
          <cell r="A259">
            <v>255</v>
          </cell>
          <cell r="B259" t="str">
            <v>St Edmundsbury</v>
          </cell>
          <cell r="C259" t="str">
            <v>E3535</v>
          </cell>
          <cell r="D259">
            <v>3664</v>
          </cell>
          <cell r="E259">
            <v>111226032</v>
          </cell>
          <cell r="F259">
            <v>51386426.780000001</v>
          </cell>
          <cell r="G259">
            <v>879853.32</v>
          </cell>
          <cell r="H259">
            <v>1802386.08</v>
          </cell>
          <cell r="I259">
            <v>922532.76</v>
          </cell>
          <cell r="J259">
            <v>2263010.88</v>
          </cell>
          <cell r="K259">
            <v>32307.32</v>
          </cell>
          <cell r="L259">
            <v>52344.18</v>
          </cell>
          <cell r="M259">
            <v>65368.46</v>
          </cell>
          <cell r="N259">
            <v>703025.93</v>
          </cell>
          <cell r="O259">
            <v>4038589.53</v>
          </cell>
          <cell r="P259">
            <v>98673.95</v>
          </cell>
          <cell r="Q259">
            <v>82356.19</v>
          </cell>
          <cell r="R259">
            <v>994.14</v>
          </cell>
          <cell r="S259">
            <v>18949.47</v>
          </cell>
          <cell r="T259">
            <v>10968.8</v>
          </cell>
          <cell r="U259">
            <v>0</v>
          </cell>
          <cell r="V259">
            <v>211942.55</v>
          </cell>
          <cell r="W259">
            <v>47135894.700000003</v>
          </cell>
          <cell r="X259">
            <v>589785.5</v>
          </cell>
          <cell r="Y259">
            <v>164145.47</v>
          </cell>
          <cell r="Z259">
            <v>0</v>
          </cell>
          <cell r="AA259">
            <v>0</v>
          </cell>
          <cell r="AB259">
            <v>0</v>
          </cell>
          <cell r="AC259">
            <v>0</v>
          </cell>
          <cell r="AD259">
            <v>0</v>
          </cell>
          <cell r="AE259">
            <v>0</v>
          </cell>
          <cell r="AF259">
            <v>0</v>
          </cell>
          <cell r="AG259">
            <v>0</v>
          </cell>
          <cell r="AH259">
            <v>0</v>
          </cell>
          <cell r="AI259">
            <v>46381963.729999997</v>
          </cell>
          <cell r="AJ259">
            <v>0</v>
          </cell>
          <cell r="AK259">
            <v>0</v>
          </cell>
          <cell r="AL259">
            <v>0</v>
          </cell>
          <cell r="AM259">
            <v>919149.95</v>
          </cell>
          <cell r="AN259">
            <v>45462814</v>
          </cell>
          <cell r="AO259">
            <v>11741.57</v>
          </cell>
          <cell r="AP259">
            <v>68679.899999999994</v>
          </cell>
          <cell r="AQ259">
            <v>56938.33</v>
          </cell>
          <cell r="AR259">
            <v>45405876</v>
          </cell>
          <cell r="AS259">
            <v>22731407</v>
          </cell>
          <cell r="AT259">
            <v>18185126</v>
          </cell>
          <cell r="AU259">
            <v>4546281</v>
          </cell>
          <cell r="AV259">
            <v>0</v>
          </cell>
          <cell r="AW259">
            <v>0</v>
          </cell>
          <cell r="AX259">
            <v>0</v>
          </cell>
          <cell r="AY259" t="str">
            <v>Suffolk</v>
          </cell>
          <cell r="AZ259" t="str">
            <v>County</v>
          </cell>
          <cell r="BA259" t="str">
            <v>St Edmundsbury</v>
          </cell>
        </row>
        <row r="260">
          <cell r="A260">
            <v>256</v>
          </cell>
          <cell r="B260" t="str">
            <v>St Helens</v>
          </cell>
          <cell r="C260" t="str">
            <v>E4303</v>
          </cell>
          <cell r="D260">
            <v>4371</v>
          </cell>
          <cell r="E260">
            <v>129408045</v>
          </cell>
          <cell r="F260">
            <v>59786516.789999999</v>
          </cell>
          <cell r="G260">
            <v>989109.45</v>
          </cell>
          <cell r="H260">
            <v>2818197.31</v>
          </cell>
          <cell r="I260">
            <v>1829087.86</v>
          </cell>
          <cell r="J260">
            <v>2747582.36</v>
          </cell>
          <cell r="K260">
            <v>92242.94</v>
          </cell>
          <cell r="L260">
            <v>0</v>
          </cell>
          <cell r="M260">
            <v>75000</v>
          </cell>
          <cell r="N260">
            <v>2964408.26</v>
          </cell>
          <cell r="O260">
            <v>7708321.4199999999</v>
          </cell>
          <cell r="P260">
            <v>239508.12</v>
          </cell>
          <cell r="Q260">
            <v>150178.99</v>
          </cell>
          <cell r="R260">
            <v>13721.31</v>
          </cell>
          <cell r="S260">
            <v>0</v>
          </cell>
          <cell r="T260">
            <v>0</v>
          </cell>
          <cell r="U260">
            <v>0</v>
          </cell>
          <cell r="V260">
            <v>403408.42</v>
          </cell>
          <cell r="W260">
            <v>51674786.950000003</v>
          </cell>
          <cell r="X260">
            <v>716104.06</v>
          </cell>
          <cell r="Y260">
            <v>195141.7</v>
          </cell>
          <cell r="Z260">
            <v>0</v>
          </cell>
          <cell r="AA260">
            <v>0</v>
          </cell>
          <cell r="AB260">
            <v>0</v>
          </cell>
          <cell r="AC260">
            <v>0</v>
          </cell>
          <cell r="AD260">
            <v>0</v>
          </cell>
          <cell r="AE260">
            <v>0</v>
          </cell>
          <cell r="AF260">
            <v>0</v>
          </cell>
          <cell r="AG260">
            <v>0</v>
          </cell>
          <cell r="AH260">
            <v>0</v>
          </cell>
          <cell r="AI260">
            <v>50763541.189999998</v>
          </cell>
          <cell r="AJ260">
            <v>0</v>
          </cell>
          <cell r="AK260">
            <v>0</v>
          </cell>
          <cell r="AL260">
            <v>0</v>
          </cell>
          <cell r="AM260">
            <v>3153739.35</v>
          </cell>
          <cell r="AN260">
            <v>47609802</v>
          </cell>
          <cell r="AO260">
            <v>77354.55</v>
          </cell>
          <cell r="AP260">
            <v>61773.36</v>
          </cell>
          <cell r="AQ260">
            <v>-15581.19</v>
          </cell>
          <cell r="AR260">
            <v>47625383</v>
          </cell>
          <cell r="AS260">
            <v>23804901</v>
          </cell>
          <cell r="AT260">
            <v>23328803</v>
          </cell>
          <cell r="AU260">
            <v>0</v>
          </cell>
          <cell r="AV260">
            <v>476098</v>
          </cell>
          <cell r="AW260">
            <v>0</v>
          </cell>
          <cell r="AX260">
            <v>0</v>
          </cell>
          <cell r="AY260" t="str">
            <v>MD</v>
          </cell>
          <cell r="AZ260" t="str">
            <v>Merseyside Fire</v>
          </cell>
          <cell r="BA260" t="str">
            <v>St Helens</v>
          </cell>
        </row>
        <row r="261">
          <cell r="A261">
            <v>257</v>
          </cell>
          <cell r="B261" t="str">
            <v>Stafford</v>
          </cell>
          <cell r="C261" t="str">
            <v>E3436</v>
          </cell>
          <cell r="D261">
            <v>3941</v>
          </cell>
          <cell r="E261">
            <v>110624200</v>
          </cell>
          <cell r="F261">
            <v>51108380.399999999</v>
          </cell>
          <cell r="G261">
            <v>859956.11</v>
          </cell>
          <cell r="H261">
            <v>2101286.39</v>
          </cell>
          <cell r="I261">
            <v>1241330.28</v>
          </cell>
          <cell r="J261">
            <v>2108722.9500000002</v>
          </cell>
          <cell r="K261">
            <v>15226.51</v>
          </cell>
          <cell r="L261">
            <v>21851.88</v>
          </cell>
          <cell r="M261">
            <v>3902.98</v>
          </cell>
          <cell r="N261">
            <v>1757220</v>
          </cell>
          <cell r="O261">
            <v>5148254.5999999996</v>
          </cell>
          <cell r="P261">
            <v>194704.2</v>
          </cell>
          <cell r="Q261">
            <v>78046.179999999993</v>
          </cell>
          <cell r="R261">
            <v>3806.63</v>
          </cell>
          <cell r="S261">
            <v>15897.45</v>
          </cell>
          <cell r="T261">
            <v>4704.1099999999997</v>
          </cell>
          <cell r="U261">
            <v>0</v>
          </cell>
          <cell r="V261">
            <v>297158.57</v>
          </cell>
          <cell r="W261">
            <v>45662967.229999997</v>
          </cell>
          <cell r="X261">
            <v>550000</v>
          </cell>
          <cell r="Y261">
            <v>172645.36</v>
          </cell>
          <cell r="Z261">
            <v>0</v>
          </cell>
          <cell r="AA261">
            <v>0</v>
          </cell>
          <cell r="AB261">
            <v>0</v>
          </cell>
          <cell r="AC261">
            <v>0</v>
          </cell>
          <cell r="AD261">
            <v>0</v>
          </cell>
          <cell r="AE261">
            <v>0</v>
          </cell>
          <cell r="AF261">
            <v>0</v>
          </cell>
          <cell r="AG261">
            <v>0</v>
          </cell>
          <cell r="AH261">
            <v>0</v>
          </cell>
          <cell r="AI261">
            <v>44940321.869999997</v>
          </cell>
          <cell r="AJ261">
            <v>0</v>
          </cell>
          <cell r="AK261">
            <v>0</v>
          </cell>
          <cell r="AL261">
            <v>0</v>
          </cell>
          <cell r="AM261">
            <v>3145822.53</v>
          </cell>
          <cell r="AN261">
            <v>41794499</v>
          </cell>
          <cell r="AO261">
            <v>41147.17</v>
          </cell>
          <cell r="AP261">
            <v>107009.13</v>
          </cell>
          <cell r="AQ261">
            <v>65861.960000000006</v>
          </cell>
          <cell r="AR261">
            <v>41728637</v>
          </cell>
          <cell r="AS261">
            <v>20897250</v>
          </cell>
          <cell r="AT261">
            <v>16717800</v>
          </cell>
          <cell r="AU261">
            <v>3761505</v>
          </cell>
          <cell r="AV261">
            <v>417945</v>
          </cell>
          <cell r="AW261">
            <v>0</v>
          </cell>
          <cell r="AX261">
            <v>0</v>
          </cell>
          <cell r="AY261" t="str">
            <v>Staffordshire</v>
          </cell>
          <cell r="AZ261" t="str">
            <v>Staffordshire Fire Authority</v>
          </cell>
          <cell r="BA261" t="str">
            <v>Stafford</v>
          </cell>
        </row>
        <row r="262">
          <cell r="A262">
            <v>258</v>
          </cell>
          <cell r="B262" t="str">
            <v>Staffordshire Moorlands</v>
          </cell>
          <cell r="C262" t="str">
            <v>E3437</v>
          </cell>
          <cell r="D262">
            <v>2939</v>
          </cell>
          <cell r="E262">
            <v>46602050</v>
          </cell>
          <cell r="F262">
            <v>21530147.100000001</v>
          </cell>
          <cell r="G262">
            <v>315504.77</v>
          </cell>
          <cell r="H262">
            <v>1973956.63</v>
          </cell>
          <cell r="I262">
            <v>1658451.86</v>
          </cell>
          <cell r="J262">
            <v>790542.8</v>
          </cell>
          <cell r="K262">
            <v>34854</v>
          </cell>
          <cell r="L262">
            <v>10491.55</v>
          </cell>
          <cell r="M262">
            <v>17324.54</v>
          </cell>
          <cell r="N262">
            <v>352346.54</v>
          </cell>
          <cell r="O262">
            <v>2864011.29</v>
          </cell>
          <cell r="P262">
            <v>75263.94</v>
          </cell>
          <cell r="Q262">
            <v>64935.42</v>
          </cell>
          <cell r="R262">
            <v>3010.34</v>
          </cell>
          <cell r="S262">
            <v>3723.77</v>
          </cell>
          <cell r="T262">
            <v>0</v>
          </cell>
          <cell r="U262">
            <v>0</v>
          </cell>
          <cell r="V262">
            <v>146933.47</v>
          </cell>
          <cell r="W262">
            <v>18519202.34</v>
          </cell>
          <cell r="X262">
            <v>185192.02</v>
          </cell>
          <cell r="Y262">
            <v>116953.14</v>
          </cell>
          <cell r="Z262">
            <v>0</v>
          </cell>
          <cell r="AA262">
            <v>0</v>
          </cell>
          <cell r="AB262">
            <v>0</v>
          </cell>
          <cell r="AC262">
            <v>0</v>
          </cell>
          <cell r="AD262">
            <v>0</v>
          </cell>
          <cell r="AE262">
            <v>0</v>
          </cell>
          <cell r="AF262">
            <v>0</v>
          </cell>
          <cell r="AG262">
            <v>0</v>
          </cell>
          <cell r="AH262">
            <v>0</v>
          </cell>
          <cell r="AI262">
            <v>18217057.18</v>
          </cell>
          <cell r="AJ262">
            <v>1070000</v>
          </cell>
          <cell r="AK262">
            <v>494340</v>
          </cell>
          <cell r="AL262">
            <v>2.2999999999999998</v>
          </cell>
          <cell r="AM262">
            <v>1058700</v>
          </cell>
          <cell r="AN262">
            <v>17652697</v>
          </cell>
          <cell r="AO262">
            <v>2822.07</v>
          </cell>
          <cell r="AP262">
            <v>119779.15</v>
          </cell>
          <cell r="AQ262">
            <v>116957.08</v>
          </cell>
          <cell r="AR262">
            <v>17535740</v>
          </cell>
          <cell r="AS262">
            <v>8826349</v>
          </cell>
          <cell r="AT262">
            <v>7061079</v>
          </cell>
          <cell r="AU262">
            <v>1588743</v>
          </cell>
          <cell r="AV262">
            <v>176527</v>
          </cell>
          <cell r="AW262">
            <v>0</v>
          </cell>
          <cell r="AX262">
            <v>0</v>
          </cell>
          <cell r="AY262" t="str">
            <v>Staffordshire</v>
          </cell>
          <cell r="AZ262" t="str">
            <v>Staffordshire Fire Authority</v>
          </cell>
          <cell r="BA262" t="str">
            <v>Staffordshire Moorlands</v>
          </cell>
        </row>
        <row r="263">
          <cell r="A263">
            <v>259</v>
          </cell>
          <cell r="B263" t="str">
            <v>Stevenage</v>
          </cell>
          <cell r="C263" t="str">
            <v>E1937</v>
          </cell>
          <cell r="D263">
            <v>2082</v>
          </cell>
          <cell r="E263">
            <v>111975335</v>
          </cell>
          <cell r="F263">
            <v>51732604.770000003</v>
          </cell>
          <cell r="G263">
            <v>944177.93</v>
          </cell>
          <cell r="H263">
            <v>745067.14</v>
          </cell>
          <cell r="I263">
            <v>-199110.79</v>
          </cell>
          <cell r="J263">
            <v>1558680.33</v>
          </cell>
          <cell r="K263">
            <v>3862.2</v>
          </cell>
          <cell r="L263">
            <v>0</v>
          </cell>
          <cell r="M263">
            <v>109727.42</v>
          </cell>
          <cell r="N263">
            <v>1520576.09</v>
          </cell>
          <cell r="O263">
            <v>2993735.25</v>
          </cell>
          <cell r="P263">
            <v>165584.87</v>
          </cell>
          <cell r="Q263">
            <v>94137.2</v>
          </cell>
          <cell r="R263">
            <v>965.55</v>
          </cell>
          <cell r="S263">
            <v>0</v>
          </cell>
          <cell r="T263">
            <v>0</v>
          </cell>
          <cell r="U263">
            <v>0</v>
          </cell>
          <cell r="V263">
            <v>260687.62</v>
          </cell>
          <cell r="W263">
            <v>48478181.899999999</v>
          </cell>
          <cell r="X263">
            <v>950000</v>
          </cell>
          <cell r="Y263">
            <v>113076.72</v>
          </cell>
          <cell r="Z263">
            <v>0</v>
          </cell>
          <cell r="AA263">
            <v>0</v>
          </cell>
          <cell r="AB263">
            <v>0</v>
          </cell>
          <cell r="AC263">
            <v>0</v>
          </cell>
          <cell r="AD263">
            <v>0</v>
          </cell>
          <cell r="AE263">
            <v>0</v>
          </cell>
          <cell r="AF263">
            <v>0</v>
          </cell>
          <cell r="AG263">
            <v>0</v>
          </cell>
          <cell r="AH263">
            <v>0</v>
          </cell>
          <cell r="AI263">
            <v>47415105.18</v>
          </cell>
          <cell r="AJ263">
            <v>0</v>
          </cell>
          <cell r="AK263">
            <v>0</v>
          </cell>
          <cell r="AL263">
            <v>0</v>
          </cell>
          <cell r="AM263">
            <v>2765273.2</v>
          </cell>
          <cell r="AN263">
            <v>44649832</v>
          </cell>
          <cell r="AO263">
            <v>98690.880000000005</v>
          </cell>
          <cell r="AP263">
            <v>51290.37</v>
          </cell>
          <cell r="AQ263">
            <v>-47400.51</v>
          </cell>
          <cell r="AR263">
            <v>44697233</v>
          </cell>
          <cell r="AS263">
            <v>22324916</v>
          </cell>
          <cell r="AT263">
            <v>17859933</v>
          </cell>
          <cell r="AU263">
            <v>4464983</v>
          </cell>
          <cell r="AV263">
            <v>0</v>
          </cell>
          <cell r="AW263">
            <v>0</v>
          </cell>
          <cell r="AX263">
            <v>0</v>
          </cell>
          <cell r="AY263" t="str">
            <v>Hertfordshire</v>
          </cell>
          <cell r="AZ263" t="str">
            <v>County</v>
          </cell>
          <cell r="BA263" t="str">
            <v>Stevenage</v>
          </cell>
        </row>
        <row r="264">
          <cell r="A264">
            <v>260</v>
          </cell>
          <cell r="B264" t="str">
            <v>Stockport</v>
          </cell>
          <cell r="C264" t="str">
            <v>E4207</v>
          </cell>
          <cell r="D264">
            <v>9953</v>
          </cell>
          <cell r="E264">
            <v>237586694</v>
          </cell>
          <cell r="F264">
            <v>109765052.63</v>
          </cell>
          <cell r="G264">
            <v>1794636.89</v>
          </cell>
          <cell r="H264">
            <v>6153335.21</v>
          </cell>
          <cell r="I264">
            <v>4358698.32</v>
          </cell>
          <cell r="J264">
            <v>3913435.57</v>
          </cell>
          <cell r="K264">
            <v>230855.94</v>
          </cell>
          <cell r="L264">
            <v>0</v>
          </cell>
          <cell r="M264">
            <v>31458.97</v>
          </cell>
          <cell r="N264">
            <v>3722777.71</v>
          </cell>
          <cell r="O264">
            <v>12257226.51</v>
          </cell>
          <cell r="P264">
            <v>0</v>
          </cell>
          <cell r="Q264">
            <v>47867.4</v>
          </cell>
          <cell r="R264">
            <v>20017.5</v>
          </cell>
          <cell r="S264">
            <v>0</v>
          </cell>
          <cell r="T264">
            <v>0</v>
          </cell>
          <cell r="U264">
            <v>0</v>
          </cell>
          <cell r="V264">
            <v>67884.899999999994</v>
          </cell>
          <cell r="W264">
            <v>97439941.219999999</v>
          </cell>
          <cell r="X264">
            <v>974399.41</v>
          </cell>
          <cell r="Y264">
            <v>429416.83</v>
          </cell>
          <cell r="Z264">
            <v>0</v>
          </cell>
          <cell r="AA264">
            <v>0</v>
          </cell>
          <cell r="AB264">
            <v>0</v>
          </cell>
          <cell r="AC264">
            <v>0</v>
          </cell>
          <cell r="AD264">
            <v>0</v>
          </cell>
          <cell r="AE264">
            <v>0</v>
          </cell>
          <cell r="AF264">
            <v>0</v>
          </cell>
          <cell r="AG264">
            <v>0</v>
          </cell>
          <cell r="AH264">
            <v>0</v>
          </cell>
          <cell r="AI264">
            <v>96036124.980000004</v>
          </cell>
          <cell r="AJ264">
            <v>0</v>
          </cell>
          <cell r="AK264">
            <v>0</v>
          </cell>
          <cell r="AL264">
            <v>0</v>
          </cell>
          <cell r="AM264">
            <v>7278355</v>
          </cell>
          <cell r="AN264">
            <v>88757770</v>
          </cell>
          <cell r="AO264">
            <v>57281.61</v>
          </cell>
          <cell r="AP264">
            <v>159371.23000000001</v>
          </cell>
          <cell r="AQ264">
            <v>102089.62</v>
          </cell>
          <cell r="AR264">
            <v>88655680</v>
          </cell>
          <cell r="AS264">
            <v>44378885</v>
          </cell>
          <cell r="AT264">
            <v>43491307</v>
          </cell>
          <cell r="AU264">
            <v>0</v>
          </cell>
          <cell r="AV264">
            <v>887578</v>
          </cell>
          <cell r="AW264">
            <v>0</v>
          </cell>
          <cell r="AX264">
            <v>0</v>
          </cell>
          <cell r="AY264" t="str">
            <v>MD</v>
          </cell>
          <cell r="AZ264" t="str">
            <v>Greater Manchester Fire</v>
          </cell>
          <cell r="BA264" t="str">
            <v>Stockport</v>
          </cell>
        </row>
        <row r="265">
          <cell r="A265">
            <v>261</v>
          </cell>
          <cell r="B265" t="str">
            <v>Stockton-on-Tees</v>
          </cell>
          <cell r="C265" t="str">
            <v>E0704</v>
          </cell>
          <cell r="D265">
            <v>4983</v>
          </cell>
          <cell r="E265">
            <v>194790164</v>
          </cell>
          <cell r="F265">
            <v>89993055.769999996</v>
          </cell>
          <cell r="G265">
            <v>1421022.89</v>
          </cell>
          <cell r="H265">
            <v>2345878.37</v>
          </cell>
          <cell r="I265">
            <v>924855.48</v>
          </cell>
          <cell r="J265">
            <v>3708541.13</v>
          </cell>
          <cell r="K265">
            <v>35043.199999999997</v>
          </cell>
          <cell r="L265">
            <v>9506.4500000000007</v>
          </cell>
          <cell r="M265">
            <v>918247.45</v>
          </cell>
          <cell r="N265">
            <v>1362130.74</v>
          </cell>
          <cell r="O265">
            <v>6958324.4500000002</v>
          </cell>
          <cell r="P265">
            <v>192612.45</v>
          </cell>
          <cell r="Q265">
            <v>54706.26</v>
          </cell>
          <cell r="R265">
            <v>3947.78</v>
          </cell>
          <cell r="S265">
            <v>9506.4500000000007</v>
          </cell>
          <cell r="T265">
            <v>0</v>
          </cell>
          <cell r="U265">
            <v>125000</v>
          </cell>
          <cell r="V265">
            <v>385772.94</v>
          </cell>
          <cell r="W265">
            <v>82648958.379999995</v>
          </cell>
          <cell r="X265">
            <v>909138.54</v>
          </cell>
          <cell r="Y265">
            <v>236341.1</v>
          </cell>
          <cell r="Z265">
            <v>0</v>
          </cell>
          <cell r="AA265">
            <v>8684.83</v>
          </cell>
          <cell r="AB265">
            <v>0</v>
          </cell>
          <cell r="AC265">
            <v>0</v>
          </cell>
          <cell r="AD265">
            <v>0</v>
          </cell>
          <cell r="AE265">
            <v>0</v>
          </cell>
          <cell r="AF265">
            <v>0</v>
          </cell>
          <cell r="AG265">
            <v>0</v>
          </cell>
          <cell r="AH265">
            <v>0</v>
          </cell>
          <cell r="AI265">
            <v>81503478.739999995</v>
          </cell>
          <cell r="AJ265">
            <v>60175</v>
          </cell>
          <cell r="AK265">
            <v>27800.85</v>
          </cell>
          <cell r="AL265">
            <v>0.03</v>
          </cell>
          <cell r="AM265">
            <v>4132447.92</v>
          </cell>
          <cell r="AN265">
            <v>77398832</v>
          </cell>
          <cell r="AO265">
            <v>631955.42000000004</v>
          </cell>
          <cell r="AP265">
            <v>521695.35</v>
          </cell>
          <cell r="AQ265">
            <v>-110260.07</v>
          </cell>
          <cell r="AR265">
            <v>77509092</v>
          </cell>
          <cell r="AS265">
            <v>38690731.170000002</v>
          </cell>
          <cell r="AT265">
            <v>37925428</v>
          </cell>
          <cell r="AU265">
            <v>0</v>
          </cell>
          <cell r="AV265">
            <v>773988</v>
          </cell>
          <cell r="AW265">
            <v>0</v>
          </cell>
          <cell r="AX265">
            <v>0</v>
          </cell>
          <cell r="AY265" t="str">
            <v>UA</v>
          </cell>
          <cell r="AZ265" t="str">
            <v>Cleveland Fire Authority</v>
          </cell>
          <cell r="BA265" t="str">
            <v>Stockton-on-Tees</v>
          </cell>
        </row>
        <row r="266">
          <cell r="A266">
            <v>262</v>
          </cell>
          <cell r="B266" t="str">
            <v>Stoke-on-Trent</v>
          </cell>
          <cell r="C266" t="str">
            <v>E3401</v>
          </cell>
          <cell r="D266">
            <v>8566</v>
          </cell>
          <cell r="E266">
            <v>213412784</v>
          </cell>
          <cell r="F266">
            <v>98596706.209999993</v>
          </cell>
          <cell r="G266">
            <v>1643432.52</v>
          </cell>
          <cell r="H266">
            <v>5375260</v>
          </cell>
          <cell r="I266">
            <v>3731827.48</v>
          </cell>
          <cell r="J266">
            <v>4242119.2</v>
          </cell>
          <cell r="K266">
            <v>53599.8</v>
          </cell>
          <cell r="L266">
            <v>0</v>
          </cell>
          <cell r="M266">
            <v>196063.53</v>
          </cell>
          <cell r="N266">
            <v>4717358.47</v>
          </cell>
          <cell r="O266">
            <v>12940968.48</v>
          </cell>
          <cell r="P266">
            <v>166766.66</v>
          </cell>
          <cell r="Q266">
            <v>149496.82</v>
          </cell>
          <cell r="R266">
            <v>5019.28</v>
          </cell>
          <cell r="S266">
            <v>0</v>
          </cell>
          <cell r="T266">
            <v>0</v>
          </cell>
          <cell r="U266">
            <v>0</v>
          </cell>
          <cell r="V266">
            <v>321282.76</v>
          </cell>
          <cell r="W266">
            <v>85334454.969999999</v>
          </cell>
          <cell r="X266">
            <v>1792024</v>
          </cell>
          <cell r="Y266">
            <v>366369.89</v>
          </cell>
          <cell r="Z266">
            <v>0</v>
          </cell>
          <cell r="AA266">
            <v>0</v>
          </cell>
          <cell r="AB266">
            <v>0</v>
          </cell>
          <cell r="AC266">
            <v>0</v>
          </cell>
          <cell r="AD266">
            <v>0</v>
          </cell>
          <cell r="AE266">
            <v>0</v>
          </cell>
          <cell r="AF266">
            <v>0</v>
          </cell>
          <cell r="AG266">
            <v>0</v>
          </cell>
          <cell r="AH266">
            <v>0</v>
          </cell>
          <cell r="AI266">
            <v>83176061.079999998</v>
          </cell>
          <cell r="AJ266">
            <v>0</v>
          </cell>
          <cell r="AK266">
            <v>0</v>
          </cell>
          <cell r="AL266">
            <v>0</v>
          </cell>
          <cell r="AM266">
            <v>8379524</v>
          </cell>
          <cell r="AN266">
            <v>74796537</v>
          </cell>
          <cell r="AO266">
            <v>83592.66</v>
          </cell>
          <cell r="AP266">
            <v>304464.09000000003</v>
          </cell>
          <cell r="AQ266">
            <v>220871.43</v>
          </cell>
          <cell r="AR266">
            <v>74575666</v>
          </cell>
          <cell r="AS266">
            <v>37398269</v>
          </cell>
          <cell r="AT266">
            <v>36650303</v>
          </cell>
          <cell r="AU266">
            <v>0</v>
          </cell>
          <cell r="AV266">
            <v>747965</v>
          </cell>
          <cell r="AW266">
            <v>0</v>
          </cell>
          <cell r="AX266">
            <v>0</v>
          </cell>
          <cell r="AY266" t="str">
            <v>UA</v>
          </cell>
          <cell r="AZ266" t="str">
            <v>Staffordshire Fire Authority</v>
          </cell>
          <cell r="BA266" t="str">
            <v>Stoke-on-Trent</v>
          </cell>
        </row>
        <row r="267">
          <cell r="A267">
            <v>263</v>
          </cell>
          <cell r="B267" t="str">
            <v>Stratford-on-Avon</v>
          </cell>
          <cell r="C267" t="str">
            <v>E3734</v>
          </cell>
          <cell r="D267">
            <v>4888</v>
          </cell>
          <cell r="E267">
            <v>133375751</v>
          </cell>
          <cell r="F267">
            <v>61619596.960000001</v>
          </cell>
          <cell r="G267">
            <v>1015676.46</v>
          </cell>
          <cell r="H267">
            <v>3269591.85</v>
          </cell>
          <cell r="I267">
            <v>2253915.39</v>
          </cell>
          <cell r="J267">
            <v>3691756.6</v>
          </cell>
          <cell r="K267">
            <v>56783.76</v>
          </cell>
          <cell r="L267">
            <v>43131.199999999997</v>
          </cell>
          <cell r="M267">
            <v>39385.5</v>
          </cell>
          <cell r="N267">
            <v>1484383.95</v>
          </cell>
          <cell r="O267">
            <v>7569356.4000000004</v>
          </cell>
          <cell r="P267">
            <v>37503.599999999999</v>
          </cell>
          <cell r="Q267">
            <v>26219.53</v>
          </cell>
          <cell r="R267">
            <v>0</v>
          </cell>
          <cell r="S267">
            <v>19871.55</v>
          </cell>
          <cell r="T267">
            <v>0</v>
          </cell>
          <cell r="U267">
            <v>0</v>
          </cell>
          <cell r="V267">
            <v>83594.679999999993</v>
          </cell>
          <cell r="W267">
            <v>53966645.880000003</v>
          </cell>
          <cell r="X267">
            <v>550000</v>
          </cell>
          <cell r="Y267">
            <v>217406.25</v>
          </cell>
          <cell r="Z267">
            <v>0</v>
          </cell>
          <cell r="AA267">
            <v>0</v>
          </cell>
          <cell r="AB267">
            <v>0</v>
          </cell>
          <cell r="AC267">
            <v>0</v>
          </cell>
          <cell r="AD267">
            <v>0</v>
          </cell>
          <cell r="AE267">
            <v>0</v>
          </cell>
          <cell r="AF267">
            <v>0</v>
          </cell>
          <cell r="AG267">
            <v>0</v>
          </cell>
          <cell r="AH267">
            <v>0</v>
          </cell>
          <cell r="AI267">
            <v>53199239.630000003</v>
          </cell>
          <cell r="AJ267">
            <v>-100000</v>
          </cell>
          <cell r="AK267">
            <v>-46200</v>
          </cell>
          <cell r="AL267">
            <v>-7.0000000000000007E-2</v>
          </cell>
          <cell r="AM267">
            <v>2745040.75</v>
          </cell>
          <cell r="AN267">
            <v>50407999</v>
          </cell>
          <cell r="AO267">
            <v>30861.47</v>
          </cell>
          <cell r="AP267">
            <v>121061.79</v>
          </cell>
          <cell r="AQ267">
            <v>90200.320000000007</v>
          </cell>
          <cell r="AR267">
            <v>50317799</v>
          </cell>
          <cell r="AS267">
            <v>25204000</v>
          </cell>
          <cell r="AT267">
            <v>20163200</v>
          </cell>
          <cell r="AU267">
            <v>5040800</v>
          </cell>
          <cell r="AV267">
            <v>0</v>
          </cell>
          <cell r="AW267">
            <v>0</v>
          </cell>
          <cell r="AX267">
            <v>0</v>
          </cell>
          <cell r="AY267" t="str">
            <v>Warwickshire</v>
          </cell>
          <cell r="AZ267" t="str">
            <v>County</v>
          </cell>
          <cell r="BA267" t="str">
            <v>Stratford-on-Avon</v>
          </cell>
        </row>
        <row r="268">
          <cell r="A268">
            <v>264</v>
          </cell>
          <cell r="B268" t="str">
            <v>Stroud</v>
          </cell>
          <cell r="C268" t="str">
            <v>E1635</v>
          </cell>
          <cell r="D268">
            <v>3840</v>
          </cell>
          <cell r="E268">
            <v>66066701</v>
          </cell>
          <cell r="F268">
            <v>30522815.859999999</v>
          </cell>
          <cell r="G268">
            <v>468463.37</v>
          </cell>
          <cell r="H268">
            <v>2304767.2799999998</v>
          </cell>
          <cell r="I268">
            <v>1836303.91</v>
          </cell>
          <cell r="J268">
            <v>1726194.05</v>
          </cell>
          <cell r="K268">
            <v>47770.7</v>
          </cell>
          <cell r="L268">
            <v>38472.620000000003</v>
          </cell>
          <cell r="M268">
            <v>16839.900000000001</v>
          </cell>
          <cell r="N268">
            <v>902747.12</v>
          </cell>
          <cell r="O268">
            <v>4568328.3</v>
          </cell>
          <cell r="P268">
            <v>54912.69</v>
          </cell>
          <cell r="Q268">
            <v>8568.9500000000007</v>
          </cell>
          <cell r="R268">
            <v>0</v>
          </cell>
          <cell r="S268">
            <v>2767.11</v>
          </cell>
          <cell r="T268">
            <v>0</v>
          </cell>
          <cell r="U268">
            <v>0</v>
          </cell>
          <cell r="V268">
            <v>66248.75</v>
          </cell>
          <cell r="W268">
            <v>25888238.809999999</v>
          </cell>
          <cell r="X268">
            <v>252811.54</v>
          </cell>
          <cell r="Y268">
            <v>157552.66</v>
          </cell>
          <cell r="Z268">
            <v>0</v>
          </cell>
          <cell r="AA268">
            <v>0</v>
          </cell>
          <cell r="AB268">
            <v>0</v>
          </cell>
          <cell r="AC268">
            <v>0</v>
          </cell>
          <cell r="AD268">
            <v>0</v>
          </cell>
          <cell r="AE268">
            <v>0</v>
          </cell>
          <cell r="AF268">
            <v>0</v>
          </cell>
          <cell r="AG268">
            <v>0</v>
          </cell>
          <cell r="AH268">
            <v>0</v>
          </cell>
          <cell r="AI268">
            <v>25477874.609999999</v>
          </cell>
          <cell r="AJ268">
            <v>-649350.65</v>
          </cell>
          <cell r="AK268">
            <v>-300000</v>
          </cell>
          <cell r="AL268">
            <v>-0.98</v>
          </cell>
          <cell r="AM268">
            <v>1000000</v>
          </cell>
          <cell r="AN268">
            <v>24177875</v>
          </cell>
          <cell r="AO268">
            <v>102251.37</v>
          </cell>
          <cell r="AP268">
            <v>11754.1</v>
          </cell>
          <cell r="AQ268">
            <v>-90497.27</v>
          </cell>
          <cell r="AR268">
            <v>24268372</v>
          </cell>
          <cell r="AS268">
            <v>12088938</v>
          </cell>
          <cell r="AT268">
            <v>9671150</v>
          </cell>
          <cell r="AU268">
            <v>2417788</v>
          </cell>
          <cell r="AV268">
            <v>0</v>
          </cell>
          <cell r="AW268">
            <v>0</v>
          </cell>
          <cell r="AX268">
            <v>0</v>
          </cell>
          <cell r="AY268" t="str">
            <v>Gloucestershire</v>
          </cell>
          <cell r="AZ268" t="str">
            <v>County</v>
          </cell>
          <cell r="BA268" t="str">
            <v>Stroud</v>
          </cell>
        </row>
        <row r="269">
          <cell r="A269">
            <v>265</v>
          </cell>
          <cell r="B269" t="str">
            <v>Suffolk Coastal</v>
          </cell>
          <cell r="C269" t="str">
            <v>E3536</v>
          </cell>
          <cell r="D269">
            <v>6514</v>
          </cell>
          <cell r="E269">
            <v>155413587</v>
          </cell>
          <cell r="F269">
            <v>71801077.189999998</v>
          </cell>
          <cell r="G269">
            <v>1233303.6499999999</v>
          </cell>
          <cell r="H269">
            <v>3170365.08</v>
          </cell>
          <cell r="I269">
            <v>1937061.43</v>
          </cell>
          <cell r="J269">
            <v>2094023.39</v>
          </cell>
          <cell r="K269">
            <v>33893.160000000003</v>
          </cell>
          <cell r="L269">
            <v>66509.05</v>
          </cell>
          <cell r="M269">
            <v>0</v>
          </cell>
          <cell r="N269">
            <v>1002023.06</v>
          </cell>
          <cell r="O269">
            <v>5133510.09</v>
          </cell>
          <cell r="P269">
            <v>77214.94</v>
          </cell>
          <cell r="Q269">
            <v>317080.37</v>
          </cell>
          <cell r="R269">
            <v>0</v>
          </cell>
          <cell r="S269">
            <v>33902.53</v>
          </cell>
          <cell r="T269">
            <v>31610.28</v>
          </cell>
          <cell r="U269">
            <v>0</v>
          </cell>
          <cell r="V269">
            <v>459808.12</v>
          </cell>
          <cell r="W269">
            <v>66207758.979999997</v>
          </cell>
          <cell r="X269">
            <v>459000</v>
          </cell>
          <cell r="Y269">
            <v>277837.90999999997</v>
          </cell>
          <cell r="Z269">
            <v>0</v>
          </cell>
          <cell r="AA269">
            <v>0</v>
          </cell>
          <cell r="AB269">
            <v>0</v>
          </cell>
          <cell r="AC269">
            <v>0</v>
          </cell>
          <cell r="AD269">
            <v>0</v>
          </cell>
          <cell r="AE269">
            <v>0</v>
          </cell>
          <cell r="AF269">
            <v>0</v>
          </cell>
          <cell r="AG269">
            <v>0</v>
          </cell>
          <cell r="AH269">
            <v>0</v>
          </cell>
          <cell r="AI269">
            <v>65470921.07</v>
          </cell>
          <cell r="AJ269">
            <v>2823652</v>
          </cell>
          <cell r="AK269">
            <v>1304527.22</v>
          </cell>
          <cell r="AL269">
            <v>1.82</v>
          </cell>
          <cell r="AM269">
            <v>7586609.9400000004</v>
          </cell>
          <cell r="AN269">
            <v>59188838</v>
          </cell>
          <cell r="AO269">
            <v>9835.6</v>
          </cell>
          <cell r="AP269">
            <v>18755011.780000001</v>
          </cell>
          <cell r="AQ269">
            <v>18745176.18</v>
          </cell>
          <cell r="AR269">
            <v>40443662</v>
          </cell>
          <cell r="AS269">
            <v>29594419</v>
          </cell>
          <cell r="AT269">
            <v>23675535</v>
          </cell>
          <cell r="AU269">
            <v>5918884</v>
          </cell>
          <cell r="AV269">
            <v>0</v>
          </cell>
          <cell r="AW269">
            <v>0</v>
          </cell>
          <cell r="AX269">
            <v>0</v>
          </cell>
          <cell r="AY269" t="str">
            <v>Suffolk</v>
          </cell>
          <cell r="AZ269" t="str">
            <v>County</v>
          </cell>
          <cell r="BA269" t="str">
            <v>Suffolk Coastal</v>
          </cell>
        </row>
        <row r="270">
          <cell r="A270">
            <v>266</v>
          </cell>
          <cell r="B270" t="str">
            <v>Sunderland</v>
          </cell>
          <cell r="C270" t="str">
            <v>E4505</v>
          </cell>
          <cell r="D270">
            <v>7580</v>
          </cell>
          <cell r="E270">
            <v>216976220</v>
          </cell>
          <cell r="F270">
            <v>100243013.64</v>
          </cell>
          <cell r="G270">
            <v>1716688.23</v>
          </cell>
          <cell r="H270">
            <v>4009266.38</v>
          </cell>
          <cell r="I270">
            <v>2292578.15</v>
          </cell>
          <cell r="J270">
            <v>5028555.6900000004</v>
          </cell>
          <cell r="K270">
            <v>34163.230000000003</v>
          </cell>
          <cell r="L270">
            <v>1636.73</v>
          </cell>
          <cell r="M270">
            <v>500000</v>
          </cell>
          <cell r="N270">
            <v>2900206.67</v>
          </cell>
          <cell r="O270">
            <v>10757140.470000001</v>
          </cell>
          <cell r="P270">
            <v>71579</v>
          </cell>
          <cell r="Q270">
            <v>85292.34</v>
          </cell>
          <cell r="R270">
            <v>565.20000000000005</v>
          </cell>
          <cell r="S270">
            <v>0</v>
          </cell>
          <cell r="T270">
            <v>0</v>
          </cell>
          <cell r="U270">
            <v>0</v>
          </cell>
          <cell r="V270">
            <v>157436.54</v>
          </cell>
          <cell r="W270">
            <v>89328436.629999995</v>
          </cell>
          <cell r="X270">
            <v>3000000</v>
          </cell>
          <cell r="Y270">
            <v>333442.82</v>
          </cell>
          <cell r="Z270">
            <v>0</v>
          </cell>
          <cell r="AA270">
            <v>37680</v>
          </cell>
          <cell r="AB270">
            <v>513744</v>
          </cell>
          <cell r="AC270">
            <v>133736</v>
          </cell>
          <cell r="AD270">
            <v>380008</v>
          </cell>
          <cell r="AE270">
            <v>0</v>
          </cell>
          <cell r="AF270">
            <v>0</v>
          </cell>
          <cell r="AG270">
            <v>0</v>
          </cell>
          <cell r="AH270">
            <v>0</v>
          </cell>
          <cell r="AI270">
            <v>85614985.810000002</v>
          </cell>
          <cell r="AJ270">
            <v>5000000</v>
          </cell>
          <cell r="AK270">
            <v>2310000</v>
          </cell>
          <cell r="AL270">
            <v>2.2999999999999998</v>
          </cell>
          <cell r="AM270">
            <v>4485030</v>
          </cell>
          <cell r="AN270">
            <v>83439956</v>
          </cell>
          <cell r="AO270">
            <v>35094.01</v>
          </cell>
          <cell r="AP270">
            <v>243597.18</v>
          </cell>
          <cell r="AQ270">
            <v>208503.17</v>
          </cell>
          <cell r="AR270">
            <v>83231453</v>
          </cell>
          <cell r="AS270">
            <v>41682298</v>
          </cell>
          <cell r="AT270">
            <v>40885578</v>
          </cell>
          <cell r="AU270">
            <v>0</v>
          </cell>
          <cell r="AV270">
            <v>834400</v>
          </cell>
          <cell r="AW270">
            <v>0</v>
          </cell>
          <cell r="AX270">
            <v>0</v>
          </cell>
          <cell r="AY270" t="str">
            <v>MD</v>
          </cell>
          <cell r="AZ270" t="str">
            <v>Tyne and Wear Fire</v>
          </cell>
          <cell r="BA270" t="str">
            <v>Sunderland</v>
          </cell>
        </row>
        <row r="271">
          <cell r="A271">
            <v>267</v>
          </cell>
          <cell r="B271" t="str">
            <v>Surrey Heath</v>
          </cell>
          <cell r="C271" t="str">
            <v>E3638</v>
          </cell>
          <cell r="D271">
            <v>2390</v>
          </cell>
          <cell r="E271">
            <v>86100305</v>
          </cell>
          <cell r="F271">
            <v>39778340.909999996</v>
          </cell>
          <cell r="G271">
            <v>684806.4</v>
          </cell>
          <cell r="H271">
            <v>1081960.6100000001</v>
          </cell>
          <cell r="I271">
            <v>397154.21</v>
          </cell>
          <cell r="J271">
            <v>1281103.83</v>
          </cell>
          <cell r="K271">
            <v>5510.7</v>
          </cell>
          <cell r="L271">
            <v>0</v>
          </cell>
          <cell r="M271">
            <v>80000</v>
          </cell>
          <cell r="N271">
            <v>1961688.55</v>
          </cell>
          <cell r="O271">
            <v>3725457.29</v>
          </cell>
          <cell r="P271">
            <v>68056.570000000007</v>
          </cell>
          <cell r="Q271">
            <v>225991.92</v>
          </cell>
          <cell r="R271">
            <v>1377.68</v>
          </cell>
          <cell r="S271">
            <v>0</v>
          </cell>
          <cell r="T271">
            <v>0</v>
          </cell>
          <cell r="U271">
            <v>0</v>
          </cell>
          <cell r="V271">
            <v>295426.17</v>
          </cell>
          <cell r="W271">
            <v>35757457.450000003</v>
          </cell>
          <cell r="X271">
            <v>398035.73</v>
          </cell>
          <cell r="Y271">
            <v>122475.98</v>
          </cell>
          <cell r="Z271">
            <v>0</v>
          </cell>
          <cell r="AA271">
            <v>0</v>
          </cell>
          <cell r="AB271">
            <v>0</v>
          </cell>
          <cell r="AC271">
            <v>0</v>
          </cell>
          <cell r="AD271">
            <v>0</v>
          </cell>
          <cell r="AE271">
            <v>0</v>
          </cell>
          <cell r="AF271">
            <v>0</v>
          </cell>
          <cell r="AG271">
            <v>0</v>
          </cell>
          <cell r="AH271">
            <v>0</v>
          </cell>
          <cell r="AI271">
            <v>35236945.740000002</v>
          </cell>
          <cell r="AJ271">
            <v>466725</v>
          </cell>
          <cell r="AK271">
            <v>215626.95</v>
          </cell>
          <cell r="AL271">
            <v>0.54</v>
          </cell>
          <cell r="AM271">
            <v>1192458.04</v>
          </cell>
          <cell r="AN271">
            <v>34260115</v>
          </cell>
          <cell r="AO271">
            <v>1035692.02</v>
          </cell>
          <cell r="AP271">
            <v>26687.86</v>
          </cell>
          <cell r="AQ271">
            <v>-1009004.16</v>
          </cell>
          <cell r="AR271">
            <v>35269119</v>
          </cell>
          <cell r="AS271">
            <v>17130058</v>
          </cell>
          <cell r="AT271">
            <v>13704046</v>
          </cell>
          <cell r="AU271">
            <v>3426012</v>
          </cell>
          <cell r="AV271">
            <v>0</v>
          </cell>
          <cell r="AW271">
            <v>0</v>
          </cell>
          <cell r="AX271">
            <v>0</v>
          </cell>
          <cell r="AY271" t="str">
            <v>Surrey</v>
          </cell>
          <cell r="AZ271" t="str">
            <v>County</v>
          </cell>
          <cell r="BA271" t="str">
            <v>Surrey Heath</v>
          </cell>
        </row>
        <row r="272">
          <cell r="A272">
            <v>268</v>
          </cell>
          <cell r="B272" t="str">
            <v>Sutton</v>
          </cell>
          <cell r="C272" t="str">
            <v>E5048</v>
          </cell>
          <cell r="D272">
            <v>4191</v>
          </cell>
          <cell r="E272">
            <v>132896179</v>
          </cell>
          <cell r="F272">
            <v>61398034.700000003</v>
          </cell>
          <cell r="G272">
            <v>978490.29</v>
          </cell>
          <cell r="H272">
            <v>2500000</v>
          </cell>
          <cell r="I272">
            <v>1521509.71</v>
          </cell>
          <cell r="J272">
            <v>3977322.25</v>
          </cell>
          <cell r="K272">
            <v>18180.599999999999</v>
          </cell>
          <cell r="L272">
            <v>0</v>
          </cell>
          <cell r="M272">
            <v>50000</v>
          </cell>
          <cell r="N272">
            <v>1132072.1399999999</v>
          </cell>
          <cell r="O272">
            <v>6699084.7000000002</v>
          </cell>
          <cell r="P272">
            <v>4003.5</v>
          </cell>
          <cell r="Q272">
            <v>107995.47</v>
          </cell>
          <cell r="R272">
            <v>0</v>
          </cell>
          <cell r="S272">
            <v>0</v>
          </cell>
          <cell r="T272">
            <v>0</v>
          </cell>
          <cell r="U272">
            <v>0</v>
          </cell>
          <cell r="V272">
            <v>111998.97</v>
          </cell>
          <cell r="W272">
            <v>54586951.030000001</v>
          </cell>
          <cell r="X272">
            <v>818804.27</v>
          </cell>
          <cell r="Y272">
            <v>209602.94</v>
          </cell>
          <cell r="Z272">
            <v>0</v>
          </cell>
          <cell r="AA272">
            <v>0</v>
          </cell>
          <cell r="AB272">
            <v>0</v>
          </cell>
          <cell r="AC272">
            <v>0</v>
          </cell>
          <cell r="AD272">
            <v>0</v>
          </cell>
          <cell r="AE272">
            <v>0</v>
          </cell>
          <cell r="AF272">
            <v>0</v>
          </cell>
          <cell r="AG272">
            <v>0</v>
          </cell>
          <cell r="AH272">
            <v>0</v>
          </cell>
          <cell r="AI272">
            <v>53558543.82</v>
          </cell>
          <cell r="AJ272">
            <v>-100000</v>
          </cell>
          <cell r="AK272">
            <v>-46200</v>
          </cell>
          <cell r="AL272">
            <v>-0.08</v>
          </cell>
          <cell r="AM272">
            <v>2729347.55</v>
          </cell>
          <cell r="AN272">
            <v>50782996</v>
          </cell>
          <cell r="AO272">
            <v>169143.19</v>
          </cell>
          <cell r="AP272">
            <v>83820.34</v>
          </cell>
          <cell r="AQ272">
            <v>-85322.85</v>
          </cell>
          <cell r="AR272">
            <v>50868319</v>
          </cell>
          <cell r="AS272">
            <v>25391498</v>
          </cell>
          <cell r="AT272">
            <v>15234899</v>
          </cell>
          <cell r="AU272">
            <v>10156599</v>
          </cell>
          <cell r="AV272">
            <v>0</v>
          </cell>
          <cell r="AW272">
            <v>0</v>
          </cell>
          <cell r="AX272">
            <v>0</v>
          </cell>
          <cell r="AY272" t="str">
            <v>Greater London Authority</v>
          </cell>
          <cell r="AZ272" t="str">
            <v>NA</v>
          </cell>
          <cell r="BA272" t="str">
            <v>Sutton</v>
          </cell>
        </row>
        <row r="273">
          <cell r="A273">
            <v>269</v>
          </cell>
          <cell r="B273" t="str">
            <v>Swale</v>
          </cell>
          <cell r="C273" t="str">
            <v>E2241</v>
          </cell>
          <cell r="D273">
            <v>4075</v>
          </cell>
          <cell r="E273">
            <v>105860490</v>
          </cell>
          <cell r="F273">
            <v>48907546.380000003</v>
          </cell>
          <cell r="G273">
            <v>810748.26</v>
          </cell>
          <cell r="H273">
            <v>2608949.2200000002</v>
          </cell>
          <cell r="I273">
            <v>1798200.96</v>
          </cell>
          <cell r="J273">
            <v>2255084.6</v>
          </cell>
          <cell r="K273">
            <v>91236.36</v>
          </cell>
          <cell r="L273">
            <v>35660.86</v>
          </cell>
          <cell r="M273">
            <v>100000</v>
          </cell>
          <cell r="N273">
            <v>3072775.36</v>
          </cell>
          <cell r="O273">
            <v>7352958.1399999997</v>
          </cell>
          <cell r="P273">
            <v>232450.86</v>
          </cell>
          <cell r="Q273">
            <v>127889.41</v>
          </cell>
          <cell r="R273">
            <v>22809.08</v>
          </cell>
          <cell r="S273">
            <v>35660.86</v>
          </cell>
          <cell r="T273">
            <v>5997.71</v>
          </cell>
          <cell r="U273">
            <v>0</v>
          </cell>
          <cell r="V273">
            <v>424807.92</v>
          </cell>
          <cell r="W273">
            <v>41129780.32</v>
          </cell>
          <cell r="X273">
            <v>360000</v>
          </cell>
          <cell r="Y273">
            <v>176908.67</v>
          </cell>
          <cell r="Z273">
            <v>0</v>
          </cell>
          <cell r="AA273">
            <v>0</v>
          </cell>
          <cell r="AB273">
            <v>0</v>
          </cell>
          <cell r="AC273">
            <v>0</v>
          </cell>
          <cell r="AD273">
            <v>0</v>
          </cell>
          <cell r="AE273">
            <v>0</v>
          </cell>
          <cell r="AF273">
            <v>0</v>
          </cell>
          <cell r="AG273">
            <v>0</v>
          </cell>
          <cell r="AH273">
            <v>0</v>
          </cell>
          <cell r="AI273">
            <v>40592871.649999999</v>
          </cell>
          <cell r="AJ273">
            <v>2667330</v>
          </cell>
          <cell r="AK273">
            <v>1232306.46</v>
          </cell>
          <cell r="AL273">
            <v>2.52</v>
          </cell>
          <cell r="AM273">
            <v>2925474</v>
          </cell>
          <cell r="AN273">
            <v>38899704</v>
          </cell>
          <cell r="AO273">
            <v>84956.72</v>
          </cell>
          <cell r="AP273">
            <v>8337.0400000000009</v>
          </cell>
          <cell r="AQ273">
            <v>-76619.679999999993</v>
          </cell>
          <cell r="AR273">
            <v>38976324</v>
          </cell>
          <cell r="AS273">
            <v>19449852</v>
          </cell>
          <cell r="AT273">
            <v>15559882</v>
          </cell>
          <cell r="AU273">
            <v>3500973</v>
          </cell>
          <cell r="AV273">
            <v>388997</v>
          </cell>
          <cell r="AW273">
            <v>0</v>
          </cell>
          <cell r="AX273">
            <v>0</v>
          </cell>
          <cell r="AY273" t="str">
            <v>Kent</v>
          </cell>
          <cell r="AZ273" t="str">
            <v>Kent Fire Authority</v>
          </cell>
          <cell r="BA273" t="str">
            <v>Swale</v>
          </cell>
        </row>
        <row r="274">
          <cell r="A274">
            <v>270</v>
          </cell>
          <cell r="B274" t="str">
            <v>Swindon</v>
          </cell>
          <cell r="C274" t="str">
            <v>E3901</v>
          </cell>
          <cell r="D274">
            <v>5287</v>
          </cell>
          <cell r="E274">
            <v>258660628</v>
          </cell>
          <cell r="F274">
            <v>119501210.14</v>
          </cell>
          <cell r="G274">
            <v>2168877.7999999998</v>
          </cell>
          <cell r="H274">
            <v>2184433.69</v>
          </cell>
          <cell r="I274">
            <v>15555.89</v>
          </cell>
          <cell r="J274">
            <v>5096321.6100000003</v>
          </cell>
          <cell r="K274">
            <v>43991.4</v>
          </cell>
          <cell r="L274">
            <v>6242.67</v>
          </cell>
          <cell r="M274">
            <v>839395.35</v>
          </cell>
          <cell r="N274">
            <v>3943365.26</v>
          </cell>
          <cell r="O274">
            <v>9944872.1799999997</v>
          </cell>
          <cell r="P274">
            <v>155543.15</v>
          </cell>
          <cell r="Q274">
            <v>50194.13</v>
          </cell>
          <cell r="R274">
            <v>10997.85</v>
          </cell>
          <cell r="S274">
            <v>6242.64</v>
          </cell>
          <cell r="T274">
            <v>0</v>
          </cell>
          <cell r="U274">
            <v>0</v>
          </cell>
          <cell r="V274">
            <v>222977.77</v>
          </cell>
          <cell r="W274">
            <v>109333360.19</v>
          </cell>
          <cell r="X274">
            <v>2004000</v>
          </cell>
          <cell r="Y274">
            <v>273630.45</v>
          </cell>
          <cell r="Z274">
            <v>0</v>
          </cell>
          <cell r="AA274">
            <v>0</v>
          </cell>
          <cell r="AB274">
            <v>0</v>
          </cell>
          <cell r="AC274">
            <v>0</v>
          </cell>
          <cell r="AD274">
            <v>0</v>
          </cell>
          <cell r="AE274">
            <v>0</v>
          </cell>
          <cell r="AF274">
            <v>0</v>
          </cell>
          <cell r="AG274">
            <v>0</v>
          </cell>
          <cell r="AH274">
            <v>0</v>
          </cell>
          <cell r="AI274">
            <v>107055729.73999999</v>
          </cell>
          <cell r="AJ274">
            <v>850000</v>
          </cell>
          <cell r="AK274">
            <v>392700</v>
          </cell>
          <cell r="AL274">
            <v>0.33</v>
          </cell>
          <cell r="AM274">
            <v>4887000</v>
          </cell>
          <cell r="AN274">
            <v>102561430</v>
          </cell>
          <cell r="AO274">
            <v>391173.52</v>
          </cell>
          <cell r="AP274">
            <v>75012.960000000006</v>
          </cell>
          <cell r="AQ274">
            <v>-316160.56</v>
          </cell>
          <cell r="AR274">
            <v>102877591</v>
          </cell>
          <cell r="AS274">
            <v>51280715</v>
          </cell>
          <cell r="AT274">
            <v>50255101</v>
          </cell>
          <cell r="AU274">
            <v>0</v>
          </cell>
          <cell r="AV274">
            <v>1025614</v>
          </cell>
          <cell r="AW274">
            <v>0</v>
          </cell>
          <cell r="AX274">
            <v>0</v>
          </cell>
          <cell r="AY274" t="str">
            <v>UA</v>
          </cell>
          <cell r="AZ274" t="str">
            <v>Wiltshire Fire Authority</v>
          </cell>
          <cell r="BA274" t="str">
            <v>Swindon</v>
          </cell>
        </row>
        <row r="275">
          <cell r="A275">
            <v>271</v>
          </cell>
          <cell r="B275" t="str">
            <v>Tameside</v>
          </cell>
          <cell r="C275" t="str">
            <v>E4208</v>
          </cell>
          <cell r="D275">
            <v>7105</v>
          </cell>
          <cell r="E275">
            <v>150305543</v>
          </cell>
          <cell r="F275">
            <v>69441160.870000005</v>
          </cell>
          <cell r="G275">
            <v>1122423.99</v>
          </cell>
          <cell r="H275">
            <v>5091912.4800000004</v>
          </cell>
          <cell r="I275">
            <v>3969488.49</v>
          </cell>
          <cell r="J275">
            <v>3000033.01</v>
          </cell>
          <cell r="K275">
            <v>111532.34</v>
          </cell>
          <cell r="L275">
            <v>0</v>
          </cell>
          <cell r="M275">
            <v>0</v>
          </cell>
          <cell r="N275">
            <v>3116927</v>
          </cell>
          <cell r="O275">
            <v>10197980.84</v>
          </cell>
          <cell r="P275">
            <v>196939.24</v>
          </cell>
          <cell r="Q275">
            <v>161261.78</v>
          </cell>
          <cell r="R275">
            <v>11880.85</v>
          </cell>
          <cell r="S275">
            <v>0</v>
          </cell>
          <cell r="T275">
            <v>0</v>
          </cell>
          <cell r="U275">
            <v>0</v>
          </cell>
          <cell r="V275">
            <v>370081.87</v>
          </cell>
          <cell r="W275">
            <v>58873098.159999996</v>
          </cell>
          <cell r="X275">
            <v>881140.36</v>
          </cell>
          <cell r="Y275">
            <v>300092.33</v>
          </cell>
          <cell r="Z275">
            <v>0</v>
          </cell>
          <cell r="AA275">
            <v>0</v>
          </cell>
          <cell r="AB275">
            <v>0</v>
          </cell>
          <cell r="AC275">
            <v>0</v>
          </cell>
          <cell r="AD275">
            <v>0</v>
          </cell>
          <cell r="AE275">
            <v>0</v>
          </cell>
          <cell r="AF275">
            <v>0</v>
          </cell>
          <cell r="AG275">
            <v>0</v>
          </cell>
          <cell r="AH275">
            <v>0</v>
          </cell>
          <cell r="AI275">
            <v>57691865.469999999</v>
          </cell>
          <cell r="AJ275">
            <v>-404798.5</v>
          </cell>
          <cell r="AK275">
            <v>-187016.91</v>
          </cell>
          <cell r="AL275">
            <v>-0.27</v>
          </cell>
          <cell r="AM275">
            <v>3826751.3</v>
          </cell>
          <cell r="AN275">
            <v>53678097</v>
          </cell>
          <cell r="AO275">
            <v>20144.37</v>
          </cell>
          <cell r="AP275">
            <v>212515.62</v>
          </cell>
          <cell r="AQ275">
            <v>192371.25</v>
          </cell>
          <cell r="AR275">
            <v>53485726</v>
          </cell>
          <cell r="AS275">
            <v>26839049</v>
          </cell>
          <cell r="AT275">
            <v>26302268</v>
          </cell>
          <cell r="AU275">
            <v>0</v>
          </cell>
          <cell r="AV275">
            <v>536781</v>
          </cell>
          <cell r="AW275">
            <v>0</v>
          </cell>
          <cell r="AX275">
            <v>0</v>
          </cell>
          <cell r="AY275" t="str">
            <v>MD</v>
          </cell>
          <cell r="AZ275" t="str">
            <v>Greater Manchester Fire</v>
          </cell>
          <cell r="BA275" t="str">
            <v>Tameside</v>
          </cell>
        </row>
        <row r="276">
          <cell r="A276">
            <v>272</v>
          </cell>
          <cell r="B276" t="str">
            <v>Tamworth</v>
          </cell>
          <cell r="C276" t="str">
            <v>E3439</v>
          </cell>
          <cell r="D276">
            <v>1925</v>
          </cell>
          <cell r="E276">
            <v>78769206</v>
          </cell>
          <cell r="F276">
            <v>36391373.170000002</v>
          </cell>
          <cell r="G276">
            <v>637106.72</v>
          </cell>
          <cell r="H276">
            <v>970185.53</v>
          </cell>
          <cell r="I276">
            <v>333078.81</v>
          </cell>
          <cell r="J276">
            <v>1017918.84</v>
          </cell>
          <cell r="K276">
            <v>31595.4</v>
          </cell>
          <cell r="L276">
            <v>0</v>
          </cell>
          <cell r="M276">
            <v>65312.480000000003</v>
          </cell>
          <cell r="N276">
            <v>2498612.69</v>
          </cell>
          <cell r="O276">
            <v>3946518.22</v>
          </cell>
          <cell r="P276">
            <v>20219.509999999998</v>
          </cell>
          <cell r="Q276">
            <v>4149.75</v>
          </cell>
          <cell r="R276">
            <v>2774.82</v>
          </cell>
          <cell r="S276">
            <v>0</v>
          </cell>
          <cell r="T276">
            <v>0</v>
          </cell>
          <cell r="U276">
            <v>0</v>
          </cell>
          <cell r="V276">
            <v>27144.080000000002</v>
          </cell>
          <cell r="W276">
            <v>32417710.870000001</v>
          </cell>
          <cell r="X276">
            <v>391399.94</v>
          </cell>
          <cell r="Y276">
            <v>92458.31</v>
          </cell>
          <cell r="Z276">
            <v>0</v>
          </cell>
          <cell r="AA276">
            <v>0</v>
          </cell>
          <cell r="AB276">
            <v>0</v>
          </cell>
          <cell r="AC276">
            <v>0</v>
          </cell>
          <cell r="AD276">
            <v>0</v>
          </cell>
          <cell r="AE276">
            <v>0</v>
          </cell>
          <cell r="AF276">
            <v>0</v>
          </cell>
          <cell r="AG276">
            <v>0</v>
          </cell>
          <cell r="AH276">
            <v>0</v>
          </cell>
          <cell r="AI276">
            <v>31933852.620000001</v>
          </cell>
          <cell r="AJ276">
            <v>155100</v>
          </cell>
          <cell r="AK276">
            <v>71656.2</v>
          </cell>
          <cell r="AL276">
            <v>0.2</v>
          </cell>
          <cell r="AM276">
            <v>1505993.07</v>
          </cell>
          <cell r="AN276">
            <v>30499516</v>
          </cell>
          <cell r="AO276">
            <v>57.72</v>
          </cell>
          <cell r="AP276">
            <v>23051.81</v>
          </cell>
          <cell r="AQ276">
            <v>22994.09</v>
          </cell>
          <cell r="AR276">
            <v>30476522</v>
          </cell>
          <cell r="AS276">
            <v>15249758</v>
          </cell>
          <cell r="AT276">
            <v>12199806</v>
          </cell>
          <cell r="AU276">
            <v>2744956</v>
          </cell>
          <cell r="AV276">
            <v>304995</v>
          </cell>
          <cell r="AW276">
            <v>0</v>
          </cell>
          <cell r="AX276">
            <v>0</v>
          </cell>
          <cell r="AY276" t="str">
            <v>Staffordshire</v>
          </cell>
          <cell r="AZ276" t="str">
            <v>Staffordshire Fire Authority</v>
          </cell>
          <cell r="BA276" t="str">
            <v>Tamworth</v>
          </cell>
        </row>
        <row r="277">
          <cell r="A277">
            <v>273</v>
          </cell>
          <cell r="B277" t="str">
            <v>Tandridge</v>
          </cell>
          <cell r="C277" t="str">
            <v>E3639</v>
          </cell>
          <cell r="D277">
            <v>2868</v>
          </cell>
          <cell r="E277">
            <v>55425974</v>
          </cell>
          <cell r="F277">
            <v>25606799.989999998</v>
          </cell>
          <cell r="G277">
            <v>382475.97</v>
          </cell>
          <cell r="H277">
            <v>1792666.08</v>
          </cell>
          <cell r="I277">
            <v>1410190.11</v>
          </cell>
          <cell r="J277">
            <v>2040294.13</v>
          </cell>
          <cell r="K277">
            <v>29717.69</v>
          </cell>
          <cell r="L277">
            <v>14436.13</v>
          </cell>
          <cell r="M277">
            <v>2000</v>
          </cell>
          <cell r="N277">
            <v>459485.96</v>
          </cell>
          <cell r="O277">
            <v>3956124.02</v>
          </cell>
          <cell r="P277">
            <v>41572.31</v>
          </cell>
          <cell r="Q277">
            <v>12988.38</v>
          </cell>
          <cell r="R277">
            <v>35.81</v>
          </cell>
          <cell r="S277">
            <v>14436.13</v>
          </cell>
          <cell r="T277">
            <v>5082</v>
          </cell>
          <cell r="U277">
            <v>3000</v>
          </cell>
          <cell r="V277">
            <v>77114.63</v>
          </cell>
          <cell r="W277">
            <v>21573561.34</v>
          </cell>
          <cell r="X277">
            <v>215735.61</v>
          </cell>
          <cell r="Y277">
            <v>129595.38</v>
          </cell>
          <cell r="Z277">
            <v>0</v>
          </cell>
          <cell r="AA277">
            <v>0</v>
          </cell>
          <cell r="AB277">
            <v>0</v>
          </cell>
          <cell r="AC277">
            <v>0</v>
          </cell>
          <cell r="AD277">
            <v>0</v>
          </cell>
          <cell r="AE277">
            <v>0</v>
          </cell>
          <cell r="AF277">
            <v>0</v>
          </cell>
          <cell r="AG277">
            <v>0</v>
          </cell>
          <cell r="AH277">
            <v>0</v>
          </cell>
          <cell r="AI277">
            <v>21228230.350000001</v>
          </cell>
          <cell r="AJ277">
            <v>-910000</v>
          </cell>
          <cell r="AK277">
            <v>-420420</v>
          </cell>
          <cell r="AL277">
            <v>-1.64</v>
          </cell>
          <cell r="AM277">
            <v>827000</v>
          </cell>
          <cell r="AN277">
            <v>19980810</v>
          </cell>
          <cell r="AO277">
            <v>10588.08</v>
          </cell>
          <cell r="AP277">
            <v>137827.32999999999</v>
          </cell>
          <cell r="AQ277">
            <v>127239.25</v>
          </cell>
          <cell r="AR277">
            <v>19853571</v>
          </cell>
          <cell r="AS277">
            <v>9990405</v>
          </cell>
          <cell r="AT277">
            <v>7992324</v>
          </cell>
          <cell r="AU277">
            <v>1998081</v>
          </cell>
          <cell r="AV277">
            <v>0</v>
          </cell>
          <cell r="AW277">
            <v>0</v>
          </cell>
          <cell r="AX277">
            <v>0</v>
          </cell>
          <cell r="AY277" t="str">
            <v>Surrey</v>
          </cell>
          <cell r="AZ277" t="str">
            <v>County</v>
          </cell>
          <cell r="BA277" t="str">
            <v>Tandridge</v>
          </cell>
        </row>
        <row r="278">
          <cell r="A278">
            <v>274</v>
          </cell>
          <cell r="B278" t="str">
            <v>Taunton Deane</v>
          </cell>
          <cell r="C278" t="str">
            <v>E3333</v>
          </cell>
          <cell r="D278">
            <v>3757</v>
          </cell>
          <cell r="E278">
            <v>101419865</v>
          </cell>
          <cell r="F278">
            <v>46855977.630000003</v>
          </cell>
          <cell r="G278">
            <v>709531.95</v>
          </cell>
          <cell r="H278">
            <v>2529606.7799999998</v>
          </cell>
          <cell r="I278">
            <v>1820074.83</v>
          </cell>
          <cell r="J278">
            <v>3200213.4</v>
          </cell>
          <cell r="K278">
            <v>46399.839999999997</v>
          </cell>
          <cell r="L278">
            <v>30757.62</v>
          </cell>
          <cell r="M278">
            <v>0</v>
          </cell>
          <cell r="N278">
            <v>890938.36</v>
          </cell>
          <cell r="O278">
            <v>5988384.0499999998</v>
          </cell>
          <cell r="P278">
            <v>35187.25</v>
          </cell>
          <cell r="Q278">
            <v>30760.95</v>
          </cell>
          <cell r="R278">
            <v>0</v>
          </cell>
          <cell r="S278">
            <v>7224.74</v>
          </cell>
          <cell r="T278">
            <v>9451.36</v>
          </cell>
          <cell r="U278">
            <v>0</v>
          </cell>
          <cell r="V278">
            <v>82624.3</v>
          </cell>
          <cell r="W278">
            <v>40784969.280000001</v>
          </cell>
          <cell r="X278">
            <v>239442.12</v>
          </cell>
          <cell r="Y278">
            <v>163257.23000000001</v>
          </cell>
          <cell r="Z278">
            <v>0</v>
          </cell>
          <cell r="AA278">
            <v>0</v>
          </cell>
          <cell r="AB278">
            <v>0</v>
          </cell>
          <cell r="AC278">
            <v>0</v>
          </cell>
          <cell r="AD278">
            <v>0</v>
          </cell>
          <cell r="AE278">
            <v>0</v>
          </cell>
          <cell r="AF278">
            <v>0</v>
          </cell>
          <cell r="AG278">
            <v>0</v>
          </cell>
          <cell r="AH278">
            <v>0</v>
          </cell>
          <cell r="AI278">
            <v>40382269.93</v>
          </cell>
          <cell r="AJ278">
            <v>461416.47</v>
          </cell>
          <cell r="AK278">
            <v>213174.41</v>
          </cell>
          <cell r="AL278">
            <v>0.45</v>
          </cell>
          <cell r="AM278">
            <v>1900128.68</v>
          </cell>
          <cell r="AN278">
            <v>38695316</v>
          </cell>
          <cell r="AO278">
            <v>187786.78</v>
          </cell>
          <cell r="AP278">
            <v>116139.5</v>
          </cell>
          <cell r="AQ278">
            <v>-71647.28</v>
          </cell>
          <cell r="AR278">
            <v>38766963</v>
          </cell>
          <cell r="AS278">
            <v>19347658</v>
          </cell>
          <cell r="AT278">
            <v>15478126</v>
          </cell>
          <cell r="AU278">
            <v>3482578</v>
          </cell>
          <cell r="AV278">
            <v>386953</v>
          </cell>
          <cell r="AW278">
            <v>0</v>
          </cell>
          <cell r="AX278">
            <v>0</v>
          </cell>
          <cell r="AY278" t="str">
            <v>Somerset</v>
          </cell>
          <cell r="AZ278" t="str">
            <v>Devon and Somerset Fire Authority</v>
          </cell>
          <cell r="BA278" t="str">
            <v>Taunton Deane</v>
          </cell>
        </row>
        <row r="279">
          <cell r="A279">
            <v>275</v>
          </cell>
          <cell r="B279" t="str">
            <v>Teignbridge</v>
          </cell>
          <cell r="C279" t="str">
            <v>E1137</v>
          </cell>
          <cell r="D279">
            <v>4815</v>
          </cell>
          <cell r="E279">
            <v>80849743</v>
          </cell>
          <cell r="F279">
            <v>37352581.270000003</v>
          </cell>
          <cell r="G279">
            <v>555467.41</v>
          </cell>
          <cell r="H279">
            <v>3236095.8</v>
          </cell>
          <cell r="I279">
            <v>2680628.39</v>
          </cell>
          <cell r="J279">
            <v>1933271.19</v>
          </cell>
          <cell r="K279">
            <v>70629.97</v>
          </cell>
          <cell r="L279">
            <v>51437.96</v>
          </cell>
          <cell r="M279">
            <v>10037.41</v>
          </cell>
          <cell r="N279">
            <v>467645.22</v>
          </cell>
          <cell r="O279">
            <v>5213650.1399999997</v>
          </cell>
          <cell r="P279">
            <v>99174.74</v>
          </cell>
          <cell r="Q279">
            <v>48217.7</v>
          </cell>
          <cell r="R279">
            <v>6800.95</v>
          </cell>
          <cell r="S279">
            <v>29671.57</v>
          </cell>
          <cell r="T279">
            <v>4399.51</v>
          </cell>
          <cell r="U279">
            <v>0</v>
          </cell>
          <cell r="V279">
            <v>188264.47</v>
          </cell>
          <cell r="W279">
            <v>31950666.66</v>
          </cell>
          <cell r="X279">
            <v>289406.33</v>
          </cell>
          <cell r="Y279">
            <v>193085.03</v>
          </cell>
          <cell r="Z279">
            <v>0</v>
          </cell>
          <cell r="AA279">
            <v>0</v>
          </cell>
          <cell r="AB279">
            <v>0</v>
          </cell>
          <cell r="AC279">
            <v>0</v>
          </cell>
          <cell r="AD279">
            <v>0</v>
          </cell>
          <cell r="AE279">
            <v>0</v>
          </cell>
          <cell r="AF279">
            <v>0</v>
          </cell>
          <cell r="AG279">
            <v>0</v>
          </cell>
          <cell r="AH279">
            <v>0</v>
          </cell>
          <cell r="AI279">
            <v>31468175.300000001</v>
          </cell>
          <cell r="AJ279">
            <v>800000</v>
          </cell>
          <cell r="AK279">
            <v>369600</v>
          </cell>
          <cell r="AL279">
            <v>0.99</v>
          </cell>
          <cell r="AM279">
            <v>115773.98</v>
          </cell>
          <cell r="AN279">
            <v>31722001</v>
          </cell>
          <cell r="AO279">
            <v>217313.97</v>
          </cell>
          <cell r="AP279">
            <v>481564.03</v>
          </cell>
          <cell r="AQ279">
            <v>264250.06</v>
          </cell>
          <cell r="AR279">
            <v>31457751</v>
          </cell>
          <cell r="AS279">
            <v>15861001</v>
          </cell>
          <cell r="AT279">
            <v>12688800</v>
          </cell>
          <cell r="AU279">
            <v>2854980</v>
          </cell>
          <cell r="AV279">
            <v>317220</v>
          </cell>
          <cell r="AW279">
            <v>0</v>
          </cell>
          <cell r="AX279">
            <v>0</v>
          </cell>
          <cell r="AY279" t="str">
            <v>Devon</v>
          </cell>
          <cell r="AZ279" t="str">
            <v>Devon and Somerset Fire Authority</v>
          </cell>
          <cell r="BA279" t="str">
            <v>Teignbridge</v>
          </cell>
        </row>
        <row r="280">
          <cell r="A280">
            <v>276</v>
          </cell>
          <cell r="B280" t="str">
            <v>Telford and the Wrekin</v>
          </cell>
          <cell r="C280" t="str">
            <v>E3201</v>
          </cell>
          <cell r="D280">
            <v>4566</v>
          </cell>
          <cell r="E280">
            <v>166672312</v>
          </cell>
          <cell r="F280">
            <v>77002608.140000001</v>
          </cell>
          <cell r="G280">
            <v>1344911.54</v>
          </cell>
          <cell r="H280">
            <v>2315749.17</v>
          </cell>
          <cell r="I280">
            <v>970837.63</v>
          </cell>
          <cell r="J280">
            <v>3213246.71</v>
          </cell>
          <cell r="K280">
            <v>33416.54</v>
          </cell>
          <cell r="L280">
            <v>3523.09</v>
          </cell>
          <cell r="M280">
            <v>402340.61</v>
          </cell>
          <cell r="N280">
            <v>1058064.6299999999</v>
          </cell>
          <cell r="O280">
            <v>5681429.21</v>
          </cell>
          <cell r="P280">
            <v>208178.7</v>
          </cell>
          <cell r="Q280">
            <v>56478.79</v>
          </cell>
          <cell r="R280">
            <v>2322.0300000000002</v>
          </cell>
          <cell r="S280">
            <v>3946.98</v>
          </cell>
          <cell r="T280">
            <v>2310</v>
          </cell>
          <cell r="U280">
            <v>0</v>
          </cell>
          <cell r="V280">
            <v>273236.5</v>
          </cell>
          <cell r="W280">
            <v>71047942.430000007</v>
          </cell>
          <cell r="X280">
            <v>861112.89</v>
          </cell>
          <cell r="Y280">
            <v>212679.4</v>
          </cell>
          <cell r="Z280">
            <v>0</v>
          </cell>
          <cell r="AA280">
            <v>0</v>
          </cell>
          <cell r="AB280">
            <v>0</v>
          </cell>
          <cell r="AC280">
            <v>0</v>
          </cell>
          <cell r="AD280">
            <v>0</v>
          </cell>
          <cell r="AE280">
            <v>0</v>
          </cell>
          <cell r="AF280">
            <v>0</v>
          </cell>
          <cell r="AG280">
            <v>0</v>
          </cell>
          <cell r="AH280">
            <v>0</v>
          </cell>
          <cell r="AI280">
            <v>69974150.140000001</v>
          </cell>
          <cell r="AJ280">
            <v>-80883</v>
          </cell>
          <cell r="AK280">
            <v>-37367.949999999997</v>
          </cell>
          <cell r="AL280">
            <v>-0.05</v>
          </cell>
          <cell r="AM280">
            <v>5553222</v>
          </cell>
          <cell r="AN280">
            <v>64383560</v>
          </cell>
          <cell r="AO280">
            <v>67222.77</v>
          </cell>
          <cell r="AP280">
            <v>94042.31</v>
          </cell>
          <cell r="AQ280">
            <v>26819.54</v>
          </cell>
          <cell r="AR280">
            <v>64356740</v>
          </cell>
          <cell r="AS280">
            <v>32191780</v>
          </cell>
          <cell r="AT280">
            <v>31547944</v>
          </cell>
          <cell r="AU280">
            <v>0</v>
          </cell>
          <cell r="AV280">
            <v>643836</v>
          </cell>
          <cell r="AW280">
            <v>0</v>
          </cell>
          <cell r="AX280">
            <v>0</v>
          </cell>
          <cell r="AY280" t="str">
            <v>UA</v>
          </cell>
          <cell r="AZ280" t="str">
            <v>Shropshire Fire Authority</v>
          </cell>
          <cell r="BA280" t="str">
            <v>Telford and the Wrekin</v>
          </cell>
        </row>
        <row r="281">
          <cell r="A281">
            <v>277</v>
          </cell>
          <cell r="B281" t="str">
            <v>Tendring</v>
          </cell>
          <cell r="C281" t="str">
            <v>E1542</v>
          </cell>
          <cell r="D281">
            <v>7673</v>
          </cell>
          <cell r="E281">
            <v>70780765</v>
          </cell>
          <cell r="F281">
            <v>32700713.43</v>
          </cell>
          <cell r="G281">
            <v>466182.76</v>
          </cell>
          <cell r="H281">
            <v>3862527.08</v>
          </cell>
          <cell r="I281">
            <v>3396344.32</v>
          </cell>
          <cell r="J281">
            <v>1946305.84</v>
          </cell>
          <cell r="K281">
            <v>115369.29</v>
          </cell>
          <cell r="L281">
            <v>49841.42</v>
          </cell>
          <cell r="M281">
            <v>0</v>
          </cell>
          <cell r="N281">
            <v>800000</v>
          </cell>
          <cell r="O281">
            <v>6307860.8700000001</v>
          </cell>
          <cell r="P281">
            <v>28533.07</v>
          </cell>
          <cell r="Q281">
            <v>0</v>
          </cell>
          <cell r="R281">
            <v>0</v>
          </cell>
          <cell r="S281">
            <v>49841.42</v>
          </cell>
          <cell r="T281">
            <v>0</v>
          </cell>
          <cell r="U281">
            <v>0</v>
          </cell>
          <cell r="V281">
            <v>78374.490000000005</v>
          </cell>
          <cell r="W281">
            <v>26314478.07</v>
          </cell>
          <cell r="X281">
            <v>394717.17</v>
          </cell>
          <cell r="Y281">
            <v>292364.15999999997</v>
          </cell>
          <cell r="Z281">
            <v>0</v>
          </cell>
          <cell r="AA281">
            <v>0</v>
          </cell>
          <cell r="AB281">
            <v>0</v>
          </cell>
          <cell r="AC281">
            <v>0</v>
          </cell>
          <cell r="AD281">
            <v>0</v>
          </cell>
          <cell r="AE281">
            <v>0</v>
          </cell>
          <cell r="AF281">
            <v>0</v>
          </cell>
          <cell r="AG281">
            <v>0</v>
          </cell>
          <cell r="AH281">
            <v>0</v>
          </cell>
          <cell r="AI281">
            <v>25627396.739999998</v>
          </cell>
          <cell r="AJ281">
            <v>-250000</v>
          </cell>
          <cell r="AK281">
            <v>-115500</v>
          </cell>
          <cell r="AL281">
            <v>-0.35</v>
          </cell>
          <cell r="AM281">
            <v>1315723.8999999999</v>
          </cell>
          <cell r="AN281">
            <v>24196173</v>
          </cell>
          <cell r="AO281">
            <v>15078.24</v>
          </cell>
          <cell r="AP281">
            <v>134117.07</v>
          </cell>
          <cell r="AQ281">
            <v>119038.83</v>
          </cell>
          <cell r="AR281">
            <v>24077134</v>
          </cell>
          <cell r="AS281">
            <v>12098087</v>
          </cell>
          <cell r="AT281">
            <v>9678469</v>
          </cell>
          <cell r="AU281">
            <v>2177656</v>
          </cell>
          <cell r="AV281">
            <v>241962</v>
          </cell>
          <cell r="AW281">
            <v>0</v>
          </cell>
          <cell r="AX281">
            <v>0</v>
          </cell>
          <cell r="AY281" t="str">
            <v>Essex</v>
          </cell>
          <cell r="AZ281" t="str">
            <v>Essex Fire Authority</v>
          </cell>
          <cell r="BA281" t="str">
            <v>Tendring</v>
          </cell>
        </row>
        <row r="282">
          <cell r="A282">
            <v>278</v>
          </cell>
          <cell r="B282" t="str">
            <v>Test Valley</v>
          </cell>
          <cell r="C282" t="str">
            <v>E1742</v>
          </cell>
          <cell r="D282">
            <v>4003</v>
          </cell>
          <cell r="E282">
            <v>118987347</v>
          </cell>
          <cell r="F282">
            <v>54972154.310000002</v>
          </cell>
          <cell r="G282">
            <v>925505.32</v>
          </cell>
          <cell r="H282">
            <v>1970369.24</v>
          </cell>
          <cell r="I282">
            <v>1044863.92</v>
          </cell>
          <cell r="J282">
            <v>2563626.73</v>
          </cell>
          <cell r="K282">
            <v>77682.559999999998</v>
          </cell>
          <cell r="L282">
            <v>31124.9</v>
          </cell>
          <cell r="M282">
            <v>436984.04</v>
          </cell>
          <cell r="N282">
            <v>1313008.68</v>
          </cell>
          <cell r="O282">
            <v>5467290.8300000001</v>
          </cell>
          <cell r="P282">
            <v>161590.01</v>
          </cell>
          <cell r="Q282">
            <v>26316.43</v>
          </cell>
          <cell r="R282">
            <v>19894.189999999999</v>
          </cell>
          <cell r="S282">
            <v>27474.58</v>
          </cell>
          <cell r="T282">
            <v>52261.88</v>
          </cell>
          <cell r="U282">
            <v>0</v>
          </cell>
          <cell r="V282">
            <v>287537.09000000003</v>
          </cell>
          <cell r="W282">
            <v>49217326.390000001</v>
          </cell>
          <cell r="X282">
            <v>671437.87</v>
          </cell>
          <cell r="Y282">
            <v>183929.36</v>
          </cell>
          <cell r="Z282">
            <v>0</v>
          </cell>
          <cell r="AA282">
            <v>0</v>
          </cell>
          <cell r="AB282">
            <v>0</v>
          </cell>
          <cell r="AC282">
            <v>0</v>
          </cell>
          <cell r="AD282">
            <v>0</v>
          </cell>
          <cell r="AE282">
            <v>0</v>
          </cell>
          <cell r="AF282">
            <v>0</v>
          </cell>
          <cell r="AG282">
            <v>0</v>
          </cell>
          <cell r="AH282">
            <v>0</v>
          </cell>
          <cell r="AI282">
            <v>48361959.159999996</v>
          </cell>
          <cell r="AJ282">
            <v>-445856.8</v>
          </cell>
          <cell r="AK282">
            <v>-205985.84</v>
          </cell>
          <cell r="AL282">
            <v>-0.37</v>
          </cell>
          <cell r="AM282">
            <v>3691299.48</v>
          </cell>
          <cell r="AN282">
            <v>44464674</v>
          </cell>
          <cell r="AO282">
            <v>55993.440000000002</v>
          </cell>
          <cell r="AP282">
            <v>100311.03</v>
          </cell>
          <cell r="AQ282">
            <v>44317.59</v>
          </cell>
          <cell r="AR282">
            <v>44420356</v>
          </cell>
          <cell r="AS282">
            <v>22232337</v>
          </cell>
          <cell r="AT282">
            <v>17785870</v>
          </cell>
          <cell r="AU282">
            <v>4001821</v>
          </cell>
          <cell r="AV282">
            <v>444647</v>
          </cell>
          <cell r="AW282">
            <v>0</v>
          </cell>
          <cell r="AX282">
            <v>0</v>
          </cell>
          <cell r="AY282" t="str">
            <v>Hampshire</v>
          </cell>
          <cell r="AZ282" t="str">
            <v>Hampshire Fire Authority</v>
          </cell>
          <cell r="BA282" t="str">
            <v>Test Valley</v>
          </cell>
        </row>
        <row r="283">
          <cell r="A283">
            <v>279</v>
          </cell>
          <cell r="B283" t="str">
            <v>Tewkesbury</v>
          </cell>
          <cell r="C283" t="str">
            <v>E1636</v>
          </cell>
          <cell r="D283">
            <v>2738</v>
          </cell>
          <cell r="E283">
            <v>83996288</v>
          </cell>
          <cell r="F283">
            <v>38806285.060000002</v>
          </cell>
          <cell r="G283">
            <v>650883</v>
          </cell>
          <cell r="H283">
            <v>1463845</v>
          </cell>
          <cell r="I283">
            <v>812962</v>
          </cell>
          <cell r="J283">
            <v>992293</v>
          </cell>
          <cell r="K283">
            <v>31644</v>
          </cell>
          <cell r="L283">
            <v>10275</v>
          </cell>
          <cell r="M283">
            <v>0</v>
          </cell>
          <cell r="N283">
            <v>809771</v>
          </cell>
          <cell r="O283">
            <v>2656945</v>
          </cell>
          <cell r="P283">
            <v>38188</v>
          </cell>
          <cell r="Q283">
            <v>6560</v>
          </cell>
          <cell r="R283">
            <v>0</v>
          </cell>
          <cell r="S283">
            <v>5989</v>
          </cell>
          <cell r="T283">
            <v>0</v>
          </cell>
          <cell r="U283">
            <v>0</v>
          </cell>
          <cell r="V283">
            <v>50737</v>
          </cell>
          <cell r="W283">
            <v>36098603.060000002</v>
          </cell>
          <cell r="X283">
            <v>361526</v>
          </cell>
          <cell r="Y283">
            <v>124700.76</v>
          </cell>
          <cell r="Z283">
            <v>0</v>
          </cell>
          <cell r="AA283">
            <v>0</v>
          </cell>
          <cell r="AB283">
            <v>0</v>
          </cell>
          <cell r="AC283">
            <v>0</v>
          </cell>
          <cell r="AD283">
            <v>0</v>
          </cell>
          <cell r="AE283">
            <v>0</v>
          </cell>
          <cell r="AF283">
            <v>0</v>
          </cell>
          <cell r="AG283">
            <v>0</v>
          </cell>
          <cell r="AH283">
            <v>0</v>
          </cell>
          <cell r="AI283">
            <v>35612376.299999997</v>
          </cell>
          <cell r="AJ283">
            <v>-150000</v>
          </cell>
          <cell r="AK283">
            <v>-69300</v>
          </cell>
          <cell r="AL283">
            <v>-0.18</v>
          </cell>
          <cell r="AM283">
            <v>693000</v>
          </cell>
          <cell r="AN283">
            <v>34850076</v>
          </cell>
          <cell r="AO283">
            <v>11160</v>
          </cell>
          <cell r="AP283">
            <v>57000</v>
          </cell>
          <cell r="AQ283">
            <v>45840</v>
          </cell>
          <cell r="AR283">
            <v>34804236</v>
          </cell>
          <cell r="AS283">
            <v>17425038</v>
          </cell>
          <cell r="AT283">
            <v>13940030</v>
          </cell>
          <cell r="AU283">
            <v>3485008</v>
          </cell>
          <cell r="AV283">
            <v>0</v>
          </cell>
          <cell r="AW283">
            <v>0</v>
          </cell>
          <cell r="AX283">
            <v>0</v>
          </cell>
          <cell r="AY283" t="str">
            <v>Gloucestershire</v>
          </cell>
          <cell r="AZ283" t="str">
            <v>County</v>
          </cell>
          <cell r="BA283" t="str">
            <v>Tewkesbury</v>
          </cell>
        </row>
        <row r="284">
          <cell r="A284">
            <v>280</v>
          </cell>
          <cell r="B284" t="str">
            <v>Thanet</v>
          </cell>
          <cell r="C284" t="str">
            <v>E2242</v>
          </cell>
          <cell r="D284">
            <v>4673</v>
          </cell>
          <cell r="E284">
            <v>88262195</v>
          </cell>
          <cell r="F284">
            <v>40777134.090000004</v>
          </cell>
          <cell r="G284">
            <v>644156.19999999995</v>
          </cell>
          <cell r="H284">
            <v>3115292</v>
          </cell>
          <cell r="I284">
            <v>2471135.7999999998</v>
          </cell>
          <cell r="J284">
            <v>3137896</v>
          </cell>
          <cell r="K284">
            <v>38273.08</v>
          </cell>
          <cell r="L284">
            <v>4980.84</v>
          </cell>
          <cell r="M284">
            <v>0</v>
          </cell>
          <cell r="N284">
            <v>923461</v>
          </cell>
          <cell r="O284">
            <v>6575746.7199999997</v>
          </cell>
          <cell r="P284">
            <v>36152.239999999998</v>
          </cell>
          <cell r="Q284">
            <v>24394.71</v>
          </cell>
          <cell r="R284">
            <v>0</v>
          </cell>
          <cell r="S284">
            <v>538.70000000000005</v>
          </cell>
          <cell r="T284">
            <v>0</v>
          </cell>
          <cell r="U284">
            <v>0</v>
          </cell>
          <cell r="V284">
            <v>61085.65</v>
          </cell>
          <cell r="W284">
            <v>34140301.719999999</v>
          </cell>
          <cell r="X284">
            <v>341403.02</v>
          </cell>
          <cell r="Y284">
            <v>191906.57</v>
          </cell>
          <cell r="Z284">
            <v>0</v>
          </cell>
          <cell r="AA284">
            <v>0</v>
          </cell>
          <cell r="AB284">
            <v>0</v>
          </cell>
          <cell r="AC284">
            <v>0</v>
          </cell>
          <cell r="AD284">
            <v>0</v>
          </cell>
          <cell r="AE284">
            <v>0</v>
          </cell>
          <cell r="AF284">
            <v>0</v>
          </cell>
          <cell r="AG284">
            <v>0</v>
          </cell>
          <cell r="AH284">
            <v>0</v>
          </cell>
          <cell r="AI284">
            <v>33606992.130000003</v>
          </cell>
          <cell r="AJ284">
            <v>100000</v>
          </cell>
          <cell r="AK284">
            <v>46200</v>
          </cell>
          <cell r="AL284">
            <v>0.11</v>
          </cell>
          <cell r="AM284">
            <v>4677897</v>
          </cell>
          <cell r="AN284">
            <v>28975295</v>
          </cell>
          <cell r="AO284">
            <v>165583.9</v>
          </cell>
          <cell r="AP284">
            <v>7594.85</v>
          </cell>
          <cell r="AQ284">
            <v>-157989.04999999999</v>
          </cell>
          <cell r="AR284">
            <v>29133284</v>
          </cell>
          <cell r="AS284">
            <v>14487648</v>
          </cell>
          <cell r="AT284">
            <v>11590118</v>
          </cell>
          <cell r="AU284">
            <v>2607777</v>
          </cell>
          <cell r="AV284">
            <v>289753</v>
          </cell>
          <cell r="AW284">
            <v>0</v>
          </cell>
          <cell r="AX284">
            <v>0</v>
          </cell>
          <cell r="AY284" t="str">
            <v>Kent</v>
          </cell>
          <cell r="AZ284" t="str">
            <v>Kent Fire Authority</v>
          </cell>
          <cell r="BA284" t="str">
            <v>Thanet</v>
          </cell>
        </row>
        <row r="285">
          <cell r="A285">
            <v>281</v>
          </cell>
          <cell r="B285" t="str">
            <v>Three Rivers</v>
          </cell>
          <cell r="C285" t="str">
            <v>E1938</v>
          </cell>
          <cell r="D285">
            <v>1896</v>
          </cell>
          <cell r="E285">
            <v>68132340</v>
          </cell>
          <cell r="F285">
            <v>31477141.079999998</v>
          </cell>
          <cell r="G285">
            <v>534625.97</v>
          </cell>
          <cell r="H285">
            <v>833948.04</v>
          </cell>
          <cell r="I285">
            <v>299322.07</v>
          </cell>
          <cell r="J285">
            <v>2109631.2200000002</v>
          </cell>
          <cell r="K285">
            <v>26975.11</v>
          </cell>
          <cell r="L285">
            <v>2849.55</v>
          </cell>
          <cell r="M285">
            <v>0</v>
          </cell>
          <cell r="N285">
            <v>1343864.61</v>
          </cell>
          <cell r="O285">
            <v>3782642.56</v>
          </cell>
          <cell r="P285">
            <v>98634.43</v>
          </cell>
          <cell r="Q285">
            <v>139414.57</v>
          </cell>
          <cell r="R285">
            <v>5281.79</v>
          </cell>
          <cell r="S285">
            <v>2849.55</v>
          </cell>
          <cell r="T285">
            <v>0</v>
          </cell>
          <cell r="U285">
            <v>0</v>
          </cell>
          <cell r="V285">
            <v>246180.34</v>
          </cell>
          <cell r="W285">
            <v>27448318.18</v>
          </cell>
          <cell r="X285">
            <v>274483.18</v>
          </cell>
          <cell r="Y285">
            <v>95137.14</v>
          </cell>
          <cell r="Z285">
            <v>0</v>
          </cell>
          <cell r="AA285">
            <v>0</v>
          </cell>
          <cell r="AB285">
            <v>0</v>
          </cell>
          <cell r="AC285">
            <v>0</v>
          </cell>
          <cell r="AD285">
            <v>0</v>
          </cell>
          <cell r="AE285">
            <v>0</v>
          </cell>
          <cell r="AF285">
            <v>0</v>
          </cell>
          <cell r="AG285">
            <v>0</v>
          </cell>
          <cell r="AH285">
            <v>0</v>
          </cell>
          <cell r="AI285">
            <v>27078697.859999999</v>
          </cell>
          <cell r="AJ285">
            <v>-295575</v>
          </cell>
          <cell r="AK285">
            <v>-136555.65</v>
          </cell>
          <cell r="AL285">
            <v>-0.43</v>
          </cell>
          <cell r="AM285">
            <v>1707292.13</v>
          </cell>
          <cell r="AN285">
            <v>25234850</v>
          </cell>
          <cell r="AO285">
            <v>67753.679999999993</v>
          </cell>
          <cell r="AP285">
            <v>296951.81</v>
          </cell>
          <cell r="AQ285">
            <v>229198.13</v>
          </cell>
          <cell r="AR285">
            <v>25005652</v>
          </cell>
          <cell r="AS285">
            <v>12617425</v>
          </cell>
          <cell r="AT285">
            <v>10093940</v>
          </cell>
          <cell r="AU285">
            <v>2523485</v>
          </cell>
          <cell r="AV285">
            <v>0</v>
          </cell>
          <cell r="AW285">
            <v>0</v>
          </cell>
          <cell r="AX285">
            <v>0</v>
          </cell>
          <cell r="AY285" t="str">
            <v>Hertfordshire</v>
          </cell>
          <cell r="AZ285" t="str">
            <v>County</v>
          </cell>
          <cell r="BA285" t="str">
            <v>Three Rivers</v>
          </cell>
        </row>
        <row r="286">
          <cell r="A286">
            <v>282</v>
          </cell>
          <cell r="B286" t="str">
            <v>Thurrock</v>
          </cell>
          <cell r="C286" t="str">
            <v>E1502</v>
          </cell>
          <cell r="D286">
            <v>3647</v>
          </cell>
          <cell r="E286">
            <v>253853487</v>
          </cell>
          <cell r="F286">
            <v>117280310.98999999</v>
          </cell>
          <cell r="G286">
            <v>2100000</v>
          </cell>
          <cell r="H286">
            <v>1700000</v>
          </cell>
          <cell r="I286">
            <v>-400000</v>
          </cell>
          <cell r="J286">
            <v>2300000</v>
          </cell>
          <cell r="K286">
            <v>33100</v>
          </cell>
          <cell r="L286">
            <v>1600</v>
          </cell>
          <cell r="M286">
            <v>900000</v>
          </cell>
          <cell r="N286">
            <v>6400000</v>
          </cell>
          <cell r="O286">
            <v>9234700</v>
          </cell>
          <cell r="P286">
            <v>36000</v>
          </cell>
          <cell r="Q286">
            <v>29000</v>
          </cell>
          <cell r="R286">
            <v>900</v>
          </cell>
          <cell r="S286">
            <v>0</v>
          </cell>
          <cell r="T286">
            <v>0</v>
          </cell>
          <cell r="U286">
            <v>0</v>
          </cell>
          <cell r="V286">
            <v>65900</v>
          </cell>
          <cell r="W286">
            <v>107979710.98999999</v>
          </cell>
          <cell r="X286">
            <v>1188159</v>
          </cell>
          <cell r="Y286">
            <v>222500.3</v>
          </cell>
          <cell r="Z286">
            <v>0</v>
          </cell>
          <cell r="AA286">
            <v>0</v>
          </cell>
          <cell r="AB286">
            <v>0</v>
          </cell>
          <cell r="AC286">
            <v>0</v>
          </cell>
          <cell r="AD286">
            <v>0</v>
          </cell>
          <cell r="AE286">
            <v>0</v>
          </cell>
          <cell r="AF286">
            <v>0</v>
          </cell>
          <cell r="AG286">
            <v>0</v>
          </cell>
          <cell r="AH286">
            <v>0</v>
          </cell>
          <cell r="AI286">
            <v>106569051.69</v>
          </cell>
          <cell r="AJ286">
            <v>1000000</v>
          </cell>
          <cell r="AK286">
            <v>462000</v>
          </cell>
          <cell r="AL286">
            <v>0.39</v>
          </cell>
          <cell r="AM286">
            <v>500000</v>
          </cell>
          <cell r="AN286">
            <v>106531052</v>
          </cell>
          <cell r="AO286">
            <v>61996.35</v>
          </cell>
          <cell r="AP286">
            <v>1233088.54</v>
          </cell>
          <cell r="AQ286">
            <v>1171092.19</v>
          </cell>
          <cell r="AR286">
            <v>105359960</v>
          </cell>
          <cell r="AS286">
            <v>53265526</v>
          </cell>
          <cell r="AT286">
            <v>52200215</v>
          </cell>
          <cell r="AU286">
            <v>0</v>
          </cell>
          <cell r="AV286">
            <v>1065311</v>
          </cell>
          <cell r="AW286">
            <v>0</v>
          </cell>
          <cell r="AX286">
            <v>0</v>
          </cell>
          <cell r="AY286" t="str">
            <v>UA</v>
          </cell>
          <cell r="AZ286" t="str">
            <v>Essex Fire Authority</v>
          </cell>
          <cell r="BA286" t="str">
            <v>Thurrock</v>
          </cell>
        </row>
        <row r="287">
          <cell r="A287">
            <v>283</v>
          </cell>
          <cell r="B287" t="str">
            <v>Tonbridge and Malling</v>
          </cell>
          <cell r="C287" t="str">
            <v>E2243</v>
          </cell>
          <cell r="D287">
            <v>3532</v>
          </cell>
          <cell r="E287">
            <v>136129230</v>
          </cell>
          <cell r="F287">
            <v>62891704.259999998</v>
          </cell>
          <cell r="G287">
            <v>1102320.1399999999</v>
          </cell>
          <cell r="H287">
            <v>1412822.11</v>
          </cell>
          <cell r="I287">
            <v>310501.96999999997</v>
          </cell>
          <cell r="J287">
            <v>4013722.57</v>
          </cell>
          <cell r="K287">
            <v>81905.75</v>
          </cell>
          <cell r="L287">
            <v>11810.33</v>
          </cell>
          <cell r="M287">
            <v>100000</v>
          </cell>
          <cell r="N287">
            <v>2236241.2200000002</v>
          </cell>
          <cell r="O287">
            <v>6754181.8399999999</v>
          </cell>
          <cell r="P287">
            <v>96162.84</v>
          </cell>
          <cell r="Q287">
            <v>0</v>
          </cell>
          <cell r="R287">
            <v>17221.259999999998</v>
          </cell>
          <cell r="S287">
            <v>4208.8</v>
          </cell>
          <cell r="T287">
            <v>14823.68</v>
          </cell>
          <cell r="U287">
            <v>0</v>
          </cell>
          <cell r="V287">
            <v>132416.57</v>
          </cell>
          <cell r="W287">
            <v>56005105.850000001</v>
          </cell>
          <cell r="X287">
            <v>500000</v>
          </cell>
          <cell r="Y287">
            <v>168018.16</v>
          </cell>
          <cell r="Z287">
            <v>0</v>
          </cell>
          <cell r="AA287">
            <v>0</v>
          </cell>
          <cell r="AB287">
            <v>0</v>
          </cell>
          <cell r="AC287">
            <v>0</v>
          </cell>
          <cell r="AD287">
            <v>0</v>
          </cell>
          <cell r="AE287">
            <v>0</v>
          </cell>
          <cell r="AF287">
            <v>0</v>
          </cell>
          <cell r="AG287">
            <v>0</v>
          </cell>
          <cell r="AH287">
            <v>0</v>
          </cell>
          <cell r="AI287">
            <v>55337087.689999998</v>
          </cell>
          <cell r="AJ287">
            <v>-1524000</v>
          </cell>
          <cell r="AK287">
            <v>-704088</v>
          </cell>
          <cell r="AL287">
            <v>-1.1200000000000001</v>
          </cell>
          <cell r="AM287">
            <v>750000</v>
          </cell>
          <cell r="AN287">
            <v>53883000</v>
          </cell>
          <cell r="AO287">
            <v>17361.990000000002</v>
          </cell>
          <cell r="AP287">
            <v>241916.16</v>
          </cell>
          <cell r="AQ287">
            <v>224554.17</v>
          </cell>
          <cell r="AR287">
            <v>53658446</v>
          </cell>
          <cell r="AS287">
            <v>26941500</v>
          </cell>
          <cell r="AT287">
            <v>21553200</v>
          </cell>
          <cell r="AU287">
            <v>4849470</v>
          </cell>
          <cell r="AV287">
            <v>538830</v>
          </cell>
          <cell r="AW287">
            <v>0</v>
          </cell>
          <cell r="AX287">
            <v>0</v>
          </cell>
          <cell r="AY287" t="str">
            <v>Kent</v>
          </cell>
          <cell r="AZ287" t="str">
            <v>Kent Fire Authority</v>
          </cell>
          <cell r="BA287" t="str">
            <v>Tonbridge and Malling</v>
          </cell>
        </row>
        <row r="288">
          <cell r="A288">
            <v>284</v>
          </cell>
          <cell r="B288" t="str">
            <v>Torbay</v>
          </cell>
          <cell r="C288" t="str">
            <v>E1102</v>
          </cell>
          <cell r="D288">
            <v>5038</v>
          </cell>
          <cell r="E288">
            <v>99690024</v>
          </cell>
          <cell r="F288">
            <v>46056791.090000004</v>
          </cell>
          <cell r="G288">
            <v>714980.94</v>
          </cell>
          <cell r="H288">
            <v>3775378.06</v>
          </cell>
          <cell r="I288">
            <v>3060397.12</v>
          </cell>
          <cell r="J288">
            <v>2860063.61</v>
          </cell>
          <cell r="K288">
            <v>146873.13</v>
          </cell>
          <cell r="L288">
            <v>0</v>
          </cell>
          <cell r="M288">
            <v>3652.11</v>
          </cell>
          <cell r="N288">
            <v>1055509.5</v>
          </cell>
          <cell r="O288">
            <v>7126495.4699999997</v>
          </cell>
          <cell r="P288">
            <v>72643.16</v>
          </cell>
          <cell r="Q288">
            <v>326088.3</v>
          </cell>
          <cell r="R288">
            <v>4779.24</v>
          </cell>
          <cell r="S288">
            <v>0</v>
          </cell>
          <cell r="T288">
            <v>0</v>
          </cell>
          <cell r="U288">
            <v>0</v>
          </cell>
          <cell r="V288">
            <v>403510.7</v>
          </cell>
          <cell r="W288">
            <v>38526784.920000002</v>
          </cell>
          <cell r="X288">
            <v>480512.4</v>
          </cell>
          <cell r="Y288">
            <v>206988.7</v>
          </cell>
          <cell r="Z288">
            <v>0</v>
          </cell>
          <cell r="AA288">
            <v>0</v>
          </cell>
          <cell r="AB288">
            <v>0</v>
          </cell>
          <cell r="AC288">
            <v>0</v>
          </cell>
          <cell r="AD288">
            <v>0</v>
          </cell>
          <cell r="AE288">
            <v>0</v>
          </cell>
          <cell r="AF288">
            <v>0</v>
          </cell>
          <cell r="AG288">
            <v>0</v>
          </cell>
          <cell r="AH288">
            <v>0</v>
          </cell>
          <cell r="AI288">
            <v>37839283.82</v>
          </cell>
          <cell r="AJ288">
            <v>765920</v>
          </cell>
          <cell r="AK288">
            <v>353855.04</v>
          </cell>
          <cell r="AL288">
            <v>0.77</v>
          </cell>
          <cell r="AM288">
            <v>1733113.94</v>
          </cell>
          <cell r="AN288">
            <v>36460025</v>
          </cell>
          <cell r="AO288">
            <v>28238.21</v>
          </cell>
          <cell r="AP288">
            <v>212809.84</v>
          </cell>
          <cell r="AQ288">
            <v>184571.63</v>
          </cell>
          <cell r="AR288">
            <v>36275453</v>
          </cell>
          <cell r="AS288">
            <v>18230013</v>
          </cell>
          <cell r="AT288">
            <v>17865412</v>
          </cell>
          <cell r="AU288">
            <v>0</v>
          </cell>
          <cell r="AV288">
            <v>364600</v>
          </cell>
          <cell r="AW288">
            <v>0</v>
          </cell>
          <cell r="AX288">
            <v>0</v>
          </cell>
          <cell r="AY288" t="str">
            <v>UA</v>
          </cell>
          <cell r="AZ288" t="str">
            <v>Devon and Somerset Fire Authority</v>
          </cell>
          <cell r="BA288" t="str">
            <v>Torbay</v>
          </cell>
        </row>
        <row r="289">
          <cell r="A289">
            <v>285</v>
          </cell>
          <cell r="B289" t="str">
            <v>Torridge</v>
          </cell>
          <cell r="C289" t="str">
            <v>E1139</v>
          </cell>
          <cell r="D289">
            <v>3221</v>
          </cell>
          <cell r="E289">
            <v>31248987</v>
          </cell>
          <cell r="F289">
            <v>14437031.99</v>
          </cell>
          <cell r="G289">
            <v>180587.49</v>
          </cell>
          <cell r="H289">
            <v>2348504.46</v>
          </cell>
          <cell r="I289">
            <v>2167916.9700000002</v>
          </cell>
          <cell r="J289">
            <v>1083557.6000000001</v>
          </cell>
          <cell r="K289">
            <v>31783.08</v>
          </cell>
          <cell r="L289">
            <v>64172.94</v>
          </cell>
          <cell r="M289">
            <v>0</v>
          </cell>
          <cell r="N289">
            <v>383178.64</v>
          </cell>
          <cell r="O289">
            <v>3730609.23</v>
          </cell>
          <cell r="P289">
            <v>73348.17</v>
          </cell>
          <cell r="Q289">
            <v>24540.33</v>
          </cell>
          <cell r="R289">
            <v>6959.01</v>
          </cell>
          <cell r="S289">
            <v>13327.15</v>
          </cell>
          <cell r="T289">
            <v>11922.9</v>
          </cell>
          <cell r="U289">
            <v>5000</v>
          </cell>
          <cell r="V289">
            <v>135097.56</v>
          </cell>
          <cell r="W289">
            <v>10571325.199999999</v>
          </cell>
          <cell r="X289">
            <v>47800</v>
          </cell>
          <cell r="Y289">
            <v>121659.61</v>
          </cell>
          <cell r="Z289">
            <v>0</v>
          </cell>
          <cell r="AA289">
            <v>0</v>
          </cell>
          <cell r="AB289">
            <v>0</v>
          </cell>
          <cell r="AC289">
            <v>0</v>
          </cell>
          <cell r="AD289">
            <v>0</v>
          </cell>
          <cell r="AE289">
            <v>0</v>
          </cell>
          <cell r="AF289">
            <v>0</v>
          </cell>
          <cell r="AG289">
            <v>0</v>
          </cell>
          <cell r="AH289">
            <v>40000</v>
          </cell>
          <cell r="AI289">
            <v>10361865.59</v>
          </cell>
          <cell r="AJ289">
            <v>278000</v>
          </cell>
          <cell r="AK289">
            <v>128436</v>
          </cell>
          <cell r="AL289">
            <v>0.89</v>
          </cell>
          <cell r="AM289">
            <v>28173</v>
          </cell>
          <cell r="AN289">
            <v>10462129</v>
          </cell>
          <cell r="AO289">
            <v>0</v>
          </cell>
          <cell r="AP289">
            <v>239743.34</v>
          </cell>
          <cell r="AQ289">
            <v>239743.34</v>
          </cell>
          <cell r="AR289">
            <v>10222386</v>
          </cell>
          <cell r="AS289">
            <v>5231065</v>
          </cell>
          <cell r="AT289">
            <v>4184852</v>
          </cell>
          <cell r="AU289">
            <v>941592</v>
          </cell>
          <cell r="AV289">
            <v>104621</v>
          </cell>
          <cell r="AW289">
            <v>40000</v>
          </cell>
          <cell r="AX289">
            <v>0</v>
          </cell>
          <cell r="AY289" t="str">
            <v>Devon</v>
          </cell>
          <cell r="AZ289" t="str">
            <v>Devon and Somerset Fire Authority</v>
          </cell>
          <cell r="BA289" t="str">
            <v>Torridge</v>
          </cell>
        </row>
        <row r="290">
          <cell r="A290">
            <v>286</v>
          </cell>
          <cell r="B290" t="str">
            <v>Tower Hamlets</v>
          </cell>
          <cell r="C290" t="str">
            <v>E5020</v>
          </cell>
          <cell r="D290">
            <v>14622</v>
          </cell>
          <cell r="E290">
            <v>814931906</v>
          </cell>
          <cell r="F290">
            <v>376498540.56999999</v>
          </cell>
          <cell r="G290">
            <v>6661749.8499999996</v>
          </cell>
          <cell r="H290">
            <v>4966144.17</v>
          </cell>
          <cell r="I290">
            <v>-1695605.68</v>
          </cell>
          <cell r="J290">
            <v>15071380.779999999</v>
          </cell>
          <cell r="K290">
            <v>0</v>
          </cell>
          <cell r="L290">
            <v>0</v>
          </cell>
          <cell r="M290">
            <v>3000000</v>
          </cell>
          <cell r="N290">
            <v>12000000</v>
          </cell>
          <cell r="O290">
            <v>28375775.100000001</v>
          </cell>
          <cell r="P290">
            <v>553220.94999999995</v>
          </cell>
          <cell r="Q290">
            <v>280764.57</v>
          </cell>
          <cell r="R290">
            <v>0</v>
          </cell>
          <cell r="S290">
            <v>0</v>
          </cell>
          <cell r="T290">
            <v>0</v>
          </cell>
          <cell r="U290">
            <v>0</v>
          </cell>
          <cell r="V290">
            <v>833985.52</v>
          </cell>
          <cell r="W290">
            <v>347288779.94999999</v>
          </cell>
          <cell r="X290">
            <v>5620868.2300000004</v>
          </cell>
          <cell r="Y290">
            <v>944274.51</v>
          </cell>
          <cell r="Z290">
            <v>0</v>
          </cell>
          <cell r="AA290">
            <v>0</v>
          </cell>
          <cell r="AB290">
            <v>0</v>
          </cell>
          <cell r="AC290">
            <v>0</v>
          </cell>
          <cell r="AD290">
            <v>0</v>
          </cell>
          <cell r="AE290">
            <v>0</v>
          </cell>
          <cell r="AF290">
            <v>0</v>
          </cell>
          <cell r="AG290">
            <v>0</v>
          </cell>
          <cell r="AH290">
            <v>0</v>
          </cell>
          <cell r="AI290">
            <v>340723637.20999998</v>
          </cell>
          <cell r="AJ290">
            <v>2000000</v>
          </cell>
          <cell r="AK290">
            <v>924000</v>
          </cell>
          <cell r="AL290">
            <v>0.25</v>
          </cell>
          <cell r="AM290">
            <v>20443418.23</v>
          </cell>
          <cell r="AN290">
            <v>321204219</v>
          </cell>
          <cell r="AO290">
            <v>132512</v>
          </cell>
          <cell r="AP290">
            <v>1101209</v>
          </cell>
          <cell r="AQ290">
            <v>968697</v>
          </cell>
          <cell r="AR290">
            <v>320235522</v>
          </cell>
          <cell r="AS290">
            <v>160602110</v>
          </cell>
          <cell r="AT290">
            <v>96361266</v>
          </cell>
          <cell r="AU290">
            <v>64240844</v>
          </cell>
          <cell r="AV290">
            <v>0</v>
          </cell>
          <cell r="AW290">
            <v>0</v>
          </cell>
          <cell r="AX290">
            <v>0</v>
          </cell>
          <cell r="AY290" t="str">
            <v>Greater London Authority</v>
          </cell>
          <cell r="AZ290" t="str">
            <v>NA</v>
          </cell>
          <cell r="BA290" t="str">
            <v>Tower Hamlets</v>
          </cell>
        </row>
        <row r="291">
          <cell r="A291">
            <v>287</v>
          </cell>
          <cell r="B291" t="str">
            <v>Trafford</v>
          </cell>
          <cell r="C291" t="str">
            <v>E4209</v>
          </cell>
          <cell r="D291">
            <v>9185</v>
          </cell>
          <cell r="E291">
            <v>386462659</v>
          </cell>
          <cell r="F291">
            <v>178545748.46000001</v>
          </cell>
          <cell r="G291">
            <v>3183175.03</v>
          </cell>
          <cell r="H291">
            <v>3499691.57</v>
          </cell>
          <cell r="I291">
            <v>316516.53999999998</v>
          </cell>
          <cell r="J291">
            <v>4437016.9800000004</v>
          </cell>
          <cell r="K291">
            <v>59346</v>
          </cell>
          <cell r="L291">
            <v>482.78</v>
          </cell>
          <cell r="M291">
            <v>58813.99</v>
          </cell>
          <cell r="N291">
            <v>7162406.1299999999</v>
          </cell>
          <cell r="O291">
            <v>12034582.42</v>
          </cell>
          <cell r="P291">
            <v>129243.36</v>
          </cell>
          <cell r="Q291">
            <v>290822.25</v>
          </cell>
          <cell r="R291">
            <v>0</v>
          </cell>
          <cell r="S291">
            <v>482.77</v>
          </cell>
          <cell r="T291">
            <v>0</v>
          </cell>
          <cell r="U291">
            <v>0</v>
          </cell>
          <cell r="V291">
            <v>420548.38</v>
          </cell>
          <cell r="W291">
            <v>166090617.66</v>
          </cell>
          <cell r="X291">
            <v>2247129.92</v>
          </cell>
          <cell r="Y291">
            <v>452163.33</v>
          </cell>
          <cell r="Z291">
            <v>0</v>
          </cell>
          <cell r="AA291">
            <v>0</v>
          </cell>
          <cell r="AB291">
            <v>0</v>
          </cell>
          <cell r="AC291">
            <v>0</v>
          </cell>
          <cell r="AD291">
            <v>0</v>
          </cell>
          <cell r="AE291">
            <v>0</v>
          </cell>
          <cell r="AF291">
            <v>0</v>
          </cell>
          <cell r="AG291">
            <v>0</v>
          </cell>
          <cell r="AH291">
            <v>0</v>
          </cell>
          <cell r="AI291">
            <v>163391324.41</v>
          </cell>
          <cell r="AJ291">
            <v>0</v>
          </cell>
          <cell r="AK291">
            <v>0</v>
          </cell>
          <cell r="AL291">
            <v>0</v>
          </cell>
          <cell r="AM291">
            <v>11757575.1</v>
          </cell>
          <cell r="AN291">
            <v>151633749</v>
          </cell>
          <cell r="AO291">
            <v>157783</v>
          </cell>
          <cell r="AP291">
            <v>183485.71</v>
          </cell>
          <cell r="AQ291">
            <v>25702.71</v>
          </cell>
          <cell r="AR291">
            <v>151608046</v>
          </cell>
          <cell r="AS291">
            <v>75816875</v>
          </cell>
          <cell r="AT291">
            <v>74300537</v>
          </cell>
          <cell r="AU291">
            <v>0</v>
          </cell>
          <cell r="AV291">
            <v>1516337</v>
          </cell>
          <cell r="AW291">
            <v>0</v>
          </cell>
          <cell r="AX291">
            <v>0</v>
          </cell>
          <cell r="AY291" t="str">
            <v>MD</v>
          </cell>
          <cell r="AZ291" t="str">
            <v>Greater Manchester Fire</v>
          </cell>
          <cell r="BA291" t="str">
            <v>Trafford</v>
          </cell>
        </row>
        <row r="292">
          <cell r="A292">
            <v>288</v>
          </cell>
          <cell r="B292" t="str">
            <v>Tunbridge Wells</v>
          </cell>
          <cell r="C292" t="str">
            <v>E2244</v>
          </cell>
          <cell r="D292">
            <v>3975</v>
          </cell>
          <cell r="E292">
            <v>130051957</v>
          </cell>
          <cell r="F292">
            <v>60084004.130000003</v>
          </cell>
          <cell r="G292">
            <v>1033398.53</v>
          </cell>
          <cell r="H292">
            <v>1882594.4</v>
          </cell>
          <cell r="I292">
            <v>849195.87</v>
          </cell>
          <cell r="J292">
            <v>3731067.73</v>
          </cell>
          <cell r="K292">
            <v>19026.740000000002</v>
          </cell>
          <cell r="L292">
            <v>13935.7</v>
          </cell>
          <cell r="M292">
            <v>0</v>
          </cell>
          <cell r="N292">
            <v>1844673.29</v>
          </cell>
          <cell r="O292">
            <v>6457899.3300000001</v>
          </cell>
          <cell r="P292">
            <v>26641.91</v>
          </cell>
          <cell r="Q292">
            <v>49346.080000000002</v>
          </cell>
          <cell r="R292">
            <v>934.93</v>
          </cell>
          <cell r="S292">
            <v>25583.96</v>
          </cell>
          <cell r="T292">
            <v>12243</v>
          </cell>
          <cell r="U292">
            <v>0</v>
          </cell>
          <cell r="V292">
            <v>114749.88</v>
          </cell>
          <cell r="W292">
            <v>53511354.920000002</v>
          </cell>
          <cell r="X292">
            <v>801992.55</v>
          </cell>
          <cell r="Y292">
            <v>181431.45</v>
          </cell>
          <cell r="Z292">
            <v>0</v>
          </cell>
          <cell r="AA292">
            <v>0</v>
          </cell>
          <cell r="AB292">
            <v>0</v>
          </cell>
          <cell r="AC292">
            <v>0</v>
          </cell>
          <cell r="AD292">
            <v>0</v>
          </cell>
          <cell r="AE292">
            <v>0</v>
          </cell>
          <cell r="AF292">
            <v>0</v>
          </cell>
          <cell r="AG292">
            <v>0</v>
          </cell>
          <cell r="AH292">
            <v>0</v>
          </cell>
          <cell r="AI292">
            <v>52527930.920000002</v>
          </cell>
          <cell r="AJ292">
            <v>0</v>
          </cell>
          <cell r="AK292">
            <v>0</v>
          </cell>
          <cell r="AL292">
            <v>0</v>
          </cell>
          <cell r="AM292">
            <v>4366651</v>
          </cell>
          <cell r="AN292">
            <v>48161280</v>
          </cell>
          <cell r="AO292">
            <v>22097.93</v>
          </cell>
          <cell r="AP292">
            <v>158932.32</v>
          </cell>
          <cell r="AQ292">
            <v>136834.39000000001</v>
          </cell>
          <cell r="AR292">
            <v>48024446</v>
          </cell>
          <cell r="AS292">
            <v>24080640</v>
          </cell>
          <cell r="AT292">
            <v>19264512</v>
          </cell>
          <cell r="AU292">
            <v>4334515</v>
          </cell>
          <cell r="AV292">
            <v>481613</v>
          </cell>
          <cell r="AW292">
            <v>0</v>
          </cell>
          <cell r="AX292">
            <v>0</v>
          </cell>
          <cell r="AY292" t="str">
            <v>Kent</v>
          </cell>
          <cell r="AZ292" t="str">
            <v>Kent Fire Authority</v>
          </cell>
          <cell r="BA292" t="str">
            <v>Tunbridge Wells</v>
          </cell>
        </row>
        <row r="293">
          <cell r="A293">
            <v>289</v>
          </cell>
          <cell r="B293" t="str">
            <v>Uttlesford</v>
          </cell>
          <cell r="C293" t="str">
            <v>E1544</v>
          </cell>
          <cell r="D293">
            <v>2990</v>
          </cell>
          <cell r="E293">
            <v>100610476</v>
          </cell>
          <cell r="F293">
            <v>46482039.909999996</v>
          </cell>
          <cell r="G293">
            <v>793947.18</v>
          </cell>
          <cell r="H293">
            <v>1545118.7</v>
          </cell>
          <cell r="I293">
            <v>751171.52</v>
          </cell>
          <cell r="J293">
            <v>1599487.61</v>
          </cell>
          <cell r="K293">
            <v>51848.42</v>
          </cell>
          <cell r="L293">
            <v>49420.67</v>
          </cell>
          <cell r="M293">
            <v>0</v>
          </cell>
          <cell r="N293">
            <v>1508106.82</v>
          </cell>
          <cell r="O293">
            <v>3960035.04</v>
          </cell>
          <cell r="P293">
            <v>36072.629999999997</v>
          </cell>
          <cell r="Q293">
            <v>84523.14</v>
          </cell>
          <cell r="R293">
            <v>160.13999999999999</v>
          </cell>
          <cell r="S293">
            <v>43591.67</v>
          </cell>
          <cell r="T293">
            <v>62165.2</v>
          </cell>
          <cell r="U293">
            <v>0</v>
          </cell>
          <cell r="V293">
            <v>226512.78</v>
          </cell>
          <cell r="W293">
            <v>42295492.090000004</v>
          </cell>
          <cell r="X293">
            <v>423326</v>
          </cell>
          <cell r="Y293">
            <v>138240.64000000001</v>
          </cell>
          <cell r="Z293">
            <v>0</v>
          </cell>
          <cell r="AA293">
            <v>0</v>
          </cell>
          <cell r="AB293">
            <v>0</v>
          </cell>
          <cell r="AC293">
            <v>0</v>
          </cell>
          <cell r="AD293">
            <v>0</v>
          </cell>
          <cell r="AE293">
            <v>0</v>
          </cell>
          <cell r="AF293">
            <v>0</v>
          </cell>
          <cell r="AG293">
            <v>0</v>
          </cell>
          <cell r="AH293">
            <v>0</v>
          </cell>
          <cell r="AI293">
            <v>41733925.450000003</v>
          </cell>
          <cell r="AJ293">
            <v>1230331</v>
          </cell>
          <cell r="AK293">
            <v>568412.92000000004</v>
          </cell>
          <cell r="AL293">
            <v>1.22</v>
          </cell>
          <cell r="AM293">
            <v>2325526.5</v>
          </cell>
          <cell r="AN293">
            <v>39976812</v>
          </cell>
          <cell r="AO293">
            <v>3935.97</v>
          </cell>
          <cell r="AP293">
            <v>167386.43</v>
          </cell>
          <cell r="AQ293">
            <v>163450.46</v>
          </cell>
          <cell r="AR293">
            <v>39813362</v>
          </cell>
          <cell r="AS293">
            <v>19988406</v>
          </cell>
          <cell r="AT293">
            <v>15990725</v>
          </cell>
          <cell r="AU293">
            <v>3597913</v>
          </cell>
          <cell r="AV293">
            <v>399768</v>
          </cell>
          <cell r="AW293">
            <v>0</v>
          </cell>
          <cell r="AX293">
            <v>0</v>
          </cell>
          <cell r="AY293" t="str">
            <v>Essex</v>
          </cell>
          <cell r="AZ293" t="str">
            <v>Essex Fire Authority</v>
          </cell>
          <cell r="BA293" t="str">
            <v>Uttlesford</v>
          </cell>
        </row>
        <row r="294">
          <cell r="A294">
            <v>290</v>
          </cell>
          <cell r="B294" t="str">
            <v>Vale of White Horse</v>
          </cell>
          <cell r="C294" t="str">
            <v>E3134</v>
          </cell>
          <cell r="D294">
            <v>3764</v>
          </cell>
          <cell r="E294">
            <v>151084695</v>
          </cell>
          <cell r="F294">
            <v>69801129.090000004</v>
          </cell>
          <cell r="G294">
            <v>1237146.23</v>
          </cell>
          <cell r="H294">
            <v>1437720.7</v>
          </cell>
          <cell r="I294">
            <v>200574.47</v>
          </cell>
          <cell r="J294">
            <v>5215637.3600000003</v>
          </cell>
          <cell r="K294">
            <v>53995.44</v>
          </cell>
          <cell r="L294">
            <v>37478.65</v>
          </cell>
          <cell r="M294">
            <v>0</v>
          </cell>
          <cell r="N294">
            <v>1274256.67</v>
          </cell>
          <cell r="O294">
            <v>6781942.5899999999</v>
          </cell>
          <cell r="P294">
            <v>157283.82</v>
          </cell>
          <cell r="Q294">
            <v>9018.74</v>
          </cell>
          <cell r="R294">
            <v>3374.72</v>
          </cell>
          <cell r="S294">
            <v>14788.22</v>
          </cell>
          <cell r="T294">
            <v>0</v>
          </cell>
          <cell r="U294">
            <v>0</v>
          </cell>
          <cell r="V294">
            <v>184465.5</v>
          </cell>
          <cell r="W294">
            <v>62834721</v>
          </cell>
          <cell r="X294">
            <v>628347.21</v>
          </cell>
          <cell r="Y294">
            <v>189424</v>
          </cell>
          <cell r="Z294">
            <v>0</v>
          </cell>
          <cell r="AA294">
            <v>1189000</v>
          </cell>
          <cell r="AB294">
            <v>1594315.56</v>
          </cell>
          <cell r="AC294">
            <v>1163269.8</v>
          </cell>
          <cell r="AD294">
            <v>431045.76</v>
          </cell>
          <cell r="AE294">
            <v>0</v>
          </cell>
          <cell r="AF294">
            <v>0</v>
          </cell>
          <cell r="AG294">
            <v>0</v>
          </cell>
          <cell r="AH294">
            <v>0</v>
          </cell>
          <cell r="AI294">
            <v>61585904.030000001</v>
          </cell>
          <cell r="AJ294">
            <v>-8277975</v>
          </cell>
          <cell r="AK294">
            <v>-3824424.45</v>
          </cell>
          <cell r="AL294">
            <v>-5.48</v>
          </cell>
          <cell r="AM294">
            <v>3330240.21</v>
          </cell>
          <cell r="AN294">
            <v>54431239</v>
          </cell>
          <cell r="AO294">
            <v>287477.51</v>
          </cell>
          <cell r="AP294">
            <v>2247775.69</v>
          </cell>
          <cell r="AQ294">
            <v>1960298.18</v>
          </cell>
          <cell r="AR294">
            <v>52470941</v>
          </cell>
          <cell r="AS294">
            <v>26026620</v>
          </cell>
          <cell r="AT294">
            <v>21772496</v>
          </cell>
          <cell r="AU294">
            <v>5443124</v>
          </cell>
          <cell r="AV294">
            <v>0</v>
          </cell>
          <cell r="AW294">
            <v>0</v>
          </cell>
          <cell r="AX294">
            <v>0</v>
          </cell>
          <cell r="AY294" t="str">
            <v>Oxfordshire</v>
          </cell>
          <cell r="AZ294" t="str">
            <v>County</v>
          </cell>
          <cell r="BA294" t="str">
            <v>Vale of White Horse</v>
          </cell>
        </row>
        <row r="295">
          <cell r="A295">
            <v>291</v>
          </cell>
          <cell r="B295" t="str">
            <v>Wakefield</v>
          </cell>
          <cell r="C295" t="str">
            <v>E4705</v>
          </cell>
          <cell r="D295">
            <v>10243</v>
          </cell>
          <cell r="E295">
            <v>308016276</v>
          </cell>
          <cell r="F295">
            <v>142303519.50999999</v>
          </cell>
          <cell r="G295">
            <v>2418123.77</v>
          </cell>
          <cell r="H295">
            <v>6530800.1200000001</v>
          </cell>
          <cell r="I295">
            <v>4112676.35</v>
          </cell>
          <cell r="J295">
            <v>5594100.0800000001</v>
          </cell>
          <cell r="K295">
            <v>62980.2</v>
          </cell>
          <cell r="L295">
            <v>10546.74</v>
          </cell>
          <cell r="M295">
            <v>500000</v>
          </cell>
          <cell r="N295">
            <v>2619695.56</v>
          </cell>
          <cell r="O295">
            <v>12899998.93</v>
          </cell>
          <cell r="P295">
            <v>528093.11</v>
          </cell>
          <cell r="Q295">
            <v>429413.35</v>
          </cell>
          <cell r="R295">
            <v>9527.85</v>
          </cell>
          <cell r="S295">
            <v>0</v>
          </cell>
          <cell r="T295">
            <v>0</v>
          </cell>
          <cell r="U295">
            <v>0</v>
          </cell>
          <cell r="V295">
            <v>967034.31</v>
          </cell>
          <cell r="W295">
            <v>128436486.27</v>
          </cell>
          <cell r="X295">
            <v>1798110.81</v>
          </cell>
          <cell r="Y295">
            <v>457960.68</v>
          </cell>
          <cell r="Z295">
            <v>0</v>
          </cell>
          <cell r="AA295">
            <v>0</v>
          </cell>
          <cell r="AB295">
            <v>0</v>
          </cell>
          <cell r="AC295">
            <v>0</v>
          </cell>
          <cell r="AD295">
            <v>0</v>
          </cell>
          <cell r="AE295">
            <v>0</v>
          </cell>
          <cell r="AF295">
            <v>0</v>
          </cell>
          <cell r="AG295">
            <v>0</v>
          </cell>
          <cell r="AH295">
            <v>0</v>
          </cell>
          <cell r="AI295">
            <v>126180414.78</v>
          </cell>
          <cell r="AJ295">
            <v>0</v>
          </cell>
          <cell r="AK295">
            <v>0</v>
          </cell>
          <cell r="AL295">
            <v>0</v>
          </cell>
          <cell r="AM295">
            <v>10377668.09</v>
          </cell>
          <cell r="AN295">
            <v>115802747</v>
          </cell>
          <cell r="AO295">
            <v>120595.09</v>
          </cell>
          <cell r="AP295">
            <v>519999.91</v>
          </cell>
          <cell r="AQ295">
            <v>399404.82</v>
          </cell>
          <cell r="AR295">
            <v>115403342</v>
          </cell>
          <cell r="AS295">
            <v>57901374</v>
          </cell>
          <cell r="AT295">
            <v>56743346</v>
          </cell>
          <cell r="AU295">
            <v>0</v>
          </cell>
          <cell r="AV295">
            <v>1158027</v>
          </cell>
          <cell r="AW295">
            <v>0</v>
          </cell>
          <cell r="AX295">
            <v>0</v>
          </cell>
          <cell r="AY295" t="str">
            <v>MD</v>
          </cell>
          <cell r="AZ295" t="str">
            <v>West Yorkshire Fire</v>
          </cell>
          <cell r="BA295" t="str">
            <v>Wakefield</v>
          </cell>
        </row>
        <row r="296">
          <cell r="A296">
            <v>292</v>
          </cell>
          <cell r="B296" t="str">
            <v>Walsall</v>
          </cell>
          <cell r="C296" t="str">
            <v>E4606</v>
          </cell>
          <cell r="D296">
            <v>8112</v>
          </cell>
          <cell r="E296">
            <v>180163562</v>
          </cell>
          <cell r="F296">
            <v>83235565.640000001</v>
          </cell>
          <cell r="G296">
            <v>1344334.91</v>
          </cell>
          <cell r="H296">
            <v>4746086.7</v>
          </cell>
          <cell r="I296">
            <v>3401751.79</v>
          </cell>
          <cell r="J296">
            <v>4040432.9</v>
          </cell>
          <cell r="K296">
            <v>21824.880000000001</v>
          </cell>
          <cell r="L296">
            <v>0</v>
          </cell>
          <cell r="M296">
            <v>171700.34</v>
          </cell>
          <cell r="N296">
            <v>2639017.58</v>
          </cell>
          <cell r="O296">
            <v>10274727.49</v>
          </cell>
          <cell r="P296">
            <v>166315.24</v>
          </cell>
          <cell r="Q296">
            <v>80157.47</v>
          </cell>
          <cell r="R296">
            <v>1230.08</v>
          </cell>
          <cell r="S296">
            <v>0</v>
          </cell>
          <cell r="T296">
            <v>0</v>
          </cell>
          <cell r="U296">
            <v>0</v>
          </cell>
          <cell r="V296">
            <v>247702.79</v>
          </cell>
          <cell r="W296">
            <v>72713135.359999999</v>
          </cell>
          <cell r="X296">
            <v>1200000</v>
          </cell>
          <cell r="Y296">
            <v>344294.78</v>
          </cell>
          <cell r="Z296">
            <v>0</v>
          </cell>
          <cell r="AA296">
            <v>128476</v>
          </cell>
          <cell r="AB296">
            <v>168490.5</v>
          </cell>
          <cell r="AC296">
            <v>169244.56</v>
          </cell>
          <cell r="AD296">
            <v>0</v>
          </cell>
          <cell r="AE296">
            <v>0</v>
          </cell>
          <cell r="AF296">
            <v>0</v>
          </cell>
          <cell r="AG296">
            <v>0</v>
          </cell>
          <cell r="AH296">
            <v>0</v>
          </cell>
          <cell r="AI296">
            <v>71168840.579999998</v>
          </cell>
          <cell r="AJ296">
            <v>-265000</v>
          </cell>
          <cell r="AK296">
            <v>-122430</v>
          </cell>
          <cell r="AL296">
            <v>-0.15</v>
          </cell>
          <cell r="AM296">
            <v>3793174.41</v>
          </cell>
          <cell r="AN296">
            <v>67253236</v>
          </cell>
          <cell r="AO296">
            <v>52890.53</v>
          </cell>
          <cell r="AP296">
            <v>256397.37</v>
          </cell>
          <cell r="AQ296">
            <v>203506.84</v>
          </cell>
          <cell r="AR296">
            <v>67049729</v>
          </cell>
          <cell r="AS296">
            <v>33498142</v>
          </cell>
          <cell r="AT296">
            <v>32954086</v>
          </cell>
          <cell r="AU296">
            <v>0</v>
          </cell>
          <cell r="AV296">
            <v>672532</v>
          </cell>
          <cell r="AW296">
            <v>0</v>
          </cell>
          <cell r="AX296">
            <v>0</v>
          </cell>
          <cell r="AY296" t="str">
            <v>MD</v>
          </cell>
          <cell r="AZ296" t="str">
            <v>West Midlands Fire</v>
          </cell>
          <cell r="BA296" t="str">
            <v>Walsall</v>
          </cell>
        </row>
        <row r="297">
          <cell r="A297">
            <v>293</v>
          </cell>
          <cell r="B297" t="str">
            <v>Waltham Forest</v>
          </cell>
          <cell r="C297" t="str">
            <v>E5049</v>
          </cell>
          <cell r="D297">
            <v>6458</v>
          </cell>
          <cell r="E297">
            <v>147711703</v>
          </cell>
          <cell r="F297">
            <v>68242806.790000007</v>
          </cell>
          <cell r="G297">
            <v>908795.5</v>
          </cell>
          <cell r="H297">
            <v>4854663.28</v>
          </cell>
          <cell r="I297">
            <v>3945867.78</v>
          </cell>
          <cell r="J297">
            <v>3797232.09</v>
          </cell>
          <cell r="K297">
            <v>48964.74</v>
          </cell>
          <cell r="L297">
            <v>0</v>
          </cell>
          <cell r="M297">
            <v>40000</v>
          </cell>
          <cell r="N297">
            <v>1589729.92</v>
          </cell>
          <cell r="O297">
            <v>9421794.5299999993</v>
          </cell>
          <cell r="P297">
            <v>147410.84</v>
          </cell>
          <cell r="Q297">
            <v>51849.8</v>
          </cell>
          <cell r="R297">
            <v>3628.92</v>
          </cell>
          <cell r="S297">
            <v>0</v>
          </cell>
          <cell r="T297">
            <v>0</v>
          </cell>
          <cell r="U297">
            <v>0</v>
          </cell>
          <cell r="V297">
            <v>202889.56</v>
          </cell>
          <cell r="W297">
            <v>58618122.700000003</v>
          </cell>
          <cell r="X297">
            <v>1758693.69</v>
          </cell>
          <cell r="Y297">
            <v>292540.53999999998</v>
          </cell>
          <cell r="Z297">
            <v>0</v>
          </cell>
          <cell r="AA297">
            <v>0</v>
          </cell>
          <cell r="AB297">
            <v>0</v>
          </cell>
          <cell r="AC297">
            <v>0</v>
          </cell>
          <cell r="AD297">
            <v>0</v>
          </cell>
          <cell r="AE297">
            <v>0</v>
          </cell>
          <cell r="AF297">
            <v>0</v>
          </cell>
          <cell r="AG297">
            <v>0</v>
          </cell>
          <cell r="AH297">
            <v>0</v>
          </cell>
          <cell r="AI297">
            <v>56566888.469999999</v>
          </cell>
          <cell r="AJ297">
            <v>278000</v>
          </cell>
          <cell r="AK297">
            <v>128436</v>
          </cell>
          <cell r="AL297">
            <v>0.19</v>
          </cell>
          <cell r="AM297">
            <v>700000</v>
          </cell>
          <cell r="AN297">
            <v>55995324</v>
          </cell>
          <cell r="AO297">
            <v>42191.56</v>
          </cell>
          <cell r="AP297">
            <v>484484.31</v>
          </cell>
          <cell r="AQ297">
            <v>442292.75</v>
          </cell>
          <cell r="AR297">
            <v>55553031</v>
          </cell>
          <cell r="AS297">
            <v>27997662</v>
          </cell>
          <cell r="AT297">
            <v>16798597</v>
          </cell>
          <cell r="AU297">
            <v>11199065</v>
          </cell>
          <cell r="AV297">
            <v>0</v>
          </cell>
          <cell r="AW297">
            <v>0</v>
          </cell>
          <cell r="AX297">
            <v>0</v>
          </cell>
          <cell r="AY297" t="str">
            <v>Greater London Authority</v>
          </cell>
          <cell r="AZ297" t="str">
            <v>NA</v>
          </cell>
          <cell r="BA297" t="str">
            <v>Waltham Forest</v>
          </cell>
        </row>
        <row r="298">
          <cell r="A298">
            <v>294</v>
          </cell>
          <cell r="B298" t="str">
            <v>Wandsworth</v>
          </cell>
          <cell r="C298" t="str">
            <v>E5021</v>
          </cell>
          <cell r="D298">
            <v>8997</v>
          </cell>
          <cell r="E298">
            <v>260771399</v>
          </cell>
          <cell r="F298">
            <v>120476386.34</v>
          </cell>
          <cell r="G298">
            <v>1858352.11</v>
          </cell>
          <cell r="H298">
            <v>3295473.2</v>
          </cell>
          <cell r="I298">
            <v>1437121.09</v>
          </cell>
          <cell r="J298">
            <v>8081812.8700000001</v>
          </cell>
          <cell r="K298">
            <v>29142.959999999999</v>
          </cell>
          <cell r="L298">
            <v>0</v>
          </cell>
          <cell r="M298">
            <v>1190800</v>
          </cell>
          <cell r="N298">
            <v>3603702.47</v>
          </cell>
          <cell r="O298">
            <v>14342579.390000001</v>
          </cell>
          <cell r="P298">
            <v>101341.78</v>
          </cell>
          <cell r="Q298">
            <v>640119.07999999996</v>
          </cell>
          <cell r="R298">
            <v>660.87</v>
          </cell>
          <cell r="S298">
            <v>0</v>
          </cell>
          <cell r="T298">
            <v>0</v>
          </cell>
          <cell r="U298">
            <v>0</v>
          </cell>
          <cell r="V298">
            <v>742121.73</v>
          </cell>
          <cell r="W298">
            <v>105391685.22</v>
          </cell>
          <cell r="X298">
            <v>1210000</v>
          </cell>
          <cell r="Y298">
            <v>484461.26</v>
          </cell>
          <cell r="Z298">
            <v>0</v>
          </cell>
          <cell r="AA298">
            <v>0</v>
          </cell>
          <cell r="AB298">
            <v>0</v>
          </cell>
          <cell r="AC298">
            <v>0</v>
          </cell>
          <cell r="AD298">
            <v>0</v>
          </cell>
          <cell r="AE298">
            <v>0</v>
          </cell>
          <cell r="AF298">
            <v>0</v>
          </cell>
          <cell r="AG298">
            <v>0</v>
          </cell>
          <cell r="AH298">
            <v>0</v>
          </cell>
          <cell r="AI298">
            <v>103697223.95999999</v>
          </cell>
          <cell r="AJ298">
            <v>-4972500</v>
          </cell>
          <cell r="AK298">
            <v>-2297295</v>
          </cell>
          <cell r="AL298">
            <v>-1.91</v>
          </cell>
          <cell r="AM298">
            <v>2573000</v>
          </cell>
          <cell r="AN298">
            <v>98826929</v>
          </cell>
          <cell r="AO298">
            <v>44059.69</v>
          </cell>
          <cell r="AP298">
            <v>499218.59</v>
          </cell>
          <cell r="AQ298">
            <v>455158.9</v>
          </cell>
          <cell r="AR298">
            <v>98371770</v>
          </cell>
          <cell r="AS298">
            <v>49413465</v>
          </cell>
          <cell r="AT298">
            <v>29648079</v>
          </cell>
          <cell r="AU298">
            <v>19765386</v>
          </cell>
          <cell r="AV298">
            <v>0</v>
          </cell>
          <cell r="AW298">
            <v>0</v>
          </cell>
          <cell r="AX298">
            <v>0</v>
          </cell>
          <cell r="AY298" t="str">
            <v>Greater London Authority</v>
          </cell>
          <cell r="AZ298" t="str">
            <v>NA</v>
          </cell>
          <cell r="BA298" t="str">
            <v>Wandsworth</v>
          </cell>
        </row>
        <row r="299">
          <cell r="A299">
            <v>295</v>
          </cell>
          <cell r="B299" t="str">
            <v>Warrington</v>
          </cell>
          <cell r="C299" t="str">
            <v>E0602</v>
          </cell>
          <cell r="D299">
            <v>6386</v>
          </cell>
          <cell r="E299">
            <v>253607487</v>
          </cell>
          <cell r="F299">
            <v>117166658.98999999</v>
          </cell>
          <cell r="G299">
            <v>1847022.06</v>
          </cell>
          <cell r="H299">
            <v>2397068.0499999998</v>
          </cell>
          <cell r="I299">
            <v>550045.99</v>
          </cell>
          <cell r="J299">
            <v>2645746.92</v>
          </cell>
          <cell r="K299">
            <v>45287.040000000001</v>
          </cell>
          <cell r="L299">
            <v>1688.87</v>
          </cell>
          <cell r="M299">
            <v>0</v>
          </cell>
          <cell r="N299">
            <v>4615378.9800000004</v>
          </cell>
          <cell r="O299">
            <v>7858147.7999999998</v>
          </cell>
          <cell r="P299">
            <v>108967.36</v>
          </cell>
          <cell r="Q299">
            <v>430328.75</v>
          </cell>
          <cell r="R299">
            <v>1213.7</v>
          </cell>
          <cell r="S299">
            <v>844.44</v>
          </cell>
          <cell r="T299">
            <v>3307.5</v>
          </cell>
          <cell r="U299">
            <v>0</v>
          </cell>
          <cell r="V299">
            <v>544661.75</v>
          </cell>
          <cell r="W299">
            <v>108763849.44</v>
          </cell>
          <cell r="X299">
            <v>913616.34</v>
          </cell>
          <cell r="Y299">
            <v>308144.76</v>
          </cell>
          <cell r="Z299">
            <v>0</v>
          </cell>
          <cell r="AA299">
            <v>0</v>
          </cell>
          <cell r="AB299">
            <v>0</v>
          </cell>
          <cell r="AC299">
            <v>0</v>
          </cell>
          <cell r="AD299">
            <v>0</v>
          </cell>
          <cell r="AE299">
            <v>0</v>
          </cell>
          <cell r="AF299">
            <v>0</v>
          </cell>
          <cell r="AG299">
            <v>0</v>
          </cell>
          <cell r="AH299">
            <v>0</v>
          </cell>
          <cell r="AI299">
            <v>107542088.34</v>
          </cell>
          <cell r="AJ299">
            <v>-2696150</v>
          </cell>
          <cell r="AK299">
            <v>-1245621.3</v>
          </cell>
          <cell r="AL299">
            <v>-1.06</v>
          </cell>
          <cell r="AM299">
            <v>4255192.47</v>
          </cell>
          <cell r="AN299">
            <v>102041275</v>
          </cell>
          <cell r="AO299">
            <v>1345025.55</v>
          </cell>
          <cell r="AP299">
            <v>449101.82</v>
          </cell>
          <cell r="AQ299">
            <v>-895923.73</v>
          </cell>
          <cell r="AR299">
            <v>102937199</v>
          </cell>
          <cell r="AS299">
            <v>51020638</v>
          </cell>
          <cell r="AT299">
            <v>50000225</v>
          </cell>
          <cell r="AU299">
            <v>0</v>
          </cell>
          <cell r="AV299">
            <v>1020413</v>
          </cell>
          <cell r="AW299">
            <v>0</v>
          </cell>
          <cell r="AX299">
            <v>0</v>
          </cell>
          <cell r="AY299" t="str">
            <v>UA</v>
          </cell>
          <cell r="AZ299" t="str">
            <v>Cheshire Fire Authority</v>
          </cell>
          <cell r="BA299" t="str">
            <v>Warrington</v>
          </cell>
        </row>
        <row r="300">
          <cell r="A300">
            <v>296</v>
          </cell>
          <cell r="B300" t="str">
            <v>Warwick</v>
          </cell>
          <cell r="C300" t="str">
            <v>E3735</v>
          </cell>
          <cell r="D300">
            <v>4472</v>
          </cell>
          <cell r="E300">
            <v>163064167</v>
          </cell>
          <cell r="F300">
            <v>75335645.150000006</v>
          </cell>
          <cell r="G300">
            <v>1294045.51</v>
          </cell>
          <cell r="H300">
            <v>2494112.79</v>
          </cell>
          <cell r="I300">
            <v>1200067.28</v>
          </cell>
          <cell r="J300">
            <v>3584849.59</v>
          </cell>
          <cell r="K300">
            <v>62991.54</v>
          </cell>
          <cell r="L300">
            <v>8154.2</v>
          </cell>
          <cell r="M300">
            <v>82599.59</v>
          </cell>
          <cell r="N300">
            <v>2752577.25</v>
          </cell>
          <cell r="O300">
            <v>7691239.4500000002</v>
          </cell>
          <cell r="P300">
            <v>1630.61</v>
          </cell>
          <cell r="Q300">
            <v>81394.880000000005</v>
          </cell>
          <cell r="R300">
            <v>0</v>
          </cell>
          <cell r="S300">
            <v>8330.69</v>
          </cell>
          <cell r="T300">
            <v>0</v>
          </cell>
          <cell r="U300">
            <v>0</v>
          </cell>
          <cell r="V300">
            <v>91356.18</v>
          </cell>
          <cell r="W300">
            <v>67553049.519999996</v>
          </cell>
          <cell r="X300">
            <v>650000</v>
          </cell>
          <cell r="Y300">
            <v>212678.42</v>
          </cell>
          <cell r="Z300">
            <v>0</v>
          </cell>
          <cell r="AA300">
            <v>0</v>
          </cell>
          <cell r="AB300">
            <v>0</v>
          </cell>
          <cell r="AC300">
            <v>0</v>
          </cell>
          <cell r="AD300">
            <v>0</v>
          </cell>
          <cell r="AE300">
            <v>0</v>
          </cell>
          <cell r="AF300">
            <v>0</v>
          </cell>
          <cell r="AG300">
            <v>0</v>
          </cell>
          <cell r="AH300">
            <v>0</v>
          </cell>
          <cell r="AI300">
            <v>66690371.100000001</v>
          </cell>
          <cell r="AJ300">
            <v>0</v>
          </cell>
          <cell r="AK300">
            <v>0</v>
          </cell>
          <cell r="AL300">
            <v>0</v>
          </cell>
          <cell r="AM300">
            <v>3377652</v>
          </cell>
          <cell r="AN300">
            <v>63312719</v>
          </cell>
          <cell r="AO300">
            <v>20470.28</v>
          </cell>
          <cell r="AP300">
            <v>68895.47</v>
          </cell>
          <cell r="AQ300">
            <v>48425.19</v>
          </cell>
          <cell r="AR300">
            <v>63264294</v>
          </cell>
          <cell r="AS300">
            <v>31656360</v>
          </cell>
          <cell r="AT300">
            <v>25325088</v>
          </cell>
          <cell r="AU300">
            <v>6331272</v>
          </cell>
          <cell r="AV300">
            <v>0</v>
          </cell>
          <cell r="AW300">
            <v>0</v>
          </cell>
          <cell r="AX300">
            <v>0</v>
          </cell>
          <cell r="AY300" t="str">
            <v>Warwickshire</v>
          </cell>
          <cell r="AZ300" t="str">
            <v>County</v>
          </cell>
          <cell r="BA300" t="str">
            <v>Warwick</v>
          </cell>
        </row>
        <row r="301">
          <cell r="A301">
            <v>297</v>
          </cell>
          <cell r="B301" t="str">
            <v>Watford</v>
          </cell>
          <cell r="C301" t="str">
            <v>E1939</v>
          </cell>
          <cell r="D301">
            <v>3156</v>
          </cell>
          <cell r="E301">
            <v>164144275</v>
          </cell>
          <cell r="F301">
            <v>75834655.049999997</v>
          </cell>
          <cell r="G301">
            <v>1382422.63</v>
          </cell>
          <cell r="H301">
            <v>1109401.74</v>
          </cell>
          <cell r="I301">
            <v>-273020.89</v>
          </cell>
          <cell r="J301">
            <v>2350398.6800000002</v>
          </cell>
          <cell r="K301">
            <v>0</v>
          </cell>
          <cell r="L301">
            <v>0</v>
          </cell>
          <cell r="M301">
            <v>0</v>
          </cell>
          <cell r="N301">
            <v>1064166.6000000001</v>
          </cell>
          <cell r="O301">
            <v>3141544.39</v>
          </cell>
          <cell r="P301">
            <v>253262.33</v>
          </cell>
          <cell r="Q301">
            <v>32925.870000000003</v>
          </cell>
          <cell r="R301">
            <v>0</v>
          </cell>
          <cell r="S301">
            <v>0</v>
          </cell>
          <cell r="T301">
            <v>0</v>
          </cell>
          <cell r="U301">
            <v>0</v>
          </cell>
          <cell r="V301">
            <v>286188.2</v>
          </cell>
          <cell r="W301">
            <v>72406922.459999993</v>
          </cell>
          <cell r="X301">
            <v>1810173.06</v>
          </cell>
          <cell r="Y301">
            <v>176395.4</v>
          </cell>
          <cell r="Z301">
            <v>0</v>
          </cell>
          <cell r="AA301">
            <v>0</v>
          </cell>
          <cell r="AB301">
            <v>0</v>
          </cell>
          <cell r="AC301">
            <v>0</v>
          </cell>
          <cell r="AD301">
            <v>0</v>
          </cell>
          <cell r="AE301">
            <v>0</v>
          </cell>
          <cell r="AF301">
            <v>0</v>
          </cell>
          <cell r="AG301">
            <v>0</v>
          </cell>
          <cell r="AH301">
            <v>0</v>
          </cell>
          <cell r="AI301">
            <v>70420354</v>
          </cell>
          <cell r="AJ301">
            <v>-192695</v>
          </cell>
          <cell r="AK301">
            <v>-89025.09</v>
          </cell>
          <cell r="AL301">
            <v>-0.12</v>
          </cell>
          <cell r="AM301">
            <v>3558814.41</v>
          </cell>
          <cell r="AN301">
            <v>66772515</v>
          </cell>
          <cell r="AO301">
            <v>430882.32</v>
          </cell>
          <cell r="AP301">
            <v>47577.21</v>
          </cell>
          <cell r="AQ301">
            <v>-383305.11</v>
          </cell>
          <cell r="AR301">
            <v>67155820</v>
          </cell>
          <cell r="AS301">
            <v>33386258</v>
          </cell>
          <cell r="AT301">
            <v>26709006</v>
          </cell>
          <cell r="AU301">
            <v>6677252</v>
          </cell>
          <cell r="AV301">
            <v>0</v>
          </cell>
          <cell r="AW301">
            <v>0</v>
          </cell>
          <cell r="AX301">
            <v>0</v>
          </cell>
          <cell r="AY301" t="str">
            <v>Hertfordshire</v>
          </cell>
          <cell r="AZ301" t="str">
            <v>County</v>
          </cell>
          <cell r="BA301" t="str">
            <v>Watford</v>
          </cell>
        </row>
        <row r="302">
          <cell r="A302">
            <v>298</v>
          </cell>
          <cell r="B302" t="str">
            <v>Waveney</v>
          </cell>
          <cell r="C302" t="str">
            <v>E3537</v>
          </cell>
          <cell r="D302">
            <v>5210</v>
          </cell>
          <cell r="E302">
            <v>69513424</v>
          </cell>
          <cell r="F302">
            <v>32115201.890000001</v>
          </cell>
          <cell r="G302">
            <v>492742.62</v>
          </cell>
          <cell r="H302">
            <v>2457171.9900000002</v>
          </cell>
          <cell r="I302">
            <v>1964429.37</v>
          </cell>
          <cell r="J302">
            <v>1649342.88</v>
          </cell>
          <cell r="K302">
            <v>62307.61</v>
          </cell>
          <cell r="L302">
            <v>17921.560000000001</v>
          </cell>
          <cell r="M302">
            <v>1963.5</v>
          </cell>
          <cell r="N302">
            <v>650010.96</v>
          </cell>
          <cell r="O302">
            <v>4345975.88</v>
          </cell>
          <cell r="P302">
            <v>114125.4</v>
          </cell>
          <cell r="Q302">
            <v>47957.1</v>
          </cell>
          <cell r="R302">
            <v>10935.77</v>
          </cell>
          <cell r="S302">
            <v>14628.33</v>
          </cell>
          <cell r="T302">
            <v>0</v>
          </cell>
          <cell r="U302">
            <v>0</v>
          </cell>
          <cell r="V302">
            <v>187646.6</v>
          </cell>
          <cell r="W302">
            <v>27581579.41</v>
          </cell>
          <cell r="X302">
            <v>293521.75</v>
          </cell>
          <cell r="Y302">
            <v>204115.7</v>
          </cell>
          <cell r="Z302">
            <v>0</v>
          </cell>
          <cell r="AA302">
            <v>0</v>
          </cell>
          <cell r="AB302">
            <v>0</v>
          </cell>
          <cell r="AC302">
            <v>0</v>
          </cell>
          <cell r="AD302">
            <v>0</v>
          </cell>
          <cell r="AE302">
            <v>0</v>
          </cell>
          <cell r="AF302">
            <v>0</v>
          </cell>
          <cell r="AG302">
            <v>0</v>
          </cell>
          <cell r="AH302">
            <v>0</v>
          </cell>
          <cell r="AI302">
            <v>27083941.960000001</v>
          </cell>
          <cell r="AJ302">
            <v>726425</v>
          </cell>
          <cell r="AK302">
            <v>335608.35</v>
          </cell>
          <cell r="AL302">
            <v>1.05</v>
          </cell>
          <cell r="AM302">
            <v>1054688.7</v>
          </cell>
          <cell r="AN302">
            <v>26364862</v>
          </cell>
          <cell r="AO302">
            <v>141120.01</v>
          </cell>
          <cell r="AP302">
            <v>47405.98</v>
          </cell>
          <cell r="AQ302">
            <v>-93714.03</v>
          </cell>
          <cell r="AR302">
            <v>26458576</v>
          </cell>
          <cell r="AS302">
            <v>13182431</v>
          </cell>
          <cell r="AT302">
            <v>10545945</v>
          </cell>
          <cell r="AU302">
            <v>2636486</v>
          </cell>
          <cell r="AV302">
            <v>0</v>
          </cell>
          <cell r="AW302">
            <v>0</v>
          </cell>
          <cell r="AX302">
            <v>0</v>
          </cell>
          <cell r="AY302" t="str">
            <v>Suffolk</v>
          </cell>
          <cell r="AZ302" t="str">
            <v>County</v>
          </cell>
          <cell r="BA302" t="str">
            <v>Waveney</v>
          </cell>
        </row>
        <row r="303">
          <cell r="A303">
            <v>299</v>
          </cell>
          <cell r="B303" t="str">
            <v>Waverley</v>
          </cell>
          <cell r="C303" t="str">
            <v>E3640</v>
          </cell>
          <cell r="D303">
            <v>3835</v>
          </cell>
          <cell r="E303">
            <v>96714979</v>
          </cell>
          <cell r="F303">
            <v>44682320.299999997</v>
          </cell>
          <cell r="G303">
            <v>730223.85</v>
          </cell>
          <cell r="H303">
            <v>1812477.73</v>
          </cell>
          <cell r="I303">
            <v>1082253.8799999999</v>
          </cell>
          <cell r="J303">
            <v>4800000</v>
          </cell>
          <cell r="K303">
            <v>32414.22</v>
          </cell>
          <cell r="L303">
            <v>6703.42</v>
          </cell>
          <cell r="M303">
            <v>0</v>
          </cell>
          <cell r="N303">
            <v>1050000</v>
          </cell>
          <cell r="O303">
            <v>6971371.5199999996</v>
          </cell>
          <cell r="P303">
            <v>57062.81</v>
          </cell>
          <cell r="Q303">
            <v>407349.81</v>
          </cell>
          <cell r="R303">
            <v>0</v>
          </cell>
          <cell r="S303">
            <v>4022.05</v>
          </cell>
          <cell r="T303">
            <v>6394.08</v>
          </cell>
          <cell r="U303">
            <v>0</v>
          </cell>
          <cell r="V303">
            <v>474828.75</v>
          </cell>
          <cell r="W303">
            <v>37236120.030000001</v>
          </cell>
          <cell r="X303">
            <v>375000</v>
          </cell>
          <cell r="Y303">
            <v>181490.44</v>
          </cell>
          <cell r="Z303">
            <v>0</v>
          </cell>
          <cell r="AA303">
            <v>0</v>
          </cell>
          <cell r="AB303">
            <v>0</v>
          </cell>
          <cell r="AC303">
            <v>0</v>
          </cell>
          <cell r="AD303">
            <v>0</v>
          </cell>
          <cell r="AE303">
            <v>0</v>
          </cell>
          <cell r="AF303">
            <v>0</v>
          </cell>
          <cell r="AG303">
            <v>0</v>
          </cell>
          <cell r="AH303">
            <v>0</v>
          </cell>
          <cell r="AI303">
            <v>36679629.590000004</v>
          </cell>
          <cell r="AJ303">
            <v>-774000</v>
          </cell>
          <cell r="AK303">
            <v>-357588</v>
          </cell>
          <cell r="AL303">
            <v>-0.8</v>
          </cell>
          <cell r="AM303">
            <v>750000</v>
          </cell>
          <cell r="AN303">
            <v>35572042</v>
          </cell>
          <cell r="AO303">
            <v>1592.32</v>
          </cell>
          <cell r="AP303">
            <v>65607.240000000005</v>
          </cell>
          <cell r="AQ303">
            <v>64014.92</v>
          </cell>
          <cell r="AR303">
            <v>35508027</v>
          </cell>
          <cell r="AS303">
            <v>17786021</v>
          </cell>
          <cell r="AT303">
            <v>14228817</v>
          </cell>
          <cell r="AU303">
            <v>3557204</v>
          </cell>
          <cell r="AV303">
            <v>0</v>
          </cell>
          <cell r="AW303">
            <v>0</v>
          </cell>
          <cell r="AX303">
            <v>0</v>
          </cell>
          <cell r="AY303" t="str">
            <v>Surrey</v>
          </cell>
          <cell r="AZ303" t="str">
            <v>County</v>
          </cell>
          <cell r="BA303" t="str">
            <v>Waverley</v>
          </cell>
        </row>
        <row r="304">
          <cell r="A304">
            <v>300</v>
          </cell>
          <cell r="B304" t="str">
            <v>Wealden</v>
          </cell>
          <cell r="C304" t="str">
            <v>E1437</v>
          </cell>
          <cell r="D304">
            <v>5168</v>
          </cell>
          <cell r="E304">
            <v>81060774</v>
          </cell>
          <cell r="F304">
            <v>37450077.590000004</v>
          </cell>
          <cell r="G304">
            <v>517791.04</v>
          </cell>
          <cell r="H304">
            <v>3863276.97</v>
          </cell>
          <cell r="I304">
            <v>3345485.93</v>
          </cell>
          <cell r="J304">
            <v>2257194.85</v>
          </cell>
          <cell r="K304">
            <v>133501.63</v>
          </cell>
          <cell r="L304">
            <v>80184.63</v>
          </cell>
          <cell r="M304">
            <v>64993.57</v>
          </cell>
          <cell r="N304">
            <v>1500000</v>
          </cell>
          <cell r="O304">
            <v>7381360.6100000003</v>
          </cell>
          <cell r="P304">
            <v>75249.279999999999</v>
          </cell>
          <cell r="Q304">
            <v>24702.79</v>
          </cell>
          <cell r="R304">
            <v>0</v>
          </cell>
          <cell r="S304">
            <v>11495.03</v>
          </cell>
          <cell r="T304">
            <v>12178.32</v>
          </cell>
          <cell r="U304">
            <v>0</v>
          </cell>
          <cell r="V304">
            <v>123625.42</v>
          </cell>
          <cell r="W304">
            <v>29945091.559999999</v>
          </cell>
          <cell r="X304">
            <v>295000</v>
          </cell>
          <cell r="Y304">
            <v>207210.2</v>
          </cell>
          <cell r="Z304">
            <v>0</v>
          </cell>
          <cell r="AA304">
            <v>0</v>
          </cell>
          <cell r="AB304">
            <v>0</v>
          </cell>
          <cell r="AC304">
            <v>0</v>
          </cell>
          <cell r="AD304">
            <v>0</v>
          </cell>
          <cell r="AE304">
            <v>0</v>
          </cell>
          <cell r="AF304">
            <v>0</v>
          </cell>
          <cell r="AG304">
            <v>0</v>
          </cell>
          <cell r="AH304">
            <v>0</v>
          </cell>
          <cell r="AI304">
            <v>29442881.359999999</v>
          </cell>
          <cell r="AJ304">
            <v>0</v>
          </cell>
          <cell r="AK304">
            <v>0</v>
          </cell>
          <cell r="AL304">
            <v>0</v>
          </cell>
          <cell r="AM304">
            <v>1000000</v>
          </cell>
          <cell r="AN304">
            <v>28442881</v>
          </cell>
          <cell r="AO304">
            <v>34006.18</v>
          </cell>
          <cell r="AP304">
            <v>203991.84</v>
          </cell>
          <cell r="AQ304">
            <v>169985.66</v>
          </cell>
          <cell r="AR304">
            <v>28272895</v>
          </cell>
          <cell r="AS304">
            <v>14221441</v>
          </cell>
          <cell r="AT304">
            <v>11377152</v>
          </cell>
          <cell r="AU304">
            <v>2559859</v>
          </cell>
          <cell r="AV304">
            <v>284429</v>
          </cell>
          <cell r="AW304">
            <v>0</v>
          </cell>
          <cell r="AX304">
            <v>0</v>
          </cell>
          <cell r="AY304" t="str">
            <v>East Sussex</v>
          </cell>
          <cell r="AZ304" t="str">
            <v>East Sussex Fire Authority</v>
          </cell>
          <cell r="BA304" t="str">
            <v>Wealden</v>
          </cell>
        </row>
        <row r="305">
          <cell r="A305">
            <v>301</v>
          </cell>
          <cell r="B305" t="str">
            <v>Wellingborough</v>
          </cell>
          <cell r="C305" t="str">
            <v>E2837</v>
          </cell>
          <cell r="D305">
            <v>2547</v>
          </cell>
          <cell r="E305">
            <v>72516484</v>
          </cell>
          <cell r="F305">
            <v>33502615.609999999</v>
          </cell>
          <cell r="G305">
            <v>511280.12</v>
          </cell>
          <cell r="H305">
            <v>1725005.47</v>
          </cell>
          <cell r="I305">
            <v>1213725.3500000001</v>
          </cell>
          <cell r="J305">
            <v>1433098.14</v>
          </cell>
          <cell r="K305">
            <v>19222.2</v>
          </cell>
          <cell r="L305">
            <v>5319.25</v>
          </cell>
          <cell r="M305">
            <v>283752.62</v>
          </cell>
          <cell r="N305">
            <v>1109566.3899999999</v>
          </cell>
          <cell r="O305">
            <v>4064683.95</v>
          </cell>
          <cell r="P305">
            <v>85065.919999999998</v>
          </cell>
          <cell r="Q305">
            <v>11507.92</v>
          </cell>
          <cell r="R305">
            <v>853.43</v>
          </cell>
          <cell r="S305">
            <v>2909.42</v>
          </cell>
          <cell r="T305">
            <v>0</v>
          </cell>
          <cell r="U305">
            <v>0</v>
          </cell>
          <cell r="V305">
            <v>100336.69</v>
          </cell>
          <cell r="W305">
            <v>29337594.969999999</v>
          </cell>
          <cell r="X305">
            <v>293375.95</v>
          </cell>
          <cell r="Y305">
            <v>113390.84</v>
          </cell>
          <cell r="Z305">
            <v>0</v>
          </cell>
          <cell r="AA305">
            <v>0</v>
          </cell>
          <cell r="AB305">
            <v>0</v>
          </cell>
          <cell r="AC305">
            <v>0</v>
          </cell>
          <cell r="AD305">
            <v>0</v>
          </cell>
          <cell r="AE305">
            <v>0</v>
          </cell>
          <cell r="AF305">
            <v>0</v>
          </cell>
          <cell r="AG305">
            <v>0</v>
          </cell>
          <cell r="AH305">
            <v>0</v>
          </cell>
          <cell r="AI305">
            <v>28930828.18</v>
          </cell>
          <cell r="AJ305">
            <v>71733</v>
          </cell>
          <cell r="AK305">
            <v>33140.65</v>
          </cell>
          <cell r="AL305">
            <v>0.1</v>
          </cell>
          <cell r="AM305">
            <v>345984.64</v>
          </cell>
          <cell r="AN305">
            <v>28617984</v>
          </cell>
          <cell r="AO305">
            <v>340986.68</v>
          </cell>
          <cell r="AP305">
            <v>55680.21</v>
          </cell>
          <cell r="AQ305">
            <v>-285306.46999999997</v>
          </cell>
          <cell r="AR305">
            <v>28903290</v>
          </cell>
          <cell r="AS305">
            <v>14308992</v>
          </cell>
          <cell r="AT305">
            <v>11447194</v>
          </cell>
          <cell r="AU305">
            <v>2861798</v>
          </cell>
          <cell r="AV305">
            <v>0</v>
          </cell>
          <cell r="AW305">
            <v>0</v>
          </cell>
          <cell r="AX305">
            <v>0</v>
          </cell>
          <cell r="AY305" t="str">
            <v>Northamptonshire</v>
          </cell>
          <cell r="AZ305" t="str">
            <v>County</v>
          </cell>
          <cell r="BA305" t="str">
            <v>Wellingborough</v>
          </cell>
        </row>
        <row r="306">
          <cell r="A306">
            <v>302</v>
          </cell>
          <cell r="B306" t="str">
            <v>Welwyn Hatfield</v>
          </cell>
          <cell r="C306" t="str">
            <v>E1940</v>
          </cell>
          <cell r="D306">
            <v>2700</v>
          </cell>
          <cell r="E306">
            <v>141877340</v>
          </cell>
          <cell r="F306">
            <v>65547331.079999998</v>
          </cell>
          <cell r="G306">
            <v>1279977.57</v>
          </cell>
          <cell r="H306">
            <v>1225743.98</v>
          </cell>
          <cell r="I306">
            <v>-54233.59</v>
          </cell>
          <cell r="J306">
            <v>5490738.2000000002</v>
          </cell>
          <cell r="K306">
            <v>43143.6</v>
          </cell>
          <cell r="L306">
            <v>836.03</v>
          </cell>
          <cell r="M306">
            <v>129505.71</v>
          </cell>
          <cell r="N306">
            <v>2377524.94</v>
          </cell>
          <cell r="O306">
            <v>7987514.8899999997</v>
          </cell>
          <cell r="P306">
            <v>42629.14</v>
          </cell>
          <cell r="Q306">
            <v>34032.769999999997</v>
          </cell>
          <cell r="R306">
            <v>1370.32</v>
          </cell>
          <cell r="S306">
            <v>0</v>
          </cell>
          <cell r="T306">
            <v>0</v>
          </cell>
          <cell r="U306">
            <v>0</v>
          </cell>
          <cell r="V306">
            <v>78032.23</v>
          </cell>
          <cell r="W306">
            <v>57481783.960000001</v>
          </cell>
          <cell r="X306">
            <v>517336.04</v>
          </cell>
          <cell r="Y306">
            <v>151423.94</v>
          </cell>
          <cell r="Z306">
            <v>0</v>
          </cell>
          <cell r="AA306">
            <v>0</v>
          </cell>
          <cell r="AB306">
            <v>0</v>
          </cell>
          <cell r="AC306">
            <v>0</v>
          </cell>
          <cell r="AD306">
            <v>0</v>
          </cell>
          <cell r="AE306">
            <v>0</v>
          </cell>
          <cell r="AF306">
            <v>0</v>
          </cell>
          <cell r="AG306">
            <v>0</v>
          </cell>
          <cell r="AH306">
            <v>0</v>
          </cell>
          <cell r="AI306">
            <v>56813023.979999997</v>
          </cell>
          <cell r="AJ306">
            <v>-1002635</v>
          </cell>
          <cell r="AK306">
            <v>-463217.37</v>
          </cell>
          <cell r="AL306">
            <v>-0.71</v>
          </cell>
          <cell r="AM306">
            <v>653386.52</v>
          </cell>
          <cell r="AN306">
            <v>55696420</v>
          </cell>
          <cell r="AO306">
            <v>69059.100000000006</v>
          </cell>
          <cell r="AP306">
            <v>98869.81</v>
          </cell>
          <cell r="AQ306">
            <v>29810.71</v>
          </cell>
          <cell r="AR306">
            <v>55666609</v>
          </cell>
          <cell r="AS306">
            <v>27848210</v>
          </cell>
          <cell r="AT306">
            <v>22278568</v>
          </cell>
          <cell r="AU306">
            <v>5569642</v>
          </cell>
          <cell r="AV306">
            <v>0</v>
          </cell>
          <cell r="AW306">
            <v>0</v>
          </cell>
          <cell r="AX306">
            <v>0</v>
          </cell>
          <cell r="AY306" t="str">
            <v>Hertfordshire</v>
          </cell>
          <cell r="AZ306" t="str">
            <v>County</v>
          </cell>
          <cell r="BA306" t="str">
            <v>Welwyn Hatfield</v>
          </cell>
        </row>
        <row r="307">
          <cell r="A307">
            <v>303</v>
          </cell>
          <cell r="B307" t="str">
            <v>West Berkshire</v>
          </cell>
          <cell r="C307" t="str">
            <v>E0302</v>
          </cell>
          <cell r="D307">
            <v>5044</v>
          </cell>
          <cell r="E307">
            <v>194368638</v>
          </cell>
          <cell r="F307">
            <v>89798310.760000005</v>
          </cell>
          <cell r="G307">
            <v>1614961.09</v>
          </cell>
          <cell r="H307">
            <v>1814082.19</v>
          </cell>
          <cell r="I307">
            <v>199121.1</v>
          </cell>
          <cell r="J307">
            <v>3494533.08</v>
          </cell>
          <cell r="K307">
            <v>34409.379999999997</v>
          </cell>
          <cell r="L307">
            <v>30788.54</v>
          </cell>
          <cell r="M307">
            <v>80000</v>
          </cell>
          <cell r="N307">
            <v>2443874.9700000002</v>
          </cell>
          <cell r="O307">
            <v>6282727.0700000003</v>
          </cell>
          <cell r="P307">
            <v>32089.01</v>
          </cell>
          <cell r="Q307">
            <v>39452.230000000003</v>
          </cell>
          <cell r="R307">
            <v>0</v>
          </cell>
          <cell r="S307">
            <v>15941.02</v>
          </cell>
          <cell r="T307">
            <v>46622.67</v>
          </cell>
          <cell r="U307">
            <v>0</v>
          </cell>
          <cell r="V307">
            <v>134104.93</v>
          </cell>
          <cell r="W307">
            <v>83381478.760000005</v>
          </cell>
          <cell r="X307">
            <v>900000</v>
          </cell>
          <cell r="Y307">
            <v>257520.04</v>
          </cell>
          <cell r="Z307">
            <v>0</v>
          </cell>
          <cell r="AA307">
            <v>0</v>
          </cell>
          <cell r="AB307">
            <v>0</v>
          </cell>
          <cell r="AC307">
            <v>0</v>
          </cell>
          <cell r="AD307">
            <v>0</v>
          </cell>
          <cell r="AE307">
            <v>0</v>
          </cell>
          <cell r="AF307">
            <v>0</v>
          </cell>
          <cell r="AG307">
            <v>0</v>
          </cell>
          <cell r="AH307">
            <v>0</v>
          </cell>
          <cell r="AI307">
            <v>82223958.719999999</v>
          </cell>
          <cell r="AJ307">
            <v>448838</v>
          </cell>
          <cell r="AK307">
            <v>207363.16</v>
          </cell>
          <cell r="AL307">
            <v>0.23</v>
          </cell>
          <cell r="AM307">
            <v>829453</v>
          </cell>
          <cell r="AN307">
            <v>81601869</v>
          </cell>
          <cell r="AO307">
            <v>77339.789999999994</v>
          </cell>
          <cell r="AP307">
            <v>199465.33</v>
          </cell>
          <cell r="AQ307">
            <v>122125.54</v>
          </cell>
          <cell r="AR307">
            <v>81479743</v>
          </cell>
          <cell r="AS307">
            <v>40800935</v>
          </cell>
          <cell r="AT307">
            <v>39984916</v>
          </cell>
          <cell r="AU307">
            <v>0</v>
          </cell>
          <cell r="AV307">
            <v>816019</v>
          </cell>
          <cell r="AW307">
            <v>0</v>
          </cell>
          <cell r="AX307">
            <v>0</v>
          </cell>
          <cell r="AY307" t="str">
            <v>UA</v>
          </cell>
          <cell r="AZ307" t="str">
            <v>Berkshire Fire Authority</v>
          </cell>
          <cell r="BA307" t="str">
            <v>West Berkshire</v>
          </cell>
        </row>
        <row r="308">
          <cell r="A308">
            <v>304</v>
          </cell>
          <cell r="B308" t="str">
            <v>West Devon</v>
          </cell>
          <cell r="C308" t="str">
            <v>E1140</v>
          </cell>
          <cell r="D308">
            <v>2169</v>
          </cell>
          <cell r="E308">
            <v>29156108</v>
          </cell>
          <cell r="F308">
            <v>13470121.9</v>
          </cell>
          <cell r="G308">
            <v>179809.23</v>
          </cell>
          <cell r="H308">
            <v>1150218.8899999999</v>
          </cell>
          <cell r="I308">
            <v>970409.66</v>
          </cell>
          <cell r="J308">
            <v>713592.56</v>
          </cell>
          <cell r="K308">
            <v>53172.73</v>
          </cell>
          <cell r="L308">
            <v>44518.46</v>
          </cell>
          <cell r="M308">
            <v>47220.89</v>
          </cell>
          <cell r="N308">
            <v>383463.52</v>
          </cell>
          <cell r="O308">
            <v>2212377.8199999998</v>
          </cell>
          <cell r="P308">
            <v>17544.47</v>
          </cell>
          <cell r="Q308">
            <v>13180.07</v>
          </cell>
          <cell r="R308">
            <v>443.66</v>
          </cell>
          <cell r="S308">
            <v>13763.81</v>
          </cell>
          <cell r="T308">
            <v>0</v>
          </cell>
          <cell r="U308">
            <v>0</v>
          </cell>
          <cell r="V308">
            <v>44932.01</v>
          </cell>
          <cell r="W308">
            <v>11212812.07</v>
          </cell>
          <cell r="X308">
            <v>85000</v>
          </cell>
          <cell r="Y308">
            <v>84591.17</v>
          </cell>
          <cell r="Z308">
            <v>0</v>
          </cell>
          <cell r="AA308">
            <v>0</v>
          </cell>
          <cell r="AB308">
            <v>0</v>
          </cell>
          <cell r="AC308">
            <v>0</v>
          </cell>
          <cell r="AD308">
            <v>0</v>
          </cell>
          <cell r="AE308">
            <v>0</v>
          </cell>
          <cell r="AF308">
            <v>0</v>
          </cell>
          <cell r="AG308">
            <v>0</v>
          </cell>
          <cell r="AH308">
            <v>0</v>
          </cell>
          <cell r="AI308">
            <v>11043220.9</v>
          </cell>
          <cell r="AJ308">
            <v>-196108</v>
          </cell>
          <cell r="AK308">
            <v>-90601.9</v>
          </cell>
          <cell r="AL308">
            <v>-0.67</v>
          </cell>
          <cell r="AM308">
            <v>55000</v>
          </cell>
          <cell r="AN308">
            <v>10897619</v>
          </cell>
          <cell r="AO308">
            <v>11896.41</v>
          </cell>
          <cell r="AP308">
            <v>238583.55</v>
          </cell>
          <cell r="AQ308">
            <v>226687.14</v>
          </cell>
          <cell r="AR308">
            <v>10670932</v>
          </cell>
          <cell r="AS308">
            <v>5448810</v>
          </cell>
          <cell r="AT308">
            <v>4359048</v>
          </cell>
          <cell r="AU308">
            <v>980786</v>
          </cell>
          <cell r="AV308">
            <v>108976</v>
          </cell>
          <cell r="AW308">
            <v>0</v>
          </cell>
          <cell r="AX308">
            <v>0</v>
          </cell>
          <cell r="AY308" t="str">
            <v>Devon</v>
          </cell>
          <cell r="AZ308" t="str">
            <v>Devon and Somerset Fire Authority</v>
          </cell>
          <cell r="BA308" t="str">
            <v>West Devon</v>
          </cell>
        </row>
        <row r="309">
          <cell r="A309">
            <v>305</v>
          </cell>
          <cell r="B309" t="str">
            <v>West Dorset</v>
          </cell>
          <cell r="C309" t="str">
            <v>E1237</v>
          </cell>
          <cell r="D309">
            <v>5168</v>
          </cell>
          <cell r="E309">
            <v>79410081</v>
          </cell>
          <cell r="F309">
            <v>36687457.420000002</v>
          </cell>
          <cell r="G309">
            <v>529984.69999999995</v>
          </cell>
          <cell r="H309">
            <v>3295727</v>
          </cell>
          <cell r="I309">
            <v>2765742.3</v>
          </cell>
          <cell r="J309">
            <v>2227878</v>
          </cell>
          <cell r="K309">
            <v>103637.5</v>
          </cell>
          <cell r="L309">
            <v>83935.9</v>
          </cell>
          <cell r="M309">
            <v>0</v>
          </cell>
          <cell r="N309">
            <v>881788</v>
          </cell>
          <cell r="O309">
            <v>6062981.7000000002</v>
          </cell>
          <cell r="P309">
            <v>119399.81</v>
          </cell>
          <cell r="Q309">
            <v>4772.46</v>
          </cell>
          <cell r="R309">
            <v>1450.67</v>
          </cell>
          <cell r="S309">
            <v>62903.33</v>
          </cell>
          <cell r="T309">
            <v>0</v>
          </cell>
          <cell r="U309">
            <v>0</v>
          </cell>
          <cell r="V309">
            <v>188526.27</v>
          </cell>
          <cell r="W309">
            <v>30435949.449999999</v>
          </cell>
          <cell r="X309">
            <v>302311.3</v>
          </cell>
          <cell r="Y309">
            <v>204819.45</v>
          </cell>
          <cell r="Z309">
            <v>0</v>
          </cell>
          <cell r="AA309">
            <v>0</v>
          </cell>
          <cell r="AB309">
            <v>0</v>
          </cell>
          <cell r="AC309">
            <v>0</v>
          </cell>
          <cell r="AD309">
            <v>0</v>
          </cell>
          <cell r="AE309">
            <v>0</v>
          </cell>
          <cell r="AF309">
            <v>0</v>
          </cell>
          <cell r="AG309">
            <v>0</v>
          </cell>
          <cell r="AH309">
            <v>0</v>
          </cell>
          <cell r="AI309">
            <v>29928818.699999999</v>
          </cell>
          <cell r="AJ309">
            <v>0</v>
          </cell>
          <cell r="AK309">
            <v>0</v>
          </cell>
          <cell r="AL309">
            <v>0</v>
          </cell>
          <cell r="AM309">
            <v>3010028.06</v>
          </cell>
          <cell r="AN309">
            <v>26918791</v>
          </cell>
          <cell r="AO309">
            <v>111682.1</v>
          </cell>
          <cell r="AP309">
            <v>27505.48</v>
          </cell>
          <cell r="AQ309">
            <v>-84176.62</v>
          </cell>
          <cell r="AR309">
            <v>27002968</v>
          </cell>
          <cell r="AS309">
            <v>13459396</v>
          </cell>
          <cell r="AT309">
            <v>10767516</v>
          </cell>
          <cell r="AU309">
            <v>2422691</v>
          </cell>
          <cell r="AV309">
            <v>269188</v>
          </cell>
          <cell r="AW309">
            <v>0</v>
          </cell>
          <cell r="AX309">
            <v>0</v>
          </cell>
          <cell r="AY309" t="str">
            <v>Dorset</v>
          </cell>
          <cell r="AZ309" t="str">
            <v>Dorset Fire Authority</v>
          </cell>
          <cell r="BA309" t="str">
            <v>West Dorset</v>
          </cell>
        </row>
        <row r="310">
          <cell r="A310">
            <v>306</v>
          </cell>
          <cell r="B310" t="str">
            <v>West Lancashire</v>
          </cell>
          <cell r="C310" t="str">
            <v>E2343</v>
          </cell>
          <cell r="D310">
            <v>3109</v>
          </cell>
          <cell r="E310">
            <v>80724147</v>
          </cell>
          <cell r="F310">
            <v>37294555.909999996</v>
          </cell>
          <cell r="G310">
            <v>616889.25</v>
          </cell>
          <cell r="H310">
            <v>1773255.26</v>
          </cell>
          <cell r="I310">
            <v>1156366.01</v>
          </cell>
          <cell r="J310">
            <v>2329001.35</v>
          </cell>
          <cell r="K310">
            <v>0</v>
          </cell>
          <cell r="L310">
            <v>5263.43</v>
          </cell>
          <cell r="M310">
            <v>36257.31</v>
          </cell>
          <cell r="N310">
            <v>1627004.11</v>
          </cell>
          <cell r="O310">
            <v>5153892.21</v>
          </cell>
          <cell r="P310">
            <v>8025.84</v>
          </cell>
          <cell r="Q310">
            <v>33617.89</v>
          </cell>
          <cell r="R310">
            <v>0</v>
          </cell>
          <cell r="S310">
            <v>2571.66</v>
          </cell>
          <cell r="T310">
            <v>0</v>
          </cell>
          <cell r="U310">
            <v>0</v>
          </cell>
          <cell r="V310">
            <v>44215.39</v>
          </cell>
          <cell r="W310">
            <v>32096448.309999999</v>
          </cell>
          <cell r="X310">
            <v>304296.71999999997</v>
          </cell>
          <cell r="Y310">
            <v>134046.28</v>
          </cell>
          <cell r="Z310">
            <v>0</v>
          </cell>
          <cell r="AA310">
            <v>0</v>
          </cell>
          <cell r="AB310">
            <v>0</v>
          </cell>
          <cell r="AC310">
            <v>0</v>
          </cell>
          <cell r="AD310">
            <v>0</v>
          </cell>
          <cell r="AE310">
            <v>0</v>
          </cell>
          <cell r="AF310">
            <v>0</v>
          </cell>
          <cell r="AG310">
            <v>0</v>
          </cell>
          <cell r="AH310">
            <v>0</v>
          </cell>
          <cell r="AI310">
            <v>31658105.309999999</v>
          </cell>
          <cell r="AJ310">
            <v>-7775</v>
          </cell>
          <cell r="AK310">
            <v>-3592.05</v>
          </cell>
          <cell r="AL310">
            <v>-0.01</v>
          </cell>
          <cell r="AM310">
            <v>1400000</v>
          </cell>
          <cell r="AN310">
            <v>30254513</v>
          </cell>
          <cell r="AO310">
            <v>138214.20000000001</v>
          </cell>
          <cell r="AP310">
            <v>19708.88</v>
          </cell>
          <cell r="AQ310">
            <v>-118505.32</v>
          </cell>
          <cell r="AR310">
            <v>30373018</v>
          </cell>
          <cell r="AS310">
            <v>15127257</v>
          </cell>
          <cell r="AT310">
            <v>12101805</v>
          </cell>
          <cell r="AU310">
            <v>2722906</v>
          </cell>
          <cell r="AV310">
            <v>302545</v>
          </cell>
          <cell r="AW310">
            <v>0</v>
          </cell>
          <cell r="AX310">
            <v>0</v>
          </cell>
          <cell r="AY310" t="str">
            <v>Lancashire</v>
          </cell>
          <cell r="AZ310" t="str">
            <v>Lancashire Fire Authority</v>
          </cell>
          <cell r="BA310" t="str">
            <v>West Lancashire</v>
          </cell>
        </row>
        <row r="311">
          <cell r="A311">
            <v>307</v>
          </cell>
          <cell r="B311" t="str">
            <v>West Lindsey</v>
          </cell>
          <cell r="C311" t="str">
            <v>E2537</v>
          </cell>
          <cell r="D311">
            <v>2658</v>
          </cell>
          <cell r="E311">
            <v>42350592</v>
          </cell>
          <cell r="F311">
            <v>19565973.5</v>
          </cell>
          <cell r="G311">
            <v>301969.21999999997</v>
          </cell>
          <cell r="H311">
            <v>1509555.16</v>
          </cell>
          <cell r="I311">
            <v>1207585.94</v>
          </cell>
          <cell r="J311">
            <v>1292100.2</v>
          </cell>
          <cell r="K311">
            <v>24576.78</v>
          </cell>
          <cell r="L311">
            <v>31285.16</v>
          </cell>
          <cell r="M311">
            <v>20000</v>
          </cell>
          <cell r="N311">
            <v>408884.35</v>
          </cell>
          <cell r="O311">
            <v>2984432.43</v>
          </cell>
          <cell r="P311">
            <v>28201.48</v>
          </cell>
          <cell r="Q311">
            <v>32312.78</v>
          </cell>
          <cell r="R311">
            <v>1738.01</v>
          </cell>
          <cell r="S311">
            <v>6506.85</v>
          </cell>
          <cell r="T311">
            <v>0</v>
          </cell>
          <cell r="U311">
            <v>0</v>
          </cell>
          <cell r="V311">
            <v>68759.12</v>
          </cell>
          <cell r="W311">
            <v>16512781.949999999</v>
          </cell>
          <cell r="X311">
            <v>165128</v>
          </cell>
          <cell r="Y311">
            <v>105838.27</v>
          </cell>
          <cell r="Z311">
            <v>0</v>
          </cell>
          <cell r="AA311">
            <v>0</v>
          </cell>
          <cell r="AB311">
            <v>0</v>
          </cell>
          <cell r="AC311">
            <v>0</v>
          </cell>
          <cell r="AD311">
            <v>0</v>
          </cell>
          <cell r="AE311">
            <v>0</v>
          </cell>
          <cell r="AF311">
            <v>0</v>
          </cell>
          <cell r="AG311">
            <v>0</v>
          </cell>
          <cell r="AH311">
            <v>0</v>
          </cell>
          <cell r="AI311">
            <v>16241815.68</v>
          </cell>
          <cell r="AJ311">
            <v>0</v>
          </cell>
          <cell r="AK311">
            <v>0</v>
          </cell>
          <cell r="AL311">
            <v>0</v>
          </cell>
          <cell r="AM311">
            <v>245750</v>
          </cell>
          <cell r="AN311">
            <v>15996066</v>
          </cell>
          <cell r="AO311">
            <v>608.64</v>
          </cell>
          <cell r="AP311">
            <v>62274.06</v>
          </cell>
          <cell r="AQ311">
            <v>61665.42</v>
          </cell>
          <cell r="AR311">
            <v>15934401</v>
          </cell>
          <cell r="AS311">
            <v>7998033</v>
          </cell>
          <cell r="AT311">
            <v>6398426</v>
          </cell>
          <cell r="AU311">
            <v>1599607</v>
          </cell>
          <cell r="AV311">
            <v>0</v>
          </cell>
          <cell r="AW311">
            <v>0</v>
          </cell>
          <cell r="AX311">
            <v>0</v>
          </cell>
          <cell r="AY311" t="str">
            <v>Lincolnshire</v>
          </cell>
          <cell r="AZ311" t="str">
            <v>County</v>
          </cell>
          <cell r="BA311" t="str">
            <v>West Lindsey</v>
          </cell>
        </row>
        <row r="312">
          <cell r="A312">
            <v>308</v>
          </cell>
          <cell r="B312" t="str">
            <v>West Oxfordshire</v>
          </cell>
          <cell r="C312" t="str">
            <v>E3135</v>
          </cell>
          <cell r="D312">
            <v>3756</v>
          </cell>
          <cell r="E312">
            <v>77559241</v>
          </cell>
          <cell r="F312">
            <v>35832369.340000004</v>
          </cell>
          <cell r="G312">
            <v>551586.32999999996</v>
          </cell>
          <cell r="H312">
            <v>2063467.3</v>
          </cell>
          <cell r="I312">
            <v>1511880.97</v>
          </cell>
          <cell r="J312">
            <v>2120347.7400000002</v>
          </cell>
          <cell r="K312">
            <v>83738.149999999994</v>
          </cell>
          <cell r="L312">
            <v>42201.54</v>
          </cell>
          <cell r="M312">
            <v>0</v>
          </cell>
          <cell r="N312">
            <v>651205.74</v>
          </cell>
          <cell r="O312">
            <v>4409374.1399999997</v>
          </cell>
          <cell r="P312">
            <v>76551.63</v>
          </cell>
          <cell r="Q312">
            <v>913.74</v>
          </cell>
          <cell r="R312">
            <v>0</v>
          </cell>
          <cell r="S312">
            <v>3373.54</v>
          </cell>
          <cell r="T312">
            <v>0</v>
          </cell>
          <cell r="U312">
            <v>0</v>
          </cell>
          <cell r="V312">
            <v>80838.91</v>
          </cell>
          <cell r="W312">
            <v>31342156.289999999</v>
          </cell>
          <cell r="X312">
            <v>191692</v>
          </cell>
          <cell r="Y312">
            <v>163678.26</v>
          </cell>
          <cell r="Z312">
            <v>0</v>
          </cell>
          <cell r="AA312">
            <v>0</v>
          </cell>
          <cell r="AB312">
            <v>0</v>
          </cell>
          <cell r="AC312">
            <v>0</v>
          </cell>
          <cell r="AD312">
            <v>0</v>
          </cell>
          <cell r="AE312">
            <v>0</v>
          </cell>
          <cell r="AF312">
            <v>0</v>
          </cell>
          <cell r="AG312">
            <v>0</v>
          </cell>
          <cell r="AH312">
            <v>0</v>
          </cell>
          <cell r="AI312">
            <v>30986786.030000001</v>
          </cell>
          <cell r="AJ312">
            <v>-62370</v>
          </cell>
          <cell r="AK312">
            <v>-28814.94</v>
          </cell>
          <cell r="AL312">
            <v>-0.08</v>
          </cell>
          <cell r="AM312">
            <v>2086238</v>
          </cell>
          <cell r="AN312">
            <v>28871733</v>
          </cell>
          <cell r="AO312">
            <v>30612.560000000001</v>
          </cell>
          <cell r="AP312">
            <v>128493.86</v>
          </cell>
          <cell r="AQ312">
            <v>97881.3</v>
          </cell>
          <cell r="AR312">
            <v>28773852</v>
          </cell>
          <cell r="AS312">
            <v>14435867</v>
          </cell>
          <cell r="AT312">
            <v>11548693</v>
          </cell>
          <cell r="AU312">
            <v>2887173</v>
          </cell>
          <cell r="AV312">
            <v>0</v>
          </cell>
          <cell r="AW312">
            <v>0</v>
          </cell>
          <cell r="AX312">
            <v>0</v>
          </cell>
          <cell r="AY312" t="str">
            <v>Oxfordshire</v>
          </cell>
          <cell r="AZ312" t="str">
            <v>County</v>
          </cell>
          <cell r="BA312" t="str">
            <v>West Oxfordshire</v>
          </cell>
        </row>
        <row r="313">
          <cell r="A313">
            <v>309</v>
          </cell>
          <cell r="B313" t="str">
            <v>West Somerset</v>
          </cell>
          <cell r="C313" t="str">
            <v>E3335</v>
          </cell>
          <cell r="D313">
            <v>1853</v>
          </cell>
          <cell r="E313">
            <v>31480366</v>
          </cell>
          <cell r="F313">
            <v>14543929.09</v>
          </cell>
          <cell r="G313">
            <v>221028.17</v>
          </cell>
          <cell r="H313">
            <v>1167493.48</v>
          </cell>
          <cell r="I313">
            <v>946465.31</v>
          </cell>
          <cell r="J313">
            <v>511460.92</v>
          </cell>
          <cell r="K313">
            <v>10041.719999999999</v>
          </cell>
          <cell r="L313">
            <v>40612.07</v>
          </cell>
          <cell r="M313">
            <v>0</v>
          </cell>
          <cell r="N313">
            <v>161774.68</v>
          </cell>
          <cell r="O313">
            <v>1670354.7</v>
          </cell>
          <cell r="P313">
            <v>27443.06</v>
          </cell>
          <cell r="Q313">
            <v>79064.759999999995</v>
          </cell>
          <cell r="R313">
            <v>2030.01</v>
          </cell>
          <cell r="S313">
            <v>40611.910000000003</v>
          </cell>
          <cell r="T313">
            <v>54222.52</v>
          </cell>
          <cell r="U313">
            <v>0</v>
          </cell>
          <cell r="V313">
            <v>203372.26</v>
          </cell>
          <cell r="W313">
            <v>12670202.130000001</v>
          </cell>
          <cell r="X313">
            <v>100000</v>
          </cell>
          <cell r="Y313">
            <v>74427.02</v>
          </cell>
          <cell r="Z313">
            <v>0</v>
          </cell>
          <cell r="AA313">
            <v>0</v>
          </cell>
          <cell r="AB313">
            <v>0</v>
          </cell>
          <cell r="AC313">
            <v>0</v>
          </cell>
          <cell r="AD313">
            <v>0</v>
          </cell>
          <cell r="AE313">
            <v>0</v>
          </cell>
          <cell r="AF313">
            <v>0</v>
          </cell>
          <cell r="AG313">
            <v>0</v>
          </cell>
          <cell r="AH313">
            <v>0</v>
          </cell>
          <cell r="AI313">
            <v>12495775.109999999</v>
          </cell>
          <cell r="AJ313">
            <v>-235000</v>
          </cell>
          <cell r="AK313">
            <v>-108570</v>
          </cell>
          <cell r="AL313">
            <v>-0.75</v>
          </cell>
          <cell r="AM313">
            <v>2000000</v>
          </cell>
          <cell r="AN313">
            <v>10387205</v>
          </cell>
          <cell r="AO313">
            <v>59713.68</v>
          </cell>
          <cell r="AP313">
            <v>961707.31</v>
          </cell>
          <cell r="AQ313">
            <v>901993.63</v>
          </cell>
          <cell r="AR313">
            <v>9485211</v>
          </cell>
          <cell r="AS313">
            <v>5193603</v>
          </cell>
          <cell r="AT313">
            <v>4154882</v>
          </cell>
          <cell r="AU313">
            <v>934848</v>
          </cell>
          <cell r="AV313">
            <v>103872</v>
          </cell>
          <cell r="AW313">
            <v>0</v>
          </cell>
          <cell r="AX313">
            <v>0</v>
          </cell>
          <cell r="AY313" t="str">
            <v>Somerset</v>
          </cell>
          <cell r="AZ313" t="str">
            <v>Devon and Somerset Fire Authority</v>
          </cell>
          <cell r="BA313" t="str">
            <v>West Somerset</v>
          </cell>
        </row>
        <row r="314">
          <cell r="A314">
            <v>310</v>
          </cell>
          <cell r="B314" t="str">
            <v>Westminster</v>
          </cell>
          <cell r="C314" t="str">
            <v>E5022</v>
          </cell>
          <cell r="D314">
            <v>35125</v>
          </cell>
          <cell r="E314">
            <v>4230179454</v>
          </cell>
          <cell r="F314">
            <v>1954342907.75</v>
          </cell>
          <cell r="G314">
            <v>36860718.039999999</v>
          </cell>
          <cell r="H314">
            <v>1846487.56</v>
          </cell>
          <cell r="I314">
            <v>-35014230.479999997</v>
          </cell>
          <cell r="J314">
            <v>61574649.390000001</v>
          </cell>
          <cell r="K314">
            <v>22231.200000000001</v>
          </cell>
          <cell r="L314">
            <v>0</v>
          </cell>
          <cell r="M314">
            <v>0</v>
          </cell>
          <cell r="N314">
            <v>71050727.439999998</v>
          </cell>
          <cell r="O314">
            <v>97633377.549999997</v>
          </cell>
          <cell r="P314">
            <v>355412.71</v>
          </cell>
          <cell r="Q314">
            <v>9854.02</v>
          </cell>
          <cell r="R314">
            <v>5557.8</v>
          </cell>
          <cell r="S314">
            <v>0</v>
          </cell>
          <cell r="T314">
            <v>0</v>
          </cell>
          <cell r="U314">
            <v>0</v>
          </cell>
          <cell r="V314">
            <v>370824.53</v>
          </cell>
          <cell r="W314">
            <v>1856338705.6700001</v>
          </cell>
          <cell r="X314">
            <v>24132403.170000002</v>
          </cell>
          <cell r="Y314">
            <v>3180113.9</v>
          </cell>
          <cell r="Z314">
            <v>0</v>
          </cell>
          <cell r="AA314">
            <v>0</v>
          </cell>
          <cell r="AB314">
            <v>0</v>
          </cell>
          <cell r="AC314">
            <v>0</v>
          </cell>
          <cell r="AD314">
            <v>0</v>
          </cell>
          <cell r="AE314">
            <v>0</v>
          </cell>
          <cell r="AF314">
            <v>0</v>
          </cell>
          <cell r="AG314">
            <v>0</v>
          </cell>
          <cell r="AH314">
            <v>0</v>
          </cell>
          <cell r="AI314">
            <v>1829026188.5999999</v>
          </cell>
          <cell r="AJ314">
            <v>0</v>
          </cell>
          <cell r="AK314">
            <v>0</v>
          </cell>
          <cell r="AL314">
            <v>0</v>
          </cell>
          <cell r="AM314">
            <v>259887418.78999999</v>
          </cell>
          <cell r="AN314">
            <v>1569138770</v>
          </cell>
          <cell r="AO314">
            <v>152256.21</v>
          </cell>
          <cell r="AP314">
            <v>14636484.189999999</v>
          </cell>
          <cell r="AQ314">
            <v>14484227.98</v>
          </cell>
          <cell r="AR314">
            <v>1554654542</v>
          </cell>
          <cell r="AS314">
            <v>784569385</v>
          </cell>
          <cell r="AT314">
            <v>470741631</v>
          </cell>
          <cell r="AU314">
            <v>313827754</v>
          </cell>
          <cell r="AV314">
            <v>0</v>
          </cell>
          <cell r="AW314">
            <v>0</v>
          </cell>
          <cell r="AX314">
            <v>0</v>
          </cell>
          <cell r="AY314" t="str">
            <v>Greater London Authority</v>
          </cell>
          <cell r="AZ314" t="str">
            <v>NA</v>
          </cell>
          <cell r="BA314" t="str">
            <v>Westminster</v>
          </cell>
        </row>
        <row r="315">
          <cell r="A315">
            <v>311</v>
          </cell>
          <cell r="B315" t="str">
            <v>Weymouth and Portland</v>
          </cell>
          <cell r="C315" t="str">
            <v>E1238</v>
          </cell>
          <cell r="D315">
            <v>2702</v>
          </cell>
          <cell r="E315">
            <v>42592677</v>
          </cell>
          <cell r="F315">
            <v>19677816.77</v>
          </cell>
          <cell r="G315">
            <v>310449.89</v>
          </cell>
          <cell r="H315">
            <v>1417481</v>
          </cell>
          <cell r="I315">
            <v>1107031.1100000001</v>
          </cell>
          <cell r="J315">
            <v>841068.3</v>
          </cell>
          <cell r="K315">
            <v>69564.899999999994</v>
          </cell>
          <cell r="L315">
            <v>0</v>
          </cell>
          <cell r="M315">
            <v>0</v>
          </cell>
          <cell r="N315">
            <v>459670</v>
          </cell>
          <cell r="O315">
            <v>2477334.31</v>
          </cell>
          <cell r="P315">
            <v>24169.360000000001</v>
          </cell>
          <cell r="Q315">
            <v>74951.7</v>
          </cell>
          <cell r="R315">
            <v>0</v>
          </cell>
          <cell r="S315">
            <v>0</v>
          </cell>
          <cell r="T315">
            <v>0</v>
          </cell>
          <cell r="U315">
            <v>0</v>
          </cell>
          <cell r="V315">
            <v>99121.06</v>
          </cell>
          <cell r="W315">
            <v>17101361.399999999</v>
          </cell>
          <cell r="X315">
            <v>339878.44</v>
          </cell>
          <cell r="Y315">
            <v>107439.46</v>
          </cell>
          <cell r="Z315">
            <v>0</v>
          </cell>
          <cell r="AA315">
            <v>0</v>
          </cell>
          <cell r="AB315">
            <v>0</v>
          </cell>
          <cell r="AC315">
            <v>0</v>
          </cell>
          <cell r="AD315">
            <v>0</v>
          </cell>
          <cell r="AE315">
            <v>0</v>
          </cell>
          <cell r="AF315">
            <v>0</v>
          </cell>
          <cell r="AG315">
            <v>0</v>
          </cell>
          <cell r="AH315">
            <v>0</v>
          </cell>
          <cell r="AI315">
            <v>16654043.5</v>
          </cell>
          <cell r="AJ315">
            <v>0</v>
          </cell>
          <cell r="AK315">
            <v>0</v>
          </cell>
          <cell r="AL315">
            <v>0</v>
          </cell>
          <cell r="AM315">
            <v>1061767.04</v>
          </cell>
          <cell r="AN315">
            <v>15592276</v>
          </cell>
          <cell r="AO315">
            <v>63402.62</v>
          </cell>
          <cell r="AP315">
            <v>35623.33</v>
          </cell>
          <cell r="AQ315">
            <v>-27779.29</v>
          </cell>
          <cell r="AR315">
            <v>15620055</v>
          </cell>
          <cell r="AS315">
            <v>7796138</v>
          </cell>
          <cell r="AT315">
            <v>6236910</v>
          </cell>
          <cell r="AU315">
            <v>1403305</v>
          </cell>
          <cell r="AV315">
            <v>155923</v>
          </cell>
          <cell r="AW315">
            <v>0</v>
          </cell>
          <cell r="AX315">
            <v>0</v>
          </cell>
          <cell r="AY315" t="str">
            <v>Dorset</v>
          </cell>
          <cell r="AZ315" t="str">
            <v>Dorset Fire Authority</v>
          </cell>
          <cell r="BA315" t="str">
            <v>Weymouth and Portland</v>
          </cell>
        </row>
        <row r="316">
          <cell r="A316">
            <v>312</v>
          </cell>
          <cell r="B316" t="str">
            <v>Wigan</v>
          </cell>
          <cell r="C316" t="str">
            <v>E4210</v>
          </cell>
          <cell r="D316">
            <v>9067</v>
          </cell>
          <cell r="E316">
            <v>205617588</v>
          </cell>
          <cell r="F316">
            <v>94995325.659999996</v>
          </cell>
          <cell r="G316">
            <v>1525095.69</v>
          </cell>
          <cell r="H316">
            <v>4530805.5</v>
          </cell>
          <cell r="I316">
            <v>3005709.81</v>
          </cell>
          <cell r="J316">
            <v>4531170</v>
          </cell>
          <cell r="K316">
            <v>156613.29</v>
          </cell>
          <cell r="L316">
            <v>0</v>
          </cell>
          <cell r="M316">
            <v>0</v>
          </cell>
          <cell r="N316">
            <v>4772306.99</v>
          </cell>
          <cell r="O316">
            <v>12465800.09</v>
          </cell>
          <cell r="P316">
            <v>706983.17</v>
          </cell>
          <cell r="Q316">
            <v>411101.3</v>
          </cell>
          <cell r="R316">
            <v>27472.53</v>
          </cell>
          <cell r="S316">
            <v>0</v>
          </cell>
          <cell r="T316">
            <v>0</v>
          </cell>
          <cell r="U316">
            <v>0</v>
          </cell>
          <cell r="V316">
            <v>1145557</v>
          </cell>
          <cell r="W316">
            <v>81383968.569999993</v>
          </cell>
          <cell r="X316">
            <v>1069157.3500000001</v>
          </cell>
          <cell r="Y316">
            <v>387574.93</v>
          </cell>
          <cell r="Z316">
            <v>0</v>
          </cell>
          <cell r="AA316">
            <v>0</v>
          </cell>
          <cell r="AB316">
            <v>0</v>
          </cell>
          <cell r="AC316">
            <v>0</v>
          </cell>
          <cell r="AD316">
            <v>0</v>
          </cell>
          <cell r="AE316">
            <v>0</v>
          </cell>
          <cell r="AF316">
            <v>0</v>
          </cell>
          <cell r="AG316">
            <v>0</v>
          </cell>
          <cell r="AH316">
            <v>0</v>
          </cell>
          <cell r="AI316">
            <v>79927236.290000007</v>
          </cell>
          <cell r="AJ316">
            <v>0</v>
          </cell>
          <cell r="AK316">
            <v>0</v>
          </cell>
          <cell r="AL316">
            <v>0</v>
          </cell>
          <cell r="AM316">
            <v>4069198.43</v>
          </cell>
          <cell r="AN316">
            <v>75858038</v>
          </cell>
          <cell r="AO316">
            <v>646051.63</v>
          </cell>
          <cell r="AP316">
            <v>100189.1</v>
          </cell>
          <cell r="AQ316">
            <v>-545862.53</v>
          </cell>
          <cell r="AR316">
            <v>76403901</v>
          </cell>
          <cell r="AS316">
            <v>37929019</v>
          </cell>
          <cell r="AT316">
            <v>37170439</v>
          </cell>
          <cell r="AU316">
            <v>0</v>
          </cell>
          <cell r="AV316">
            <v>758580</v>
          </cell>
          <cell r="AW316">
            <v>0</v>
          </cell>
          <cell r="AX316">
            <v>0</v>
          </cell>
          <cell r="AY316" t="str">
            <v>MD</v>
          </cell>
          <cell r="AZ316" t="str">
            <v>Greater Manchester Fire</v>
          </cell>
          <cell r="BA316" t="str">
            <v>Wigan</v>
          </cell>
        </row>
        <row r="317">
          <cell r="A317">
            <v>313</v>
          </cell>
          <cell r="B317" t="str">
            <v>Wiltshire UA</v>
          </cell>
          <cell r="C317" t="str">
            <v>E3902</v>
          </cell>
          <cell r="D317">
            <v>14085</v>
          </cell>
          <cell r="E317">
            <v>357894348</v>
          </cell>
          <cell r="F317">
            <v>165347188.78</v>
          </cell>
          <cell r="G317">
            <v>2706681.41</v>
          </cell>
          <cell r="H317">
            <v>3913641.05</v>
          </cell>
          <cell r="I317">
            <v>1206959.6399999999</v>
          </cell>
          <cell r="J317">
            <v>9285194.1999999993</v>
          </cell>
          <cell r="K317">
            <v>140945.81</v>
          </cell>
          <cell r="L317">
            <v>233610.4</v>
          </cell>
          <cell r="M317">
            <v>0</v>
          </cell>
          <cell r="N317">
            <v>4456079.57</v>
          </cell>
          <cell r="O317">
            <v>15322789.619999999</v>
          </cell>
          <cell r="P317">
            <v>48868.95</v>
          </cell>
          <cell r="Q317">
            <v>773840.66</v>
          </cell>
          <cell r="R317">
            <v>0</v>
          </cell>
          <cell r="S317">
            <v>234530.96</v>
          </cell>
          <cell r="T317">
            <v>0</v>
          </cell>
          <cell r="U317">
            <v>0</v>
          </cell>
          <cell r="V317">
            <v>1057240.57</v>
          </cell>
          <cell r="W317">
            <v>148967158.59</v>
          </cell>
          <cell r="X317">
            <v>1635098.8</v>
          </cell>
          <cell r="Y317">
            <v>617775.13</v>
          </cell>
          <cell r="Z317">
            <v>0</v>
          </cell>
          <cell r="AA317">
            <v>0</v>
          </cell>
          <cell r="AB317">
            <v>0</v>
          </cell>
          <cell r="AC317">
            <v>0</v>
          </cell>
          <cell r="AD317">
            <v>0</v>
          </cell>
          <cell r="AE317">
            <v>0</v>
          </cell>
          <cell r="AF317">
            <v>0</v>
          </cell>
          <cell r="AG317">
            <v>0</v>
          </cell>
          <cell r="AH317">
            <v>0</v>
          </cell>
          <cell r="AI317">
            <v>146714284.66</v>
          </cell>
          <cell r="AJ317">
            <v>-547500</v>
          </cell>
          <cell r="AK317">
            <v>-252945</v>
          </cell>
          <cell r="AL317">
            <v>-0.15</v>
          </cell>
          <cell r="AM317">
            <v>6620000</v>
          </cell>
          <cell r="AN317">
            <v>139841340</v>
          </cell>
          <cell r="AO317">
            <v>68574.929999999993</v>
          </cell>
          <cell r="AP317">
            <v>521920.69</v>
          </cell>
          <cell r="AQ317">
            <v>453345.76</v>
          </cell>
          <cell r="AR317">
            <v>139387994</v>
          </cell>
          <cell r="AS317">
            <v>69920670</v>
          </cell>
          <cell r="AT317">
            <v>68522257</v>
          </cell>
          <cell r="AU317">
            <v>0</v>
          </cell>
          <cell r="AV317">
            <v>1398413</v>
          </cell>
          <cell r="AW317">
            <v>0</v>
          </cell>
          <cell r="AX317">
            <v>0</v>
          </cell>
          <cell r="AY317" t="str">
            <v>UA</v>
          </cell>
          <cell r="AZ317" t="str">
            <v>Wiltshire Fire Authority</v>
          </cell>
          <cell r="BA317" t="str">
            <v>Wiltshire UA</v>
          </cell>
        </row>
        <row r="318">
          <cell r="A318">
            <v>314</v>
          </cell>
          <cell r="B318" t="str">
            <v>Winchester</v>
          </cell>
          <cell r="C318" t="str">
            <v>E1743</v>
          </cell>
          <cell r="D318">
            <v>4119</v>
          </cell>
          <cell r="E318">
            <v>126913299</v>
          </cell>
          <cell r="F318">
            <v>58633944.140000001</v>
          </cell>
          <cell r="G318">
            <v>1001688.35</v>
          </cell>
          <cell r="H318">
            <v>1954121.42</v>
          </cell>
          <cell r="I318">
            <v>952433.07</v>
          </cell>
          <cell r="J318">
            <v>3061366.24</v>
          </cell>
          <cell r="K318">
            <v>43006.07</v>
          </cell>
          <cell r="L318">
            <v>14324.31</v>
          </cell>
          <cell r="M318">
            <v>100000</v>
          </cell>
          <cell r="N318">
            <v>1714087.69</v>
          </cell>
          <cell r="O318">
            <v>5885217.3799999999</v>
          </cell>
          <cell r="P318">
            <v>61812.44</v>
          </cell>
          <cell r="Q318">
            <v>178576.38</v>
          </cell>
          <cell r="R318">
            <v>3904.59</v>
          </cell>
          <cell r="S318">
            <v>7275.77</v>
          </cell>
          <cell r="T318">
            <v>12152.57</v>
          </cell>
          <cell r="U318">
            <v>0</v>
          </cell>
          <cell r="V318">
            <v>263721.75</v>
          </cell>
          <cell r="W318">
            <v>52485005.009999998</v>
          </cell>
          <cell r="X318">
            <v>391694.31</v>
          </cell>
          <cell r="Y318">
            <v>190783.95</v>
          </cell>
          <cell r="Z318">
            <v>0</v>
          </cell>
          <cell r="AA318">
            <v>0</v>
          </cell>
          <cell r="AB318">
            <v>0</v>
          </cell>
          <cell r="AC318">
            <v>0</v>
          </cell>
          <cell r="AD318">
            <v>0</v>
          </cell>
          <cell r="AE318">
            <v>0</v>
          </cell>
          <cell r="AF318">
            <v>0</v>
          </cell>
          <cell r="AG318">
            <v>0</v>
          </cell>
          <cell r="AH318">
            <v>0</v>
          </cell>
          <cell r="AI318">
            <v>51902526.75</v>
          </cell>
          <cell r="AJ318">
            <v>-299532</v>
          </cell>
          <cell r="AK318">
            <v>-138383.78</v>
          </cell>
          <cell r="AL318">
            <v>-0.24</v>
          </cell>
          <cell r="AM318">
            <v>2624250.25</v>
          </cell>
          <cell r="AN318">
            <v>49139893</v>
          </cell>
          <cell r="AO318">
            <v>14393.36</v>
          </cell>
          <cell r="AP318">
            <v>181972.62</v>
          </cell>
          <cell r="AQ318">
            <v>167579.26</v>
          </cell>
          <cell r="AR318">
            <v>48972314</v>
          </cell>
          <cell r="AS318">
            <v>24569947</v>
          </cell>
          <cell r="AT318">
            <v>19655957</v>
          </cell>
          <cell r="AU318">
            <v>4422590</v>
          </cell>
          <cell r="AV318">
            <v>491399</v>
          </cell>
          <cell r="AW318">
            <v>0</v>
          </cell>
          <cell r="AX318">
            <v>0</v>
          </cell>
          <cell r="AY318" t="str">
            <v>Hampshire</v>
          </cell>
          <cell r="AZ318" t="str">
            <v>Hampshire Fire Authority</v>
          </cell>
          <cell r="BA318" t="str">
            <v>Winchester</v>
          </cell>
        </row>
        <row r="319">
          <cell r="A319">
            <v>315</v>
          </cell>
          <cell r="B319" t="str">
            <v>Windsor and Maidenhead</v>
          </cell>
          <cell r="C319" t="str">
            <v>E0305</v>
          </cell>
          <cell r="D319">
            <v>4738</v>
          </cell>
          <cell r="E319">
            <v>193845626</v>
          </cell>
          <cell r="F319">
            <v>89556679.209999993</v>
          </cell>
          <cell r="G319">
            <v>1585425</v>
          </cell>
          <cell r="H319">
            <v>1515120.98</v>
          </cell>
          <cell r="I319">
            <v>-70304.02</v>
          </cell>
          <cell r="J319">
            <v>4826876.87</v>
          </cell>
          <cell r="K319">
            <v>91000</v>
          </cell>
          <cell r="L319">
            <v>10573.95</v>
          </cell>
          <cell r="M319">
            <v>113000</v>
          </cell>
          <cell r="N319">
            <v>4500000</v>
          </cell>
          <cell r="O319">
            <v>9471146.8000000007</v>
          </cell>
          <cell r="P319">
            <v>200000</v>
          </cell>
          <cell r="Q319">
            <v>155834.79</v>
          </cell>
          <cell r="R319">
            <v>5000</v>
          </cell>
          <cell r="S319">
            <v>28713.55</v>
          </cell>
          <cell r="T319">
            <v>0</v>
          </cell>
          <cell r="U319">
            <v>0</v>
          </cell>
          <cell r="V319">
            <v>389548.34</v>
          </cell>
          <cell r="W319">
            <v>79695984.069999993</v>
          </cell>
          <cell r="X319">
            <v>1402649</v>
          </cell>
          <cell r="Y319">
            <v>251201.28</v>
          </cell>
          <cell r="Z319">
            <v>0</v>
          </cell>
          <cell r="AA319">
            <v>0</v>
          </cell>
          <cell r="AB319">
            <v>0</v>
          </cell>
          <cell r="AC319">
            <v>0</v>
          </cell>
          <cell r="AD319">
            <v>0</v>
          </cell>
          <cell r="AE319">
            <v>0</v>
          </cell>
          <cell r="AF319">
            <v>0</v>
          </cell>
          <cell r="AG319">
            <v>0</v>
          </cell>
          <cell r="AH319">
            <v>0</v>
          </cell>
          <cell r="AI319">
            <v>78042133.790000007</v>
          </cell>
          <cell r="AJ319">
            <v>0</v>
          </cell>
          <cell r="AK319">
            <v>0</v>
          </cell>
          <cell r="AL319">
            <v>0</v>
          </cell>
          <cell r="AM319">
            <v>4000000</v>
          </cell>
          <cell r="AN319">
            <v>74042134</v>
          </cell>
          <cell r="AO319">
            <v>127733.54</v>
          </cell>
          <cell r="AP319">
            <v>157673.99</v>
          </cell>
          <cell r="AQ319">
            <v>29940.45</v>
          </cell>
          <cell r="AR319">
            <v>74012194</v>
          </cell>
          <cell r="AS319">
            <v>37021067</v>
          </cell>
          <cell r="AT319">
            <v>36280646</v>
          </cell>
          <cell r="AU319">
            <v>0</v>
          </cell>
          <cell r="AV319">
            <v>740421</v>
          </cell>
          <cell r="AW319">
            <v>0</v>
          </cell>
          <cell r="AX319">
            <v>0</v>
          </cell>
          <cell r="AY319" t="str">
            <v>UA</v>
          </cell>
          <cell r="AZ319" t="str">
            <v>Berkshire Fire Authority</v>
          </cell>
          <cell r="BA319" t="str">
            <v>Windsor and Maidenhead</v>
          </cell>
        </row>
        <row r="320">
          <cell r="A320">
            <v>316</v>
          </cell>
          <cell r="B320" t="str">
            <v>Wirral</v>
          </cell>
          <cell r="C320" t="str">
            <v>E4305</v>
          </cell>
          <cell r="D320">
            <v>8039</v>
          </cell>
          <cell r="E320">
            <v>180353758</v>
          </cell>
          <cell r="F320">
            <v>83323436.200000003</v>
          </cell>
          <cell r="G320">
            <v>1349163.67</v>
          </cell>
          <cell r="H320">
            <v>5406746.79</v>
          </cell>
          <cell r="I320">
            <v>4057583.12</v>
          </cell>
          <cell r="J320">
            <v>4713587.51</v>
          </cell>
          <cell r="K320">
            <v>30991.8</v>
          </cell>
          <cell r="L320">
            <v>565.20000000000005</v>
          </cell>
          <cell r="M320">
            <v>250000</v>
          </cell>
          <cell r="N320">
            <v>3711359.76</v>
          </cell>
          <cell r="O320">
            <v>12764087.390000001</v>
          </cell>
          <cell r="P320">
            <v>856172.8</v>
          </cell>
          <cell r="Q320">
            <v>172668.46</v>
          </cell>
          <cell r="R320">
            <v>7747.95</v>
          </cell>
          <cell r="S320">
            <v>565.20000000000005</v>
          </cell>
          <cell r="T320">
            <v>0</v>
          </cell>
          <cell r="U320">
            <v>0</v>
          </cell>
          <cell r="V320">
            <v>1037154.41</v>
          </cell>
          <cell r="W320">
            <v>69522194.400000006</v>
          </cell>
          <cell r="X320">
            <v>953978</v>
          </cell>
          <cell r="Y320">
            <v>339809.84</v>
          </cell>
          <cell r="Z320">
            <v>0</v>
          </cell>
          <cell r="AA320">
            <v>0</v>
          </cell>
          <cell r="AB320">
            <v>1079679.32</v>
          </cell>
          <cell r="AC320">
            <v>1012311.14</v>
          </cell>
          <cell r="AD320">
            <v>67368.179999999993</v>
          </cell>
          <cell r="AE320">
            <v>0</v>
          </cell>
          <cell r="AF320">
            <v>0</v>
          </cell>
          <cell r="AG320">
            <v>0</v>
          </cell>
          <cell r="AH320">
            <v>0</v>
          </cell>
          <cell r="AI320">
            <v>68161038.379999995</v>
          </cell>
          <cell r="AJ320">
            <v>1000000</v>
          </cell>
          <cell r="AK320">
            <v>462000</v>
          </cell>
          <cell r="AL320">
            <v>0.55000000000000004</v>
          </cell>
          <cell r="AM320">
            <v>1000000</v>
          </cell>
          <cell r="AN320">
            <v>67623038</v>
          </cell>
          <cell r="AO320">
            <v>126739.18</v>
          </cell>
          <cell r="AP320">
            <v>223966.15</v>
          </cell>
          <cell r="AQ320">
            <v>97226.97</v>
          </cell>
          <cell r="AR320">
            <v>67525811</v>
          </cell>
          <cell r="AS320">
            <v>33811519</v>
          </cell>
          <cell r="AT320">
            <v>33135289</v>
          </cell>
          <cell r="AU320">
            <v>0</v>
          </cell>
          <cell r="AV320">
            <v>676230</v>
          </cell>
          <cell r="AW320">
            <v>0</v>
          </cell>
          <cell r="AX320">
            <v>0</v>
          </cell>
          <cell r="AY320" t="str">
            <v>MD</v>
          </cell>
          <cell r="AZ320" t="str">
            <v>Merseyside Fire</v>
          </cell>
          <cell r="BA320" t="str">
            <v>Wirral</v>
          </cell>
        </row>
        <row r="321">
          <cell r="A321">
            <v>317</v>
          </cell>
          <cell r="B321" t="str">
            <v>Woking</v>
          </cell>
          <cell r="C321" t="str">
            <v>E3641</v>
          </cell>
          <cell r="D321">
            <v>2531</v>
          </cell>
          <cell r="E321">
            <v>107631686</v>
          </cell>
          <cell r="F321">
            <v>49725838.93</v>
          </cell>
          <cell r="G321">
            <v>888980.08</v>
          </cell>
          <cell r="H321">
            <v>915088.68</v>
          </cell>
          <cell r="I321">
            <v>26108.6</v>
          </cell>
          <cell r="J321">
            <v>2160448.7400000002</v>
          </cell>
          <cell r="K321">
            <v>0</v>
          </cell>
          <cell r="L321">
            <v>682.95</v>
          </cell>
          <cell r="M321">
            <v>0</v>
          </cell>
          <cell r="N321">
            <v>1840616.1</v>
          </cell>
          <cell r="O321">
            <v>4027856.39</v>
          </cell>
          <cell r="P321">
            <v>277864.08</v>
          </cell>
          <cell r="Q321">
            <v>34657.51</v>
          </cell>
          <cell r="R321">
            <v>0</v>
          </cell>
          <cell r="S321">
            <v>0</v>
          </cell>
          <cell r="T321">
            <v>0</v>
          </cell>
          <cell r="U321">
            <v>264000</v>
          </cell>
          <cell r="V321">
            <v>576521.59</v>
          </cell>
          <cell r="W321">
            <v>45121460.950000003</v>
          </cell>
          <cell r="X321">
            <v>500000</v>
          </cell>
          <cell r="Y321">
            <v>135670.18</v>
          </cell>
          <cell r="Z321">
            <v>0</v>
          </cell>
          <cell r="AA321">
            <v>0</v>
          </cell>
          <cell r="AB321">
            <v>0</v>
          </cell>
          <cell r="AC321">
            <v>0</v>
          </cell>
          <cell r="AD321">
            <v>0</v>
          </cell>
          <cell r="AE321">
            <v>0</v>
          </cell>
          <cell r="AF321">
            <v>0</v>
          </cell>
          <cell r="AG321">
            <v>0</v>
          </cell>
          <cell r="AH321">
            <v>0</v>
          </cell>
          <cell r="AI321">
            <v>44485790.770000003</v>
          </cell>
          <cell r="AJ321">
            <v>0</v>
          </cell>
          <cell r="AK321">
            <v>0</v>
          </cell>
          <cell r="AL321">
            <v>0</v>
          </cell>
          <cell r="AM321">
            <v>2269273</v>
          </cell>
          <cell r="AN321">
            <v>42216518</v>
          </cell>
          <cell r="AO321">
            <v>106912.6</v>
          </cell>
          <cell r="AP321">
            <v>29047.83</v>
          </cell>
          <cell r="AQ321">
            <v>-77864.77</v>
          </cell>
          <cell r="AR321">
            <v>42294383</v>
          </cell>
          <cell r="AS321">
            <v>21108259</v>
          </cell>
          <cell r="AT321">
            <v>16886607</v>
          </cell>
          <cell r="AU321">
            <v>4221652</v>
          </cell>
          <cell r="AV321">
            <v>0</v>
          </cell>
          <cell r="AW321">
            <v>0</v>
          </cell>
          <cell r="AX321">
            <v>0</v>
          </cell>
          <cell r="AY321" t="str">
            <v>Surrey</v>
          </cell>
          <cell r="AZ321" t="str">
            <v>County</v>
          </cell>
          <cell r="BA321" t="str">
            <v>Woking</v>
          </cell>
        </row>
        <row r="322">
          <cell r="A322">
            <v>318</v>
          </cell>
          <cell r="B322" t="str">
            <v>Wokingham</v>
          </cell>
          <cell r="C322" t="str">
            <v>E0306</v>
          </cell>
          <cell r="D322">
            <v>3532</v>
          </cell>
          <cell r="E322">
            <v>138520856</v>
          </cell>
          <cell r="F322">
            <v>63996635.469999999</v>
          </cell>
          <cell r="G322">
            <v>1000382.47</v>
          </cell>
          <cell r="H322">
            <v>810000</v>
          </cell>
          <cell r="I322">
            <v>-190382.47</v>
          </cell>
          <cell r="J322">
            <v>5158558.3499999996</v>
          </cell>
          <cell r="K322">
            <v>48004.32</v>
          </cell>
          <cell r="L322">
            <v>6520.34</v>
          </cell>
          <cell r="M322">
            <v>336465.24</v>
          </cell>
          <cell r="N322">
            <v>2363703.4700000002</v>
          </cell>
          <cell r="O322">
            <v>7722869.25</v>
          </cell>
          <cell r="P322">
            <v>3376.21</v>
          </cell>
          <cell r="Q322">
            <v>19003</v>
          </cell>
          <cell r="R322">
            <v>0</v>
          </cell>
          <cell r="S322">
            <v>2519.85</v>
          </cell>
          <cell r="T322">
            <v>0</v>
          </cell>
          <cell r="U322">
            <v>50000</v>
          </cell>
          <cell r="V322">
            <v>74899.06</v>
          </cell>
          <cell r="W322">
            <v>56198867.159999996</v>
          </cell>
          <cell r="X322">
            <v>3051598.49</v>
          </cell>
          <cell r="Y322">
            <v>181183.5</v>
          </cell>
          <cell r="Z322">
            <v>0</v>
          </cell>
          <cell r="AA322">
            <v>0</v>
          </cell>
          <cell r="AB322">
            <v>0</v>
          </cell>
          <cell r="AC322">
            <v>0</v>
          </cell>
          <cell r="AD322">
            <v>0</v>
          </cell>
          <cell r="AE322">
            <v>0</v>
          </cell>
          <cell r="AF322">
            <v>0</v>
          </cell>
          <cell r="AG322">
            <v>0</v>
          </cell>
          <cell r="AH322">
            <v>0</v>
          </cell>
          <cell r="AI322">
            <v>52966085.170000002</v>
          </cell>
          <cell r="AJ322">
            <v>600000</v>
          </cell>
          <cell r="AK322">
            <v>277200</v>
          </cell>
          <cell r="AL322">
            <v>0.43</v>
          </cell>
          <cell r="AM322">
            <v>1403601.26</v>
          </cell>
          <cell r="AN322">
            <v>51839684</v>
          </cell>
          <cell r="AO322">
            <v>98110.76</v>
          </cell>
          <cell r="AP322">
            <v>77316.72</v>
          </cell>
          <cell r="AQ322">
            <v>-20794.04</v>
          </cell>
          <cell r="AR322">
            <v>51860478</v>
          </cell>
          <cell r="AS322">
            <v>25919842</v>
          </cell>
          <cell r="AT322">
            <v>25401445</v>
          </cell>
          <cell r="AU322">
            <v>0</v>
          </cell>
          <cell r="AV322">
            <v>518397</v>
          </cell>
          <cell r="AW322">
            <v>0</v>
          </cell>
          <cell r="AX322">
            <v>0</v>
          </cell>
          <cell r="AY322" t="str">
            <v>UA</v>
          </cell>
          <cell r="AZ322" t="str">
            <v>Berkshire Fire Authority</v>
          </cell>
          <cell r="BA322" t="str">
            <v>Wokingham</v>
          </cell>
        </row>
        <row r="323">
          <cell r="A323">
            <v>319</v>
          </cell>
          <cell r="B323" t="str">
            <v>Wolverhampton</v>
          </cell>
          <cell r="C323" t="str">
            <v>E4607</v>
          </cell>
          <cell r="D323">
            <v>8123</v>
          </cell>
          <cell r="E323">
            <v>191994975</v>
          </cell>
          <cell r="F323">
            <v>88701678.450000003</v>
          </cell>
          <cell r="G323">
            <v>1209031.25</v>
          </cell>
          <cell r="H323">
            <v>4354043.7</v>
          </cell>
          <cell r="I323">
            <v>3145012.45</v>
          </cell>
          <cell r="J323">
            <v>4149574.74</v>
          </cell>
          <cell r="K323">
            <v>13291.62</v>
          </cell>
          <cell r="L323">
            <v>0</v>
          </cell>
          <cell r="M323">
            <v>100000</v>
          </cell>
          <cell r="N323">
            <v>3886039.93</v>
          </cell>
          <cell r="O323">
            <v>11293918.74</v>
          </cell>
          <cell r="P323">
            <v>485722.55</v>
          </cell>
          <cell r="Q323">
            <v>358384.23</v>
          </cell>
          <cell r="R323">
            <v>1754.48</v>
          </cell>
          <cell r="S323">
            <v>0</v>
          </cell>
          <cell r="T323">
            <v>0</v>
          </cell>
          <cell r="U323">
            <v>0</v>
          </cell>
          <cell r="V323">
            <v>845861.26</v>
          </cell>
          <cell r="W323">
            <v>76561898.450000003</v>
          </cell>
          <cell r="X323">
            <v>1095722.3</v>
          </cell>
          <cell r="Y323">
            <v>348620.75</v>
          </cell>
          <cell r="Z323">
            <v>0</v>
          </cell>
          <cell r="AA323">
            <v>55000</v>
          </cell>
          <cell r="AB323">
            <v>85368.75</v>
          </cell>
          <cell r="AC323">
            <v>83012.5</v>
          </cell>
          <cell r="AD323">
            <v>2356.25</v>
          </cell>
          <cell r="AE323">
            <v>0</v>
          </cell>
          <cell r="AF323">
            <v>0</v>
          </cell>
          <cell r="AG323">
            <v>0</v>
          </cell>
          <cell r="AH323">
            <v>0</v>
          </cell>
          <cell r="AI323">
            <v>75115199.150000006</v>
          </cell>
          <cell r="AJ323">
            <v>-1371629</v>
          </cell>
          <cell r="AK323">
            <v>-633692.6</v>
          </cell>
          <cell r="AL323">
            <v>-0.71</v>
          </cell>
          <cell r="AM323">
            <v>2495474.06</v>
          </cell>
          <cell r="AN323">
            <v>71986032</v>
          </cell>
          <cell r="AO323">
            <v>29875.95</v>
          </cell>
          <cell r="AP323">
            <v>459197.09</v>
          </cell>
          <cell r="AQ323">
            <v>429321.14</v>
          </cell>
          <cell r="AR323">
            <v>71556711</v>
          </cell>
          <cell r="AS323">
            <v>35938016</v>
          </cell>
          <cell r="AT323">
            <v>35273156</v>
          </cell>
          <cell r="AU323">
            <v>0</v>
          </cell>
          <cell r="AV323">
            <v>719860</v>
          </cell>
          <cell r="AW323">
            <v>0</v>
          </cell>
          <cell r="AX323">
            <v>0</v>
          </cell>
          <cell r="AY323" t="str">
            <v>MD</v>
          </cell>
          <cell r="AZ323" t="str">
            <v>West Midlands Fire</v>
          </cell>
          <cell r="BA323" t="str">
            <v>Wolverhampton</v>
          </cell>
        </row>
        <row r="324">
          <cell r="A324">
            <v>320</v>
          </cell>
          <cell r="B324" t="str">
            <v>Worcester</v>
          </cell>
          <cell r="C324" t="str">
            <v>E1837</v>
          </cell>
          <cell r="D324">
            <v>3096</v>
          </cell>
          <cell r="E324">
            <v>101676929</v>
          </cell>
          <cell r="F324">
            <v>46974741.200000003</v>
          </cell>
          <cell r="G324">
            <v>821187.41</v>
          </cell>
          <cell r="H324">
            <v>1557925.74</v>
          </cell>
          <cell r="I324">
            <v>736738.33</v>
          </cell>
          <cell r="J324">
            <v>3129037.24</v>
          </cell>
          <cell r="K324">
            <v>17238.599999999999</v>
          </cell>
          <cell r="L324">
            <v>0</v>
          </cell>
          <cell r="M324">
            <v>0</v>
          </cell>
          <cell r="N324">
            <v>1054740.51</v>
          </cell>
          <cell r="O324">
            <v>4937754.68</v>
          </cell>
          <cell r="P324">
            <v>180361.09</v>
          </cell>
          <cell r="Q324">
            <v>15817.72</v>
          </cell>
          <cell r="R324">
            <v>4309.6499999999996</v>
          </cell>
          <cell r="S324">
            <v>0</v>
          </cell>
          <cell r="T324">
            <v>0</v>
          </cell>
          <cell r="U324">
            <v>0</v>
          </cell>
          <cell r="V324">
            <v>200488.46</v>
          </cell>
          <cell r="W324">
            <v>41836498.060000002</v>
          </cell>
          <cell r="X324">
            <v>407090</v>
          </cell>
          <cell r="Y324">
            <v>140482.79</v>
          </cell>
          <cell r="Z324">
            <v>0</v>
          </cell>
          <cell r="AA324">
            <v>0</v>
          </cell>
          <cell r="AB324">
            <v>0</v>
          </cell>
          <cell r="AC324">
            <v>0</v>
          </cell>
          <cell r="AD324">
            <v>0</v>
          </cell>
          <cell r="AE324">
            <v>0</v>
          </cell>
          <cell r="AF324">
            <v>0</v>
          </cell>
          <cell r="AG324">
            <v>0</v>
          </cell>
          <cell r="AH324">
            <v>0</v>
          </cell>
          <cell r="AI324">
            <v>41288925.270000003</v>
          </cell>
          <cell r="AJ324">
            <v>0</v>
          </cell>
          <cell r="AK324">
            <v>0</v>
          </cell>
          <cell r="AL324">
            <v>0</v>
          </cell>
          <cell r="AM324">
            <v>1080782</v>
          </cell>
          <cell r="AN324">
            <v>40208143</v>
          </cell>
          <cell r="AO324">
            <v>23859.05</v>
          </cell>
          <cell r="AP324">
            <v>74681.86</v>
          </cell>
          <cell r="AQ324">
            <v>50822.81</v>
          </cell>
          <cell r="AR324">
            <v>40157320</v>
          </cell>
          <cell r="AS324">
            <v>20104072</v>
          </cell>
          <cell r="AT324">
            <v>16083257</v>
          </cell>
          <cell r="AU324">
            <v>3618733</v>
          </cell>
          <cell r="AV324">
            <v>402081</v>
          </cell>
          <cell r="AW324">
            <v>0</v>
          </cell>
          <cell r="AX324">
            <v>0</v>
          </cell>
          <cell r="AY324" t="str">
            <v>Worcestershire</v>
          </cell>
          <cell r="AZ324" t="str">
            <v>Hereford and Worcester Fire Authority</v>
          </cell>
          <cell r="BA324" t="str">
            <v>Worcester</v>
          </cell>
        </row>
        <row r="325">
          <cell r="A325">
            <v>321</v>
          </cell>
          <cell r="B325" t="str">
            <v>Worthing</v>
          </cell>
          <cell r="C325" t="str">
            <v>E3837</v>
          </cell>
          <cell r="D325">
            <v>3113</v>
          </cell>
          <cell r="E325">
            <v>78023729</v>
          </cell>
          <cell r="F325">
            <v>36046962.799999997</v>
          </cell>
          <cell r="G325">
            <v>593094.21</v>
          </cell>
          <cell r="H325">
            <v>1902759.84</v>
          </cell>
          <cell r="I325">
            <v>1309665.6299999999</v>
          </cell>
          <cell r="J325">
            <v>1395604.62</v>
          </cell>
          <cell r="K325">
            <v>38571.19</v>
          </cell>
          <cell r="L325">
            <v>0</v>
          </cell>
          <cell r="M325">
            <v>0</v>
          </cell>
          <cell r="N325">
            <v>1007616.28</v>
          </cell>
          <cell r="O325">
            <v>3751457.72</v>
          </cell>
          <cell r="P325">
            <v>43724.3</v>
          </cell>
          <cell r="Q325">
            <v>1111.3800000000001</v>
          </cell>
          <cell r="R325">
            <v>38571.19</v>
          </cell>
          <cell r="S325">
            <v>0</v>
          </cell>
          <cell r="T325">
            <v>0</v>
          </cell>
          <cell r="U325">
            <v>0</v>
          </cell>
          <cell r="V325">
            <v>83406.87</v>
          </cell>
          <cell r="W325">
            <v>32212098.210000001</v>
          </cell>
          <cell r="X325">
            <v>328916.3</v>
          </cell>
          <cell r="Y325">
            <v>133297.12</v>
          </cell>
          <cell r="Z325">
            <v>0</v>
          </cell>
          <cell r="AA325">
            <v>0</v>
          </cell>
          <cell r="AB325">
            <v>0</v>
          </cell>
          <cell r="AC325">
            <v>0</v>
          </cell>
          <cell r="AD325">
            <v>0</v>
          </cell>
          <cell r="AE325">
            <v>0</v>
          </cell>
          <cell r="AF325">
            <v>0</v>
          </cell>
          <cell r="AG325">
            <v>0</v>
          </cell>
          <cell r="AH325">
            <v>0</v>
          </cell>
          <cell r="AI325">
            <v>31749884.789999999</v>
          </cell>
          <cell r="AJ325">
            <v>0</v>
          </cell>
          <cell r="AK325">
            <v>0</v>
          </cell>
          <cell r="AL325">
            <v>0</v>
          </cell>
          <cell r="AM325">
            <v>1802348</v>
          </cell>
          <cell r="AN325">
            <v>29947537</v>
          </cell>
          <cell r="AO325">
            <v>50131.94</v>
          </cell>
          <cell r="AP325">
            <v>44398.31</v>
          </cell>
          <cell r="AQ325">
            <v>-5733.63</v>
          </cell>
          <cell r="AR325">
            <v>29953271</v>
          </cell>
          <cell r="AS325">
            <v>14973769</v>
          </cell>
          <cell r="AT325">
            <v>11979015</v>
          </cell>
          <cell r="AU325">
            <v>2994754</v>
          </cell>
          <cell r="AV325">
            <v>0</v>
          </cell>
          <cell r="AW325">
            <v>0</v>
          </cell>
          <cell r="AX325">
            <v>0</v>
          </cell>
          <cell r="AY325" t="str">
            <v>West Sussex</v>
          </cell>
          <cell r="AZ325" t="str">
            <v>County</v>
          </cell>
          <cell r="BA325" t="str">
            <v>Worthing</v>
          </cell>
        </row>
        <row r="326">
          <cell r="A326">
            <v>322</v>
          </cell>
          <cell r="B326" t="str">
            <v>Wychavon</v>
          </cell>
          <cell r="C326" t="str">
            <v>E1838</v>
          </cell>
          <cell r="D326">
            <v>4511</v>
          </cell>
          <cell r="E326">
            <v>98486417</v>
          </cell>
          <cell r="F326">
            <v>45500724.649999999</v>
          </cell>
          <cell r="G326">
            <v>736059.76</v>
          </cell>
          <cell r="H326">
            <v>2639386.19</v>
          </cell>
          <cell r="I326">
            <v>1903326.43</v>
          </cell>
          <cell r="J326">
            <v>1710780.78</v>
          </cell>
          <cell r="K326">
            <v>30422.07</v>
          </cell>
          <cell r="L326">
            <v>60436.4</v>
          </cell>
          <cell r="M326">
            <v>0</v>
          </cell>
          <cell r="N326">
            <v>961253.29</v>
          </cell>
          <cell r="O326">
            <v>4666218.97</v>
          </cell>
          <cell r="P326">
            <v>194232.11</v>
          </cell>
          <cell r="Q326">
            <v>65823.34</v>
          </cell>
          <cell r="R326">
            <v>7188.67</v>
          </cell>
          <cell r="S326">
            <v>45810.22</v>
          </cell>
          <cell r="T326">
            <v>23034.2</v>
          </cell>
          <cell r="U326">
            <v>0</v>
          </cell>
          <cell r="V326">
            <v>336088.54</v>
          </cell>
          <cell r="W326">
            <v>40498417.140000001</v>
          </cell>
          <cell r="X326">
            <v>395864</v>
          </cell>
          <cell r="Y326">
            <v>188368.25</v>
          </cell>
          <cell r="Z326">
            <v>0</v>
          </cell>
          <cell r="AA326">
            <v>0</v>
          </cell>
          <cell r="AB326">
            <v>0</v>
          </cell>
          <cell r="AC326">
            <v>0</v>
          </cell>
          <cell r="AD326">
            <v>0</v>
          </cell>
          <cell r="AE326">
            <v>0</v>
          </cell>
          <cell r="AF326">
            <v>0</v>
          </cell>
          <cell r="AG326">
            <v>0</v>
          </cell>
          <cell r="AH326">
            <v>0</v>
          </cell>
          <cell r="AI326">
            <v>39914184.890000001</v>
          </cell>
          <cell r="AJ326">
            <v>0</v>
          </cell>
          <cell r="AK326">
            <v>0</v>
          </cell>
          <cell r="AL326">
            <v>0</v>
          </cell>
          <cell r="AM326">
            <v>838315</v>
          </cell>
          <cell r="AN326">
            <v>39075870</v>
          </cell>
          <cell r="AO326">
            <v>31201.39</v>
          </cell>
          <cell r="AP326">
            <v>107234.02</v>
          </cell>
          <cell r="AQ326">
            <v>76032.63</v>
          </cell>
          <cell r="AR326">
            <v>38999837</v>
          </cell>
          <cell r="AS326">
            <v>19537935</v>
          </cell>
          <cell r="AT326">
            <v>15630348</v>
          </cell>
          <cell r="AU326">
            <v>3516828</v>
          </cell>
          <cell r="AV326">
            <v>390759</v>
          </cell>
          <cell r="AW326">
            <v>0</v>
          </cell>
          <cell r="AX326">
            <v>0</v>
          </cell>
          <cell r="AY326" t="str">
            <v>Worcestershire</v>
          </cell>
          <cell r="AZ326" t="str">
            <v>Hereford and Worcester Fire Authority</v>
          </cell>
          <cell r="BA326" t="str">
            <v>Wychavon</v>
          </cell>
        </row>
        <row r="327">
          <cell r="A327">
            <v>323</v>
          </cell>
          <cell r="B327" t="str">
            <v>Wycombe</v>
          </cell>
          <cell r="C327" t="str">
            <v>E0435</v>
          </cell>
          <cell r="D327">
            <v>5071</v>
          </cell>
          <cell r="E327">
            <v>175694271</v>
          </cell>
          <cell r="F327">
            <v>81170753.200000003</v>
          </cell>
          <cell r="G327">
            <v>1406143.06</v>
          </cell>
          <cell r="H327">
            <v>1947194.74</v>
          </cell>
          <cell r="I327">
            <v>541051.68000000005</v>
          </cell>
          <cell r="J327">
            <v>3678655.94</v>
          </cell>
          <cell r="K327">
            <v>26690.32</v>
          </cell>
          <cell r="L327">
            <v>18463.22</v>
          </cell>
          <cell r="M327">
            <v>0</v>
          </cell>
          <cell r="N327">
            <v>3125857.58</v>
          </cell>
          <cell r="O327">
            <v>7390718.7400000002</v>
          </cell>
          <cell r="P327">
            <v>91364.55</v>
          </cell>
          <cell r="Q327">
            <v>432664.02</v>
          </cell>
          <cell r="R327">
            <v>2182.7199999999998</v>
          </cell>
          <cell r="S327">
            <v>18223.14</v>
          </cell>
          <cell r="T327">
            <v>22504.41</v>
          </cell>
          <cell r="U327">
            <v>0</v>
          </cell>
          <cell r="V327">
            <v>566938.84</v>
          </cell>
          <cell r="W327">
            <v>73213095.620000005</v>
          </cell>
          <cell r="X327">
            <v>1432396.12</v>
          </cell>
          <cell r="Y327">
            <v>248843.35</v>
          </cell>
          <cell r="Z327">
            <v>0</v>
          </cell>
          <cell r="AA327">
            <v>0</v>
          </cell>
          <cell r="AB327">
            <v>0</v>
          </cell>
          <cell r="AC327">
            <v>0</v>
          </cell>
          <cell r="AD327">
            <v>0</v>
          </cell>
          <cell r="AE327">
            <v>0</v>
          </cell>
          <cell r="AF327">
            <v>0</v>
          </cell>
          <cell r="AG327">
            <v>0</v>
          </cell>
          <cell r="AH327">
            <v>0</v>
          </cell>
          <cell r="AI327">
            <v>71531856.150000006</v>
          </cell>
          <cell r="AJ327">
            <v>-3068869.6</v>
          </cell>
          <cell r="AK327">
            <v>-1417817.76</v>
          </cell>
          <cell r="AL327">
            <v>-1.75</v>
          </cell>
          <cell r="AM327">
            <v>3895385</v>
          </cell>
          <cell r="AN327">
            <v>66218653</v>
          </cell>
          <cell r="AO327">
            <v>98980.49</v>
          </cell>
          <cell r="AP327">
            <v>142483.32</v>
          </cell>
          <cell r="AQ327">
            <v>43502.83</v>
          </cell>
          <cell r="AR327">
            <v>66175150</v>
          </cell>
          <cell r="AS327">
            <v>33109327</v>
          </cell>
          <cell r="AT327">
            <v>26487461</v>
          </cell>
          <cell r="AU327">
            <v>5959679</v>
          </cell>
          <cell r="AV327">
            <v>662187</v>
          </cell>
          <cell r="AW327">
            <v>0</v>
          </cell>
          <cell r="AX327">
            <v>0</v>
          </cell>
          <cell r="AY327" t="str">
            <v>Buckinghamshire</v>
          </cell>
          <cell r="AZ327" t="str">
            <v>Buckinghamshire Fire Authority</v>
          </cell>
          <cell r="BA327" t="str">
            <v>Wycombe</v>
          </cell>
        </row>
        <row r="328">
          <cell r="A328">
            <v>324</v>
          </cell>
          <cell r="B328" t="str">
            <v>Wyre</v>
          </cell>
          <cell r="C328" t="str">
            <v>E2344</v>
          </cell>
          <cell r="D328">
            <v>3831</v>
          </cell>
          <cell r="E328">
            <v>67157881</v>
          </cell>
          <cell r="F328">
            <v>31026941.02</v>
          </cell>
          <cell r="G328">
            <v>470292.72</v>
          </cell>
          <cell r="H328">
            <v>2587539.06</v>
          </cell>
          <cell r="I328">
            <v>2117246.34</v>
          </cell>
          <cell r="J328">
            <v>1554224.76</v>
          </cell>
          <cell r="K328">
            <v>19292.71</v>
          </cell>
          <cell r="L328">
            <v>5235.71</v>
          </cell>
          <cell r="M328">
            <v>0</v>
          </cell>
          <cell r="N328">
            <v>757904.98</v>
          </cell>
          <cell r="O328">
            <v>4453904.5</v>
          </cell>
          <cell r="P328">
            <v>3014.4</v>
          </cell>
          <cell r="Q328">
            <v>81149.23</v>
          </cell>
          <cell r="R328">
            <v>0</v>
          </cell>
          <cell r="S328">
            <v>38.15</v>
          </cell>
          <cell r="T328">
            <v>0</v>
          </cell>
          <cell r="U328">
            <v>0</v>
          </cell>
          <cell r="V328">
            <v>84201.78</v>
          </cell>
          <cell r="W328">
            <v>26488834.739999998</v>
          </cell>
          <cell r="X328">
            <v>264888.34999999998</v>
          </cell>
          <cell r="Y328">
            <v>154556.21</v>
          </cell>
          <cell r="Z328">
            <v>0</v>
          </cell>
          <cell r="AA328">
            <v>0</v>
          </cell>
          <cell r="AB328">
            <v>0</v>
          </cell>
          <cell r="AC328">
            <v>0</v>
          </cell>
          <cell r="AD328">
            <v>0</v>
          </cell>
          <cell r="AE328">
            <v>0</v>
          </cell>
          <cell r="AF328">
            <v>0</v>
          </cell>
          <cell r="AG328">
            <v>0</v>
          </cell>
          <cell r="AH328">
            <v>0</v>
          </cell>
          <cell r="AI328">
            <v>26069390.18</v>
          </cell>
          <cell r="AJ328">
            <v>569845</v>
          </cell>
          <cell r="AK328">
            <v>263268.39</v>
          </cell>
          <cell r="AL328">
            <v>0.85</v>
          </cell>
          <cell r="AM328">
            <v>1324441.74</v>
          </cell>
          <cell r="AN328">
            <v>25008217</v>
          </cell>
          <cell r="AO328">
            <v>10257.65</v>
          </cell>
          <cell r="AP328">
            <v>255722.18</v>
          </cell>
          <cell r="AQ328">
            <v>245464.53</v>
          </cell>
          <cell r="AR328">
            <v>24762752</v>
          </cell>
          <cell r="AS328">
            <v>12504109</v>
          </cell>
          <cell r="AT328">
            <v>10003287</v>
          </cell>
          <cell r="AU328">
            <v>2250740</v>
          </cell>
          <cell r="AV328">
            <v>250082</v>
          </cell>
          <cell r="AW328">
            <v>0</v>
          </cell>
          <cell r="AX328">
            <v>0</v>
          </cell>
          <cell r="AY328" t="str">
            <v>Lancashire</v>
          </cell>
          <cell r="AZ328" t="str">
            <v>Lancashire Fire Authority</v>
          </cell>
          <cell r="BA328" t="str">
            <v>Wyre</v>
          </cell>
        </row>
        <row r="329">
          <cell r="A329">
            <v>325</v>
          </cell>
          <cell r="B329" t="str">
            <v>Wyre Forest</v>
          </cell>
          <cell r="C329" t="str">
            <v>E1839</v>
          </cell>
          <cell r="D329">
            <v>3275</v>
          </cell>
          <cell r="E329">
            <v>73989160</v>
          </cell>
          <cell r="F329">
            <v>34182991.920000002</v>
          </cell>
          <cell r="G329">
            <v>554703.88</v>
          </cell>
          <cell r="H329">
            <v>1885327.24</v>
          </cell>
          <cell r="I329">
            <v>1330623.3600000001</v>
          </cell>
          <cell r="J329">
            <v>1379647.87</v>
          </cell>
          <cell r="K329">
            <v>44697.9</v>
          </cell>
          <cell r="L329">
            <v>9605.25</v>
          </cell>
          <cell r="M329">
            <v>37559.68</v>
          </cell>
          <cell r="N329">
            <v>935502.26</v>
          </cell>
          <cell r="O329">
            <v>3737636.32</v>
          </cell>
          <cell r="P329">
            <v>112952.85</v>
          </cell>
          <cell r="Q329">
            <v>273187.43</v>
          </cell>
          <cell r="R329">
            <v>0</v>
          </cell>
          <cell r="S329">
            <v>2705.33</v>
          </cell>
          <cell r="T329">
            <v>0</v>
          </cell>
          <cell r="U329">
            <v>0</v>
          </cell>
          <cell r="V329">
            <v>388845.61</v>
          </cell>
          <cell r="W329">
            <v>30056509.989999998</v>
          </cell>
          <cell r="X329">
            <v>601130.19999999995</v>
          </cell>
          <cell r="Y329">
            <v>137573.51</v>
          </cell>
          <cell r="Z329">
            <v>0</v>
          </cell>
          <cell r="AA329">
            <v>0</v>
          </cell>
          <cell r="AB329">
            <v>0</v>
          </cell>
          <cell r="AC329">
            <v>0</v>
          </cell>
          <cell r="AD329">
            <v>0</v>
          </cell>
          <cell r="AE329">
            <v>0</v>
          </cell>
          <cell r="AF329">
            <v>0</v>
          </cell>
          <cell r="AG329">
            <v>0</v>
          </cell>
          <cell r="AH329">
            <v>0</v>
          </cell>
          <cell r="AI329">
            <v>29317806.280000001</v>
          </cell>
          <cell r="AJ329">
            <v>0</v>
          </cell>
          <cell r="AK329">
            <v>0</v>
          </cell>
          <cell r="AL329">
            <v>0</v>
          </cell>
          <cell r="AM329">
            <v>1123941</v>
          </cell>
          <cell r="AN329">
            <v>28193865</v>
          </cell>
          <cell r="AO329">
            <v>83775.05</v>
          </cell>
          <cell r="AP329">
            <v>71040.42</v>
          </cell>
          <cell r="AQ329">
            <v>-12734.63</v>
          </cell>
          <cell r="AR329">
            <v>28206600</v>
          </cell>
          <cell r="AS329">
            <v>14096933</v>
          </cell>
          <cell r="AT329">
            <v>11277546</v>
          </cell>
          <cell r="AU329">
            <v>2537448</v>
          </cell>
          <cell r="AV329">
            <v>281939</v>
          </cell>
          <cell r="AW329">
            <v>0</v>
          </cell>
          <cell r="AX329">
            <v>0</v>
          </cell>
          <cell r="AY329" t="str">
            <v>Worcestershire</v>
          </cell>
          <cell r="AZ329" t="str">
            <v>Hereford and Worcester Fire Authority</v>
          </cell>
          <cell r="BA329" t="str">
            <v>Wyre Forest</v>
          </cell>
        </row>
        <row r="330">
          <cell r="A330">
            <v>326</v>
          </cell>
          <cell r="B330" t="str">
            <v>York</v>
          </cell>
          <cell r="C330" t="str">
            <v>E2701</v>
          </cell>
          <cell r="D330">
            <v>6247</v>
          </cell>
          <cell r="E330">
            <v>243125205</v>
          </cell>
          <cell r="F330">
            <v>112323844.70999999</v>
          </cell>
          <cell r="G330">
            <v>1937234.51</v>
          </cell>
          <cell r="H330">
            <v>2756397.28</v>
          </cell>
          <cell r="I330">
            <v>819162.77</v>
          </cell>
          <cell r="J330">
            <v>8164105.2400000002</v>
          </cell>
          <cell r="K330">
            <v>154000</v>
          </cell>
          <cell r="L330">
            <v>11368.52</v>
          </cell>
          <cell r="M330">
            <v>150000</v>
          </cell>
          <cell r="N330">
            <v>3743292.23</v>
          </cell>
          <cell r="O330">
            <v>13041928.76</v>
          </cell>
          <cell r="P330">
            <v>134190.79999999999</v>
          </cell>
          <cell r="Q330">
            <v>22271.26</v>
          </cell>
          <cell r="R330">
            <v>22526.09</v>
          </cell>
          <cell r="S330">
            <v>6400</v>
          </cell>
          <cell r="T330">
            <v>39000</v>
          </cell>
          <cell r="U330">
            <v>0</v>
          </cell>
          <cell r="V330">
            <v>224388.15</v>
          </cell>
          <cell r="W330">
            <v>99057527.799999997</v>
          </cell>
          <cell r="X330">
            <v>1089731.81</v>
          </cell>
          <cell r="Y330">
            <v>295938.36</v>
          </cell>
          <cell r="Z330">
            <v>0</v>
          </cell>
          <cell r="AA330">
            <v>0</v>
          </cell>
          <cell r="AB330">
            <v>0</v>
          </cell>
          <cell r="AC330">
            <v>0</v>
          </cell>
          <cell r="AD330">
            <v>0</v>
          </cell>
          <cell r="AE330">
            <v>0</v>
          </cell>
          <cell r="AF330">
            <v>0</v>
          </cell>
          <cell r="AG330">
            <v>0</v>
          </cell>
          <cell r="AH330">
            <v>0</v>
          </cell>
          <cell r="AI330">
            <v>97671857.629999995</v>
          </cell>
          <cell r="AJ330">
            <v>2176685</v>
          </cell>
          <cell r="AK330">
            <v>1005628.47</v>
          </cell>
          <cell r="AL330">
            <v>0.9</v>
          </cell>
          <cell r="AM330">
            <v>6099185</v>
          </cell>
          <cell r="AN330">
            <v>92578301</v>
          </cell>
          <cell r="AO330">
            <v>61534.94</v>
          </cell>
          <cell r="AP330">
            <v>246933.5</v>
          </cell>
          <cell r="AQ330">
            <v>185398.56</v>
          </cell>
          <cell r="AR330">
            <v>92392902</v>
          </cell>
          <cell r="AS330">
            <v>46289151</v>
          </cell>
          <cell r="AT330">
            <v>45363367</v>
          </cell>
          <cell r="AU330">
            <v>0</v>
          </cell>
          <cell r="AV330">
            <v>925783</v>
          </cell>
          <cell r="AW330">
            <v>0</v>
          </cell>
          <cell r="AX330">
            <v>0</v>
          </cell>
          <cell r="AY330" t="str">
            <v>UA</v>
          </cell>
          <cell r="AZ330" t="str">
            <v>North Yorkshire Fire Authority</v>
          </cell>
          <cell r="BA330" t="str">
            <v>York</v>
          </cell>
        </row>
        <row r="331">
          <cell r="A331">
            <v>327</v>
          </cell>
          <cell r="B331" t="str">
            <v>Total England</v>
          </cell>
          <cell r="C331" t="str">
            <v>EZZZZ</v>
          </cell>
          <cell r="D331">
            <v>1770854</v>
          </cell>
          <cell r="E331">
            <v>57154410197</v>
          </cell>
          <cell r="F331">
            <v>26405337510.94001</v>
          </cell>
          <cell r="G331">
            <v>446421642.24000025</v>
          </cell>
          <cell r="H331">
            <v>900920266.01000059</v>
          </cell>
          <cell r="I331">
            <v>454492543.80000025</v>
          </cell>
          <cell r="J331">
            <v>1332719038.1199999</v>
          </cell>
          <cell r="K331">
            <v>17856623.849999994</v>
          </cell>
          <cell r="L331">
            <v>6039400.2300000014</v>
          </cell>
          <cell r="M331">
            <v>40281827.039999999</v>
          </cell>
          <cell r="N331">
            <v>862801286.35999966</v>
          </cell>
          <cell r="O331">
            <v>2714190719.3999977</v>
          </cell>
          <cell r="P331">
            <v>43147441.670000024</v>
          </cell>
          <cell r="Q331">
            <v>40788214.460000016</v>
          </cell>
          <cell r="R331">
            <v>1155687.3599999996</v>
          </cell>
          <cell r="S331">
            <v>3095186.0200000005</v>
          </cell>
          <cell r="T331">
            <v>1698995.2300000002</v>
          </cell>
          <cell r="U331">
            <v>2459855.4299999997</v>
          </cell>
          <cell r="V331">
            <v>92345380.160000131</v>
          </cell>
          <cell r="W331">
            <v>23598801411.38002</v>
          </cell>
          <cell r="X331">
            <v>327901040.43000019</v>
          </cell>
          <cell r="Y331">
            <v>84001483.920000061</v>
          </cell>
          <cell r="Z331">
            <v>10538000</v>
          </cell>
          <cell r="AA331">
            <v>6430915.4600000009</v>
          </cell>
          <cell r="AB331">
            <v>87571125.899999991</v>
          </cell>
          <cell r="AC331">
            <v>80345668.199999988</v>
          </cell>
          <cell r="AD331">
            <v>8615477.5299999993</v>
          </cell>
          <cell r="AE331">
            <v>13767991.610000001</v>
          </cell>
          <cell r="AF331">
            <v>13615766.500000002</v>
          </cell>
          <cell r="AG331">
            <v>152225.10999999999</v>
          </cell>
          <cell r="AH331">
            <v>1925996.8</v>
          </cell>
          <cell r="AI331">
            <v>23165667187.59</v>
          </cell>
          <cell r="AJ331">
            <v>137491001.11999989</v>
          </cell>
          <cell r="AK331">
            <v>63527142.449999973</v>
          </cell>
          <cell r="AL331">
            <v>0.24056061578817009</v>
          </cell>
          <cell r="AM331">
            <v>1489522714.5099998</v>
          </cell>
          <cell r="AN331">
            <v>21739671610</v>
          </cell>
          <cell r="AO331">
            <v>47524059.229999997</v>
          </cell>
          <cell r="AP331">
            <v>164488065.27000019</v>
          </cell>
          <cell r="AQ331">
            <v>116964006.03000005</v>
          </cell>
          <cell r="AR331">
            <v>21622707609</v>
          </cell>
          <cell r="AS331">
            <v>10863404966.540001</v>
          </cell>
          <cell r="AT331">
            <v>8820535121</v>
          </cell>
          <cell r="AU331">
            <v>1927793571</v>
          </cell>
          <cell r="AV331">
            <v>121507130</v>
          </cell>
          <cell r="AW331">
            <v>1879910.8</v>
          </cell>
          <cell r="AX331">
            <v>46086</v>
          </cell>
          <cell r="AY331" t="str">
            <v>higher tier authority</v>
          </cell>
          <cell r="AZ331" t="str">
            <v>local fire authority</v>
          </cell>
          <cell r="BA331" t="str">
            <v>billing authorities</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QRC4 Form"/>
      <sheetName val="Validation"/>
      <sheetName val="Parameters"/>
      <sheetName val="Data"/>
    </sheetNames>
    <sheetDataSet>
      <sheetData sheetId="0"/>
      <sheetData sheetId="1"/>
      <sheetData sheetId="2"/>
      <sheetData sheetId="3"/>
      <sheetData sheetId="4">
        <row r="12">
          <cell r="A12">
            <v>1</v>
          </cell>
          <cell r="B12" t="str">
            <v>Adur</v>
          </cell>
          <cell r="C12" t="str">
            <v>E3831</v>
          </cell>
        </row>
        <row r="13">
          <cell r="A13">
            <v>2</v>
          </cell>
          <cell r="B13" t="str">
            <v>Allerdale</v>
          </cell>
          <cell r="C13" t="str">
            <v>E0931</v>
          </cell>
        </row>
        <row r="14">
          <cell r="A14">
            <v>3</v>
          </cell>
          <cell r="B14" t="str">
            <v>Amber Valley</v>
          </cell>
          <cell r="C14" t="str">
            <v>E1031</v>
          </cell>
        </row>
        <row r="15">
          <cell r="A15">
            <v>4</v>
          </cell>
          <cell r="B15" t="str">
            <v>Arun</v>
          </cell>
          <cell r="C15" t="str">
            <v>E3832</v>
          </cell>
        </row>
        <row r="16">
          <cell r="A16">
            <v>5</v>
          </cell>
          <cell r="B16" t="str">
            <v>Ashfield</v>
          </cell>
          <cell r="C16" t="str">
            <v>E3031</v>
          </cell>
        </row>
        <row r="17">
          <cell r="A17">
            <v>6</v>
          </cell>
          <cell r="B17" t="str">
            <v>Ashford</v>
          </cell>
          <cell r="C17" t="str">
            <v>E2231</v>
          </cell>
        </row>
        <row r="18">
          <cell r="A18">
            <v>7</v>
          </cell>
          <cell r="B18" t="str">
            <v>Aylesbury Vale</v>
          </cell>
          <cell r="C18" t="str">
            <v>E0431</v>
          </cell>
        </row>
        <row r="19">
          <cell r="A19">
            <v>8</v>
          </cell>
          <cell r="B19" t="str">
            <v>Babergh</v>
          </cell>
          <cell r="C19" t="str">
            <v>E3531</v>
          </cell>
        </row>
        <row r="20">
          <cell r="A20">
            <v>9</v>
          </cell>
          <cell r="B20" t="str">
            <v>Barking and Dagenham</v>
          </cell>
          <cell r="C20" t="str">
            <v>E5030</v>
          </cell>
        </row>
        <row r="21">
          <cell r="A21">
            <v>10</v>
          </cell>
          <cell r="B21" t="str">
            <v>Barnet</v>
          </cell>
          <cell r="C21" t="str">
            <v>E5031</v>
          </cell>
        </row>
        <row r="22">
          <cell r="A22">
            <v>11</v>
          </cell>
          <cell r="B22" t="str">
            <v>Barnsley</v>
          </cell>
          <cell r="C22" t="str">
            <v>E4401</v>
          </cell>
        </row>
        <row r="23">
          <cell r="A23">
            <v>12</v>
          </cell>
          <cell r="B23" t="str">
            <v>Barrow-in-Furness</v>
          </cell>
          <cell r="C23" t="str">
            <v>E0932</v>
          </cell>
        </row>
        <row r="24">
          <cell r="A24">
            <v>13</v>
          </cell>
          <cell r="B24" t="str">
            <v>Basildon</v>
          </cell>
          <cell r="C24" t="str">
            <v>E1531</v>
          </cell>
        </row>
        <row r="25">
          <cell r="A25">
            <v>14</v>
          </cell>
          <cell r="B25" t="str">
            <v>Basingstoke &amp; Deane</v>
          </cell>
          <cell r="C25" t="str">
            <v>E1731</v>
          </cell>
        </row>
        <row r="26">
          <cell r="A26">
            <v>15</v>
          </cell>
          <cell r="B26" t="str">
            <v>Bassetlaw</v>
          </cell>
          <cell r="C26" t="str">
            <v>E3032</v>
          </cell>
        </row>
        <row r="27">
          <cell r="A27">
            <v>16</v>
          </cell>
          <cell r="B27" t="str">
            <v>Bath &amp; North East Somerset</v>
          </cell>
          <cell r="C27" t="str">
            <v>E0101</v>
          </cell>
        </row>
        <row r="28">
          <cell r="A28">
            <v>17</v>
          </cell>
          <cell r="B28" t="str">
            <v>Bedford</v>
          </cell>
          <cell r="C28" t="str">
            <v>E0202</v>
          </cell>
        </row>
        <row r="29">
          <cell r="A29">
            <v>18</v>
          </cell>
          <cell r="B29" t="str">
            <v>Bexley</v>
          </cell>
          <cell r="C29" t="str">
            <v>E5032</v>
          </cell>
        </row>
        <row r="30">
          <cell r="A30">
            <v>19</v>
          </cell>
          <cell r="B30" t="str">
            <v>Birmingham</v>
          </cell>
          <cell r="C30" t="str">
            <v>E4601</v>
          </cell>
        </row>
        <row r="31">
          <cell r="A31">
            <v>20</v>
          </cell>
          <cell r="B31" t="str">
            <v>Blaby</v>
          </cell>
          <cell r="C31" t="str">
            <v>E2431</v>
          </cell>
        </row>
        <row r="32">
          <cell r="A32">
            <v>21</v>
          </cell>
          <cell r="B32" t="str">
            <v>Blackburn with Darwen</v>
          </cell>
          <cell r="C32" t="str">
            <v>E2301</v>
          </cell>
        </row>
        <row r="33">
          <cell r="A33">
            <v>22</v>
          </cell>
          <cell r="B33" t="str">
            <v>Blackpool</v>
          </cell>
          <cell r="C33" t="str">
            <v>E2302</v>
          </cell>
        </row>
        <row r="34">
          <cell r="A34">
            <v>23</v>
          </cell>
          <cell r="B34" t="str">
            <v>Bolsover</v>
          </cell>
          <cell r="C34" t="str">
            <v>E1032</v>
          </cell>
        </row>
        <row r="35">
          <cell r="A35">
            <v>24</v>
          </cell>
          <cell r="B35" t="str">
            <v>Bolton</v>
          </cell>
          <cell r="C35" t="str">
            <v>E4201</v>
          </cell>
        </row>
        <row r="36">
          <cell r="A36">
            <v>25</v>
          </cell>
          <cell r="B36" t="str">
            <v>Boston</v>
          </cell>
          <cell r="C36" t="str">
            <v>E2531</v>
          </cell>
        </row>
        <row r="37">
          <cell r="A37">
            <v>26</v>
          </cell>
          <cell r="B37" t="str">
            <v>Bournemouth</v>
          </cell>
          <cell r="C37" t="str">
            <v>E1202</v>
          </cell>
        </row>
        <row r="38">
          <cell r="A38">
            <v>27</v>
          </cell>
          <cell r="B38" t="str">
            <v>Bracknell Forest</v>
          </cell>
          <cell r="C38" t="str">
            <v>E0301</v>
          </cell>
        </row>
        <row r="39">
          <cell r="A39">
            <v>28</v>
          </cell>
          <cell r="B39" t="str">
            <v>Bradford</v>
          </cell>
          <cell r="C39" t="str">
            <v>E4701</v>
          </cell>
        </row>
        <row r="40">
          <cell r="A40">
            <v>29</v>
          </cell>
          <cell r="B40" t="str">
            <v>Braintree</v>
          </cell>
          <cell r="C40" t="str">
            <v>E1532</v>
          </cell>
        </row>
        <row r="41">
          <cell r="A41">
            <v>30</v>
          </cell>
          <cell r="B41" t="str">
            <v>Breckland</v>
          </cell>
          <cell r="C41" t="str">
            <v>E2631</v>
          </cell>
        </row>
        <row r="42">
          <cell r="A42">
            <v>31</v>
          </cell>
          <cell r="B42" t="str">
            <v>Brent</v>
          </cell>
          <cell r="C42" t="str">
            <v>E5033</v>
          </cell>
        </row>
        <row r="43">
          <cell r="A43">
            <v>32</v>
          </cell>
          <cell r="B43" t="str">
            <v>Brentwood</v>
          </cell>
          <cell r="C43" t="str">
            <v>E1533</v>
          </cell>
        </row>
        <row r="44">
          <cell r="A44">
            <v>33</v>
          </cell>
          <cell r="B44" t="str">
            <v>Brighton &amp; Hove</v>
          </cell>
          <cell r="C44" t="str">
            <v>E1401</v>
          </cell>
        </row>
        <row r="45">
          <cell r="A45">
            <v>34</v>
          </cell>
          <cell r="B45" t="str">
            <v>Bristol</v>
          </cell>
          <cell r="C45" t="str">
            <v>E0102</v>
          </cell>
        </row>
        <row r="46">
          <cell r="A46">
            <v>35</v>
          </cell>
          <cell r="B46" t="str">
            <v>Broadland</v>
          </cell>
          <cell r="C46" t="str">
            <v>E2632</v>
          </cell>
        </row>
        <row r="47">
          <cell r="A47">
            <v>36</v>
          </cell>
          <cell r="B47" t="str">
            <v>Bromley</v>
          </cell>
          <cell r="C47" t="str">
            <v>E5034</v>
          </cell>
        </row>
        <row r="48">
          <cell r="A48">
            <v>37</v>
          </cell>
          <cell r="B48" t="str">
            <v>Bromsgrove</v>
          </cell>
          <cell r="C48" t="str">
            <v>E1831</v>
          </cell>
        </row>
        <row r="49">
          <cell r="A49">
            <v>38</v>
          </cell>
          <cell r="B49" t="str">
            <v>Broxbourne</v>
          </cell>
          <cell r="C49" t="str">
            <v>E1931</v>
          </cell>
        </row>
        <row r="50">
          <cell r="A50">
            <v>39</v>
          </cell>
          <cell r="B50" t="str">
            <v>Broxtowe</v>
          </cell>
          <cell r="C50" t="str">
            <v>E3033</v>
          </cell>
        </row>
        <row r="51">
          <cell r="A51">
            <v>40</v>
          </cell>
          <cell r="B51" t="str">
            <v>Burnley</v>
          </cell>
          <cell r="C51" t="str">
            <v>E2333</v>
          </cell>
        </row>
        <row r="52">
          <cell r="A52">
            <v>41</v>
          </cell>
          <cell r="B52" t="str">
            <v>Bury</v>
          </cell>
          <cell r="C52" t="str">
            <v>E4202</v>
          </cell>
        </row>
        <row r="53">
          <cell r="A53">
            <v>42</v>
          </cell>
          <cell r="B53" t="str">
            <v>Calderdale</v>
          </cell>
          <cell r="C53" t="str">
            <v>E4702</v>
          </cell>
        </row>
        <row r="54">
          <cell r="A54">
            <v>43</v>
          </cell>
          <cell r="B54" t="str">
            <v>Cambridge</v>
          </cell>
          <cell r="C54" t="str">
            <v>E0531</v>
          </cell>
        </row>
        <row r="55">
          <cell r="A55">
            <v>44</v>
          </cell>
          <cell r="B55" t="str">
            <v>Camden</v>
          </cell>
          <cell r="C55" t="str">
            <v>E5011</v>
          </cell>
        </row>
        <row r="56">
          <cell r="A56">
            <v>45</v>
          </cell>
          <cell r="B56" t="str">
            <v>Cannock Chase</v>
          </cell>
          <cell r="C56" t="str">
            <v>E3431</v>
          </cell>
        </row>
        <row r="57">
          <cell r="A57">
            <v>46</v>
          </cell>
          <cell r="B57" t="str">
            <v>Canterbury</v>
          </cell>
          <cell r="C57" t="str">
            <v>E2232</v>
          </cell>
        </row>
        <row r="58">
          <cell r="A58">
            <v>47</v>
          </cell>
          <cell r="B58" t="str">
            <v>Carlisle</v>
          </cell>
          <cell r="C58" t="str">
            <v>E0933</v>
          </cell>
        </row>
        <row r="59">
          <cell r="A59">
            <v>48</v>
          </cell>
          <cell r="B59" t="str">
            <v>Castle Point</v>
          </cell>
          <cell r="C59" t="str">
            <v>E1534</v>
          </cell>
        </row>
        <row r="60">
          <cell r="A60">
            <v>49</v>
          </cell>
          <cell r="B60" t="str">
            <v>Central Bedfordshire UA</v>
          </cell>
          <cell r="C60" t="str">
            <v>E0203</v>
          </cell>
        </row>
        <row r="61">
          <cell r="A61">
            <v>50</v>
          </cell>
          <cell r="B61" t="str">
            <v>Charnwood</v>
          </cell>
          <cell r="C61" t="str">
            <v>E2432</v>
          </cell>
        </row>
        <row r="62">
          <cell r="A62">
            <v>51</v>
          </cell>
          <cell r="B62" t="str">
            <v>Chelmsford</v>
          </cell>
          <cell r="C62" t="str">
            <v>E1535</v>
          </cell>
        </row>
        <row r="63">
          <cell r="A63">
            <v>52</v>
          </cell>
          <cell r="B63" t="str">
            <v>Cheltenham</v>
          </cell>
          <cell r="C63" t="str">
            <v>E1631</v>
          </cell>
        </row>
        <row r="64">
          <cell r="A64">
            <v>53</v>
          </cell>
          <cell r="B64" t="str">
            <v>Cherwell</v>
          </cell>
          <cell r="C64" t="str">
            <v>E3131</v>
          </cell>
        </row>
        <row r="65">
          <cell r="A65">
            <v>54</v>
          </cell>
          <cell r="B65" t="str">
            <v>Cheshire East UA</v>
          </cell>
          <cell r="C65" t="str">
            <v>E0603</v>
          </cell>
        </row>
        <row r="66">
          <cell r="A66">
            <v>55</v>
          </cell>
          <cell r="B66" t="str">
            <v>Cheshire West and Chester UA</v>
          </cell>
          <cell r="C66" t="str">
            <v>E0604</v>
          </cell>
        </row>
        <row r="67">
          <cell r="A67">
            <v>56</v>
          </cell>
          <cell r="B67" t="str">
            <v>Chesterfield</v>
          </cell>
          <cell r="C67" t="str">
            <v>E1033</v>
          </cell>
        </row>
        <row r="68">
          <cell r="A68">
            <v>57</v>
          </cell>
          <cell r="B68" t="str">
            <v>Chichester</v>
          </cell>
          <cell r="C68" t="str">
            <v>E3833</v>
          </cell>
        </row>
        <row r="69">
          <cell r="A69">
            <v>58</v>
          </cell>
          <cell r="B69" t="str">
            <v>Chiltern</v>
          </cell>
          <cell r="C69" t="str">
            <v>E0432</v>
          </cell>
        </row>
        <row r="70">
          <cell r="A70">
            <v>59</v>
          </cell>
          <cell r="B70" t="str">
            <v>Chorley</v>
          </cell>
          <cell r="C70" t="str">
            <v>E2334</v>
          </cell>
        </row>
        <row r="71">
          <cell r="A71">
            <v>60</v>
          </cell>
          <cell r="B71" t="str">
            <v>Christchurch</v>
          </cell>
          <cell r="C71" t="str">
            <v>E1232</v>
          </cell>
        </row>
        <row r="72">
          <cell r="A72">
            <v>61</v>
          </cell>
          <cell r="B72" t="str">
            <v>City of London</v>
          </cell>
          <cell r="C72" t="str">
            <v>E5010</v>
          </cell>
        </row>
        <row r="73">
          <cell r="A73">
            <v>62</v>
          </cell>
          <cell r="B73" t="str">
            <v>Colchester</v>
          </cell>
          <cell r="C73" t="str">
            <v>E1536</v>
          </cell>
        </row>
        <row r="74">
          <cell r="A74">
            <v>63</v>
          </cell>
          <cell r="B74" t="str">
            <v>Copeland</v>
          </cell>
          <cell r="C74" t="str">
            <v>E0934</v>
          </cell>
        </row>
        <row r="75">
          <cell r="A75">
            <v>64</v>
          </cell>
          <cell r="B75" t="str">
            <v>Corby</v>
          </cell>
          <cell r="C75" t="str">
            <v>E2831</v>
          </cell>
        </row>
        <row r="76">
          <cell r="A76">
            <v>65</v>
          </cell>
          <cell r="B76" t="str">
            <v>Cornwall UA</v>
          </cell>
          <cell r="C76" t="str">
            <v>E0801</v>
          </cell>
        </row>
        <row r="77">
          <cell r="A77">
            <v>66</v>
          </cell>
          <cell r="B77" t="str">
            <v>Cotswold</v>
          </cell>
          <cell r="C77" t="str">
            <v>E1632</v>
          </cell>
        </row>
        <row r="78">
          <cell r="A78">
            <v>67</v>
          </cell>
          <cell r="B78" t="str">
            <v>Coventry</v>
          </cell>
          <cell r="C78" t="str">
            <v>E4602</v>
          </cell>
        </row>
        <row r="79">
          <cell r="A79">
            <v>68</v>
          </cell>
          <cell r="B79" t="str">
            <v>Craven</v>
          </cell>
          <cell r="C79" t="str">
            <v>E2731</v>
          </cell>
        </row>
        <row r="80">
          <cell r="A80">
            <v>69</v>
          </cell>
          <cell r="B80" t="str">
            <v>Crawley</v>
          </cell>
          <cell r="C80" t="str">
            <v>E3834</v>
          </cell>
        </row>
        <row r="81">
          <cell r="A81">
            <v>70</v>
          </cell>
          <cell r="B81" t="str">
            <v>Croydon</v>
          </cell>
          <cell r="C81" t="str">
            <v>E5035</v>
          </cell>
        </row>
        <row r="82">
          <cell r="A82">
            <v>71</v>
          </cell>
          <cell r="B82" t="str">
            <v>Dacorum</v>
          </cell>
          <cell r="C82" t="str">
            <v>E1932</v>
          </cell>
        </row>
        <row r="83">
          <cell r="A83">
            <v>72</v>
          </cell>
          <cell r="B83" t="str">
            <v>Darlington</v>
          </cell>
          <cell r="C83" t="str">
            <v>E1301</v>
          </cell>
        </row>
        <row r="84">
          <cell r="A84">
            <v>73</v>
          </cell>
          <cell r="B84" t="str">
            <v>Dartford</v>
          </cell>
          <cell r="C84" t="str">
            <v>E2233</v>
          </cell>
        </row>
        <row r="85">
          <cell r="A85">
            <v>74</v>
          </cell>
          <cell r="B85" t="str">
            <v>Daventry</v>
          </cell>
          <cell r="C85" t="str">
            <v>E2832</v>
          </cell>
        </row>
        <row r="86">
          <cell r="A86">
            <v>75</v>
          </cell>
          <cell r="B86" t="str">
            <v>Derby</v>
          </cell>
          <cell r="C86" t="str">
            <v>E1001</v>
          </cell>
        </row>
        <row r="87">
          <cell r="A87">
            <v>76</v>
          </cell>
          <cell r="B87" t="str">
            <v>Derbyshire Dales</v>
          </cell>
          <cell r="C87" t="str">
            <v>E1035</v>
          </cell>
        </row>
        <row r="88">
          <cell r="A88">
            <v>77</v>
          </cell>
          <cell r="B88" t="str">
            <v>Doncaster</v>
          </cell>
          <cell r="C88" t="str">
            <v>E4402</v>
          </cell>
        </row>
        <row r="89">
          <cell r="A89">
            <v>78</v>
          </cell>
          <cell r="B89" t="str">
            <v>Dover</v>
          </cell>
          <cell r="C89" t="str">
            <v>E2234</v>
          </cell>
        </row>
        <row r="90">
          <cell r="A90">
            <v>79</v>
          </cell>
          <cell r="B90" t="str">
            <v>Dudley</v>
          </cell>
          <cell r="C90" t="str">
            <v>E4603</v>
          </cell>
        </row>
        <row r="91">
          <cell r="A91">
            <v>80</v>
          </cell>
          <cell r="B91" t="str">
            <v>Durham</v>
          </cell>
          <cell r="C91" t="str">
            <v>E1302</v>
          </cell>
        </row>
        <row r="92">
          <cell r="A92">
            <v>81</v>
          </cell>
          <cell r="B92" t="str">
            <v>Ealing</v>
          </cell>
          <cell r="C92" t="str">
            <v>E5036</v>
          </cell>
        </row>
        <row r="93">
          <cell r="A93">
            <v>82</v>
          </cell>
          <cell r="B93" t="str">
            <v>East Cambridgeshire</v>
          </cell>
          <cell r="C93" t="str">
            <v>E0532</v>
          </cell>
        </row>
        <row r="94">
          <cell r="A94">
            <v>83</v>
          </cell>
          <cell r="B94" t="str">
            <v>East Devon</v>
          </cell>
          <cell r="C94" t="str">
            <v>E1131</v>
          </cell>
        </row>
        <row r="95">
          <cell r="A95">
            <v>84</v>
          </cell>
          <cell r="B95" t="str">
            <v>East Dorset</v>
          </cell>
          <cell r="C95" t="str">
            <v>E1233</v>
          </cell>
        </row>
        <row r="96">
          <cell r="A96">
            <v>85</v>
          </cell>
          <cell r="B96" t="str">
            <v>East Hampshire</v>
          </cell>
          <cell r="C96" t="str">
            <v>E1732</v>
          </cell>
        </row>
        <row r="97">
          <cell r="A97">
            <v>86</v>
          </cell>
          <cell r="B97" t="str">
            <v>East Hertfordshire</v>
          </cell>
          <cell r="C97" t="str">
            <v>E1933</v>
          </cell>
        </row>
        <row r="98">
          <cell r="A98">
            <v>87</v>
          </cell>
          <cell r="B98" t="str">
            <v>East Lindsey</v>
          </cell>
          <cell r="C98" t="str">
            <v>E2532</v>
          </cell>
        </row>
        <row r="99">
          <cell r="A99">
            <v>88</v>
          </cell>
          <cell r="B99" t="str">
            <v>East Northamptonshire</v>
          </cell>
          <cell r="C99" t="str">
            <v>E2833</v>
          </cell>
        </row>
        <row r="100">
          <cell r="A100">
            <v>89</v>
          </cell>
          <cell r="B100" t="str">
            <v>East Riding of Yorkshire</v>
          </cell>
          <cell r="C100" t="str">
            <v>E2001</v>
          </cell>
        </row>
        <row r="101">
          <cell r="A101">
            <v>90</v>
          </cell>
          <cell r="B101" t="str">
            <v>East Staffordshire</v>
          </cell>
          <cell r="C101" t="str">
            <v>E3432</v>
          </cell>
        </row>
        <row r="102">
          <cell r="A102">
            <v>91</v>
          </cell>
          <cell r="B102" t="str">
            <v>Eastbourne</v>
          </cell>
          <cell r="C102" t="str">
            <v>E1432</v>
          </cell>
        </row>
        <row r="103">
          <cell r="A103">
            <v>92</v>
          </cell>
          <cell r="B103" t="str">
            <v>Eastleigh</v>
          </cell>
          <cell r="C103" t="str">
            <v>E1733</v>
          </cell>
        </row>
        <row r="104">
          <cell r="A104">
            <v>93</v>
          </cell>
          <cell r="B104" t="str">
            <v>Eden</v>
          </cell>
          <cell r="C104" t="str">
            <v>E0935</v>
          </cell>
        </row>
        <row r="105">
          <cell r="A105">
            <v>94</v>
          </cell>
          <cell r="B105" t="str">
            <v>Elmbridge</v>
          </cell>
          <cell r="C105" t="str">
            <v>E3631</v>
          </cell>
        </row>
        <row r="106">
          <cell r="A106">
            <v>95</v>
          </cell>
          <cell r="B106" t="str">
            <v>Enfield</v>
          </cell>
          <cell r="C106" t="str">
            <v>E5037</v>
          </cell>
        </row>
        <row r="107">
          <cell r="A107">
            <v>96</v>
          </cell>
          <cell r="B107" t="str">
            <v>Epping Forest</v>
          </cell>
          <cell r="C107" t="str">
            <v>E1537</v>
          </cell>
        </row>
        <row r="108">
          <cell r="A108">
            <v>97</v>
          </cell>
          <cell r="B108" t="str">
            <v>Epsom &amp; Ewell</v>
          </cell>
          <cell r="C108" t="str">
            <v>E3632</v>
          </cell>
        </row>
        <row r="109">
          <cell r="A109">
            <v>98</v>
          </cell>
          <cell r="B109" t="str">
            <v>Erewash</v>
          </cell>
          <cell r="C109" t="str">
            <v>E1036</v>
          </cell>
        </row>
        <row r="110">
          <cell r="A110">
            <v>99</v>
          </cell>
          <cell r="B110" t="str">
            <v>Exeter</v>
          </cell>
          <cell r="C110" t="str">
            <v>E1132</v>
          </cell>
        </row>
        <row r="111">
          <cell r="A111">
            <v>100</v>
          </cell>
          <cell r="B111" t="str">
            <v>Fareham</v>
          </cell>
          <cell r="C111" t="str">
            <v>E1734</v>
          </cell>
        </row>
        <row r="112">
          <cell r="A112">
            <v>101</v>
          </cell>
          <cell r="B112" t="str">
            <v>Fenland</v>
          </cell>
          <cell r="C112" t="str">
            <v>E0533</v>
          </cell>
        </row>
        <row r="113">
          <cell r="A113">
            <v>102</v>
          </cell>
          <cell r="B113" t="str">
            <v>Forest Heath</v>
          </cell>
          <cell r="C113" t="str">
            <v>E3532</v>
          </cell>
        </row>
        <row r="114">
          <cell r="A114">
            <v>103</v>
          </cell>
          <cell r="B114" t="str">
            <v>Forest of Dean</v>
          </cell>
          <cell r="C114" t="str">
            <v>E1633</v>
          </cell>
        </row>
        <row r="115">
          <cell r="A115">
            <v>104</v>
          </cell>
          <cell r="B115" t="str">
            <v>Fylde</v>
          </cell>
          <cell r="C115" t="str">
            <v>E2335</v>
          </cell>
        </row>
        <row r="116">
          <cell r="A116">
            <v>105</v>
          </cell>
          <cell r="B116" t="str">
            <v>Gateshead</v>
          </cell>
          <cell r="C116" t="str">
            <v>E4501</v>
          </cell>
        </row>
        <row r="117">
          <cell r="A117">
            <v>106</v>
          </cell>
          <cell r="B117" t="str">
            <v>Gedling</v>
          </cell>
          <cell r="C117" t="str">
            <v>E3034</v>
          </cell>
        </row>
        <row r="118">
          <cell r="A118">
            <v>107</v>
          </cell>
          <cell r="B118" t="str">
            <v>Gloucester</v>
          </cell>
          <cell r="C118" t="str">
            <v>E1634</v>
          </cell>
        </row>
        <row r="119">
          <cell r="A119">
            <v>108</v>
          </cell>
          <cell r="B119" t="str">
            <v>Gosport</v>
          </cell>
          <cell r="C119" t="str">
            <v>E1735</v>
          </cell>
        </row>
        <row r="120">
          <cell r="A120">
            <v>109</v>
          </cell>
          <cell r="B120" t="str">
            <v>Gravesham</v>
          </cell>
          <cell r="C120" t="str">
            <v>E2236</v>
          </cell>
        </row>
        <row r="121">
          <cell r="A121">
            <v>110</v>
          </cell>
          <cell r="B121" t="str">
            <v>Great Yarmouth</v>
          </cell>
          <cell r="C121" t="str">
            <v>E2633</v>
          </cell>
        </row>
        <row r="122">
          <cell r="A122">
            <v>111</v>
          </cell>
          <cell r="B122" t="str">
            <v>Greenwich</v>
          </cell>
          <cell r="C122" t="str">
            <v>E5012</v>
          </cell>
        </row>
        <row r="123">
          <cell r="A123">
            <v>112</v>
          </cell>
          <cell r="B123" t="str">
            <v>Guildford</v>
          </cell>
          <cell r="C123" t="str">
            <v>E3633</v>
          </cell>
        </row>
        <row r="124">
          <cell r="A124">
            <v>113</v>
          </cell>
          <cell r="B124" t="str">
            <v>Hackney</v>
          </cell>
          <cell r="C124" t="str">
            <v>E5013</v>
          </cell>
        </row>
        <row r="125">
          <cell r="A125">
            <v>114</v>
          </cell>
          <cell r="B125" t="str">
            <v>Halton</v>
          </cell>
          <cell r="C125" t="str">
            <v>E0601</v>
          </cell>
        </row>
        <row r="126">
          <cell r="A126">
            <v>115</v>
          </cell>
          <cell r="B126" t="str">
            <v>Hambleton</v>
          </cell>
          <cell r="C126" t="str">
            <v>E2732</v>
          </cell>
        </row>
        <row r="127">
          <cell r="A127">
            <v>116</v>
          </cell>
          <cell r="B127" t="str">
            <v>Hammersmith and Fulham</v>
          </cell>
          <cell r="C127" t="str">
            <v>E5014</v>
          </cell>
        </row>
        <row r="128">
          <cell r="A128">
            <v>117</v>
          </cell>
          <cell r="B128" t="str">
            <v>Harborough</v>
          </cell>
          <cell r="C128" t="str">
            <v>E2433</v>
          </cell>
        </row>
        <row r="129">
          <cell r="A129">
            <v>118</v>
          </cell>
          <cell r="B129" t="str">
            <v>Haringey</v>
          </cell>
          <cell r="C129" t="str">
            <v>E5038</v>
          </cell>
        </row>
        <row r="130">
          <cell r="A130">
            <v>119</v>
          </cell>
          <cell r="B130" t="str">
            <v>Harlow</v>
          </cell>
          <cell r="C130" t="str">
            <v>E1538</v>
          </cell>
        </row>
        <row r="131">
          <cell r="A131">
            <v>120</v>
          </cell>
          <cell r="B131" t="str">
            <v>Harrogate</v>
          </cell>
          <cell r="C131" t="str">
            <v>E2753</v>
          </cell>
        </row>
        <row r="132">
          <cell r="A132">
            <v>121</v>
          </cell>
          <cell r="B132" t="str">
            <v>Harrow</v>
          </cell>
          <cell r="C132" t="str">
            <v>E5039</v>
          </cell>
        </row>
        <row r="133">
          <cell r="A133">
            <v>122</v>
          </cell>
          <cell r="B133" t="str">
            <v>Hart</v>
          </cell>
          <cell r="C133" t="str">
            <v>E1736</v>
          </cell>
        </row>
        <row r="134">
          <cell r="A134">
            <v>123</v>
          </cell>
          <cell r="B134" t="str">
            <v>Hartlepool</v>
          </cell>
          <cell r="C134" t="str">
            <v>E0701</v>
          </cell>
        </row>
        <row r="135">
          <cell r="A135">
            <v>124</v>
          </cell>
          <cell r="B135" t="str">
            <v>Hastings</v>
          </cell>
          <cell r="C135" t="str">
            <v>E1433</v>
          </cell>
        </row>
        <row r="136">
          <cell r="A136">
            <v>125</v>
          </cell>
          <cell r="B136" t="str">
            <v>Havant</v>
          </cell>
          <cell r="C136" t="str">
            <v>E1737</v>
          </cell>
        </row>
        <row r="137">
          <cell r="A137">
            <v>126</v>
          </cell>
          <cell r="B137" t="str">
            <v>Havering</v>
          </cell>
          <cell r="C137" t="str">
            <v>E5040</v>
          </cell>
        </row>
        <row r="138">
          <cell r="A138">
            <v>127</v>
          </cell>
          <cell r="B138" t="str">
            <v>Herefordshire</v>
          </cell>
          <cell r="C138" t="str">
            <v>E1801</v>
          </cell>
        </row>
        <row r="139">
          <cell r="A139">
            <v>128</v>
          </cell>
          <cell r="B139" t="str">
            <v>Hertsmere</v>
          </cell>
          <cell r="C139" t="str">
            <v>E1934</v>
          </cell>
        </row>
        <row r="140">
          <cell r="A140">
            <v>129</v>
          </cell>
          <cell r="B140" t="str">
            <v>High Peak</v>
          </cell>
          <cell r="C140" t="str">
            <v>E1037</v>
          </cell>
        </row>
        <row r="141">
          <cell r="A141">
            <v>130</v>
          </cell>
          <cell r="B141" t="str">
            <v>Hillingdon</v>
          </cell>
          <cell r="C141" t="str">
            <v>E5041</v>
          </cell>
        </row>
        <row r="142">
          <cell r="A142">
            <v>131</v>
          </cell>
          <cell r="B142" t="str">
            <v>Hinckley and Bosworth</v>
          </cell>
          <cell r="C142" t="str">
            <v>E2434</v>
          </cell>
        </row>
        <row r="143">
          <cell r="A143">
            <v>132</v>
          </cell>
          <cell r="B143" t="str">
            <v>Horsham</v>
          </cell>
          <cell r="C143" t="str">
            <v>E3835</v>
          </cell>
        </row>
        <row r="144">
          <cell r="A144">
            <v>133</v>
          </cell>
          <cell r="B144" t="str">
            <v>Hounslow</v>
          </cell>
          <cell r="C144" t="str">
            <v>E5042</v>
          </cell>
        </row>
        <row r="145">
          <cell r="A145">
            <v>134</v>
          </cell>
          <cell r="B145" t="str">
            <v>Huntingdonshire</v>
          </cell>
          <cell r="C145" t="str">
            <v>E0551</v>
          </cell>
        </row>
        <row r="146">
          <cell r="A146">
            <v>135</v>
          </cell>
          <cell r="B146" t="str">
            <v>Hyndburn</v>
          </cell>
          <cell r="C146" t="str">
            <v>E2336</v>
          </cell>
        </row>
        <row r="147">
          <cell r="A147">
            <v>136</v>
          </cell>
          <cell r="B147" t="str">
            <v>Ipswich</v>
          </cell>
          <cell r="C147" t="str">
            <v>E3533</v>
          </cell>
        </row>
        <row r="148">
          <cell r="A148">
            <v>137</v>
          </cell>
          <cell r="B148" t="str">
            <v>Isle of Wight Council</v>
          </cell>
          <cell r="C148" t="str">
            <v>E2101</v>
          </cell>
        </row>
        <row r="149">
          <cell r="A149">
            <v>138</v>
          </cell>
          <cell r="B149" t="str">
            <v>Isles of Scilly</v>
          </cell>
          <cell r="C149" t="str">
            <v>E4001</v>
          </cell>
        </row>
        <row r="150">
          <cell r="A150">
            <v>139</v>
          </cell>
          <cell r="B150" t="str">
            <v>Islington</v>
          </cell>
          <cell r="C150" t="str">
            <v>E5015</v>
          </cell>
        </row>
        <row r="151">
          <cell r="A151">
            <v>140</v>
          </cell>
          <cell r="B151" t="str">
            <v>Kensington and Chelsea</v>
          </cell>
          <cell r="C151" t="str">
            <v>E5016</v>
          </cell>
        </row>
        <row r="152">
          <cell r="A152">
            <v>141</v>
          </cell>
          <cell r="B152" t="str">
            <v>Kettering</v>
          </cell>
          <cell r="C152" t="str">
            <v>E2834</v>
          </cell>
        </row>
        <row r="153">
          <cell r="A153">
            <v>142</v>
          </cell>
          <cell r="B153" t="str">
            <v>Kings Lynn and West Norfolk</v>
          </cell>
          <cell r="C153" t="str">
            <v>E2634</v>
          </cell>
        </row>
        <row r="154">
          <cell r="A154">
            <v>143</v>
          </cell>
          <cell r="B154" t="str">
            <v>Kingston upon Hull</v>
          </cell>
          <cell r="C154" t="str">
            <v>E2002</v>
          </cell>
        </row>
        <row r="155">
          <cell r="A155">
            <v>144</v>
          </cell>
          <cell r="B155" t="str">
            <v>Kingston upon Thames</v>
          </cell>
          <cell r="C155" t="str">
            <v>E5043</v>
          </cell>
        </row>
        <row r="156">
          <cell r="A156">
            <v>145</v>
          </cell>
          <cell r="B156" t="str">
            <v>Kirklees</v>
          </cell>
          <cell r="C156" t="str">
            <v>E4703</v>
          </cell>
        </row>
        <row r="157">
          <cell r="A157">
            <v>146</v>
          </cell>
          <cell r="B157" t="str">
            <v>Knowsley</v>
          </cell>
          <cell r="C157" t="str">
            <v>E4301</v>
          </cell>
        </row>
        <row r="158">
          <cell r="A158">
            <v>147</v>
          </cell>
          <cell r="B158" t="str">
            <v>Lambeth</v>
          </cell>
          <cell r="C158" t="str">
            <v>E5017</v>
          </cell>
        </row>
        <row r="159">
          <cell r="A159">
            <v>148</v>
          </cell>
          <cell r="B159" t="str">
            <v>Lancaster</v>
          </cell>
          <cell r="C159" t="str">
            <v>E2337</v>
          </cell>
        </row>
        <row r="160">
          <cell r="A160">
            <v>149</v>
          </cell>
          <cell r="B160" t="str">
            <v>Leeds</v>
          </cell>
          <cell r="C160" t="str">
            <v>E4704</v>
          </cell>
        </row>
        <row r="161">
          <cell r="A161">
            <v>150</v>
          </cell>
          <cell r="B161" t="str">
            <v>Leicester</v>
          </cell>
          <cell r="C161" t="str">
            <v>E2401</v>
          </cell>
        </row>
        <row r="162">
          <cell r="A162">
            <v>151</v>
          </cell>
          <cell r="B162" t="str">
            <v>Lewes</v>
          </cell>
          <cell r="C162" t="str">
            <v>E1435</v>
          </cell>
        </row>
        <row r="163">
          <cell r="A163">
            <v>152</v>
          </cell>
          <cell r="B163" t="str">
            <v>Lewisham</v>
          </cell>
          <cell r="C163" t="str">
            <v>E5018</v>
          </cell>
        </row>
        <row r="164">
          <cell r="A164">
            <v>153</v>
          </cell>
          <cell r="B164" t="str">
            <v>Lichfield</v>
          </cell>
          <cell r="C164" t="str">
            <v>E3433</v>
          </cell>
        </row>
        <row r="165">
          <cell r="A165">
            <v>154</v>
          </cell>
          <cell r="B165" t="str">
            <v>Lincoln</v>
          </cell>
          <cell r="C165" t="str">
            <v>E2533</v>
          </cell>
        </row>
        <row r="166">
          <cell r="A166">
            <v>155</v>
          </cell>
          <cell r="B166" t="str">
            <v>Liverpool</v>
          </cell>
          <cell r="C166" t="str">
            <v>E4302</v>
          </cell>
        </row>
        <row r="167">
          <cell r="A167">
            <v>156</v>
          </cell>
          <cell r="B167" t="str">
            <v>Luton</v>
          </cell>
          <cell r="C167" t="str">
            <v>E0201</v>
          </cell>
        </row>
        <row r="168">
          <cell r="A168">
            <v>157</v>
          </cell>
          <cell r="B168" t="str">
            <v>Maidstone</v>
          </cell>
          <cell r="C168" t="str">
            <v>E2237</v>
          </cell>
        </row>
        <row r="169">
          <cell r="A169">
            <v>158</v>
          </cell>
          <cell r="B169" t="str">
            <v>Maldon</v>
          </cell>
          <cell r="C169" t="str">
            <v>E1539</v>
          </cell>
        </row>
        <row r="170">
          <cell r="A170">
            <v>159</v>
          </cell>
          <cell r="B170" t="str">
            <v>Malvern Hills</v>
          </cell>
          <cell r="C170" t="str">
            <v>E1851</v>
          </cell>
        </row>
        <row r="171">
          <cell r="A171">
            <v>160</v>
          </cell>
          <cell r="B171" t="str">
            <v>Manchester</v>
          </cell>
          <cell r="C171" t="str">
            <v>E4203</v>
          </cell>
        </row>
        <row r="172">
          <cell r="A172">
            <v>161</v>
          </cell>
          <cell r="B172" t="str">
            <v>Mansfield</v>
          </cell>
          <cell r="C172" t="str">
            <v>E3035</v>
          </cell>
        </row>
        <row r="173">
          <cell r="A173">
            <v>162</v>
          </cell>
          <cell r="B173" t="str">
            <v>Medway</v>
          </cell>
          <cell r="C173" t="str">
            <v>E2201</v>
          </cell>
        </row>
        <row r="174">
          <cell r="A174">
            <v>163</v>
          </cell>
          <cell r="B174" t="str">
            <v>Melton</v>
          </cell>
          <cell r="C174" t="str">
            <v>E2436</v>
          </cell>
        </row>
        <row r="175">
          <cell r="A175">
            <v>164</v>
          </cell>
          <cell r="B175" t="str">
            <v>Mendip</v>
          </cell>
          <cell r="C175" t="str">
            <v>E3331</v>
          </cell>
        </row>
        <row r="176">
          <cell r="A176">
            <v>165</v>
          </cell>
          <cell r="B176" t="str">
            <v>Merton</v>
          </cell>
          <cell r="C176" t="str">
            <v>E5044</v>
          </cell>
        </row>
        <row r="177">
          <cell r="A177">
            <v>166</v>
          </cell>
          <cell r="B177" t="str">
            <v>Mid Devon</v>
          </cell>
          <cell r="C177" t="str">
            <v>E1133</v>
          </cell>
        </row>
        <row r="178">
          <cell r="A178">
            <v>167</v>
          </cell>
          <cell r="B178" t="str">
            <v>Mid Suffolk</v>
          </cell>
          <cell r="C178" t="str">
            <v>E3534</v>
          </cell>
        </row>
        <row r="179">
          <cell r="A179">
            <v>168</v>
          </cell>
          <cell r="B179" t="str">
            <v>Mid Sussex</v>
          </cell>
          <cell r="C179" t="str">
            <v>E3836</v>
          </cell>
        </row>
        <row r="180">
          <cell r="A180">
            <v>169</v>
          </cell>
          <cell r="B180" t="str">
            <v>Middlesbrough</v>
          </cell>
          <cell r="C180" t="str">
            <v>E0702</v>
          </cell>
        </row>
        <row r="181">
          <cell r="A181">
            <v>170</v>
          </cell>
          <cell r="B181" t="str">
            <v>Milton Keynes</v>
          </cell>
          <cell r="C181" t="str">
            <v>E0401</v>
          </cell>
        </row>
        <row r="182">
          <cell r="A182">
            <v>171</v>
          </cell>
          <cell r="B182" t="str">
            <v>Mole Valley</v>
          </cell>
          <cell r="C182" t="str">
            <v>E3634</v>
          </cell>
        </row>
        <row r="183">
          <cell r="A183">
            <v>172</v>
          </cell>
          <cell r="B183" t="str">
            <v>New Forest</v>
          </cell>
          <cell r="C183" t="str">
            <v>E1738</v>
          </cell>
        </row>
        <row r="184">
          <cell r="A184">
            <v>173</v>
          </cell>
          <cell r="B184" t="str">
            <v>Newark and Sherwood</v>
          </cell>
          <cell r="C184" t="str">
            <v>E3036</v>
          </cell>
        </row>
        <row r="185">
          <cell r="A185">
            <v>174</v>
          </cell>
          <cell r="B185" t="str">
            <v>Newcastle upon Tyne</v>
          </cell>
          <cell r="C185" t="str">
            <v>E4502</v>
          </cell>
        </row>
        <row r="186">
          <cell r="A186">
            <v>175</v>
          </cell>
          <cell r="B186" t="str">
            <v>Newcastle-under-Lyme</v>
          </cell>
          <cell r="C186" t="str">
            <v>E3434</v>
          </cell>
        </row>
        <row r="187">
          <cell r="A187">
            <v>176</v>
          </cell>
          <cell r="B187" t="str">
            <v>Newham</v>
          </cell>
          <cell r="C187" t="str">
            <v>E5045</v>
          </cell>
        </row>
        <row r="188">
          <cell r="A188">
            <v>177</v>
          </cell>
          <cell r="B188" t="str">
            <v>North Devon</v>
          </cell>
          <cell r="C188" t="str">
            <v>E1134</v>
          </cell>
        </row>
        <row r="189">
          <cell r="A189">
            <v>178</v>
          </cell>
          <cell r="B189" t="str">
            <v>North Dorset</v>
          </cell>
          <cell r="C189" t="str">
            <v>E1234</v>
          </cell>
        </row>
        <row r="190">
          <cell r="A190">
            <v>179</v>
          </cell>
          <cell r="B190" t="str">
            <v>North East Derbyshire</v>
          </cell>
          <cell r="C190" t="str">
            <v>E1038</v>
          </cell>
        </row>
        <row r="191">
          <cell r="A191">
            <v>180</v>
          </cell>
          <cell r="B191" t="str">
            <v>North East Lincolnshire</v>
          </cell>
          <cell r="C191" t="str">
            <v>E2003</v>
          </cell>
        </row>
        <row r="192">
          <cell r="A192">
            <v>181</v>
          </cell>
          <cell r="B192" t="str">
            <v>North Hertfordshire</v>
          </cell>
          <cell r="C192" t="str">
            <v>E1935</v>
          </cell>
        </row>
        <row r="193">
          <cell r="A193">
            <v>182</v>
          </cell>
          <cell r="B193" t="str">
            <v>North Kesteven</v>
          </cell>
          <cell r="C193" t="str">
            <v>E2534</v>
          </cell>
        </row>
        <row r="194">
          <cell r="A194">
            <v>183</v>
          </cell>
          <cell r="B194" t="str">
            <v>North Lincolnshire</v>
          </cell>
          <cell r="C194" t="str">
            <v>E2004</v>
          </cell>
        </row>
        <row r="195">
          <cell r="A195">
            <v>184</v>
          </cell>
          <cell r="B195" t="str">
            <v>North Norfolk</v>
          </cell>
          <cell r="C195" t="str">
            <v>E2635</v>
          </cell>
        </row>
        <row r="196">
          <cell r="A196">
            <v>185</v>
          </cell>
          <cell r="B196" t="str">
            <v>North Somerset</v>
          </cell>
          <cell r="C196" t="str">
            <v>E0104</v>
          </cell>
        </row>
        <row r="197">
          <cell r="A197">
            <v>186</v>
          </cell>
          <cell r="B197" t="str">
            <v>North Tyneside</v>
          </cell>
          <cell r="C197" t="str">
            <v>E4503</v>
          </cell>
        </row>
        <row r="198">
          <cell r="A198">
            <v>187</v>
          </cell>
          <cell r="B198" t="str">
            <v>North Warwickshire</v>
          </cell>
          <cell r="C198" t="str">
            <v>E3731</v>
          </cell>
        </row>
        <row r="199">
          <cell r="A199">
            <v>188</v>
          </cell>
          <cell r="B199" t="str">
            <v>North West Leicestershire</v>
          </cell>
          <cell r="C199" t="str">
            <v>E2437</v>
          </cell>
        </row>
        <row r="200">
          <cell r="A200">
            <v>189</v>
          </cell>
          <cell r="B200" t="str">
            <v>Northampton</v>
          </cell>
          <cell r="C200" t="str">
            <v>E2835</v>
          </cell>
        </row>
        <row r="201">
          <cell r="A201">
            <v>190</v>
          </cell>
          <cell r="B201" t="str">
            <v>Northumberland UA</v>
          </cell>
          <cell r="C201" t="str">
            <v>E2901</v>
          </cell>
        </row>
        <row r="202">
          <cell r="A202">
            <v>191</v>
          </cell>
          <cell r="B202" t="str">
            <v>Norwich</v>
          </cell>
          <cell r="C202" t="str">
            <v>E2636</v>
          </cell>
        </row>
        <row r="203">
          <cell r="A203">
            <v>192</v>
          </cell>
          <cell r="B203" t="str">
            <v>Nottingham</v>
          </cell>
          <cell r="C203" t="str">
            <v>E3001</v>
          </cell>
        </row>
        <row r="204">
          <cell r="A204">
            <v>193</v>
          </cell>
          <cell r="B204" t="str">
            <v>Nuneaton and Bedworth</v>
          </cell>
          <cell r="C204" t="str">
            <v>E3732</v>
          </cell>
        </row>
        <row r="205">
          <cell r="A205">
            <v>194</v>
          </cell>
          <cell r="B205" t="str">
            <v>Oadby and Wigston</v>
          </cell>
          <cell r="C205" t="str">
            <v>E2438</v>
          </cell>
        </row>
        <row r="206">
          <cell r="A206">
            <v>195</v>
          </cell>
          <cell r="B206" t="str">
            <v>Oldham</v>
          </cell>
          <cell r="C206" t="str">
            <v>E4204</v>
          </cell>
        </row>
        <row r="207">
          <cell r="A207">
            <v>196</v>
          </cell>
          <cell r="B207" t="str">
            <v>Oxford</v>
          </cell>
          <cell r="C207" t="str">
            <v>E3132</v>
          </cell>
        </row>
        <row r="208">
          <cell r="A208">
            <v>197</v>
          </cell>
          <cell r="B208" t="str">
            <v>Pendle</v>
          </cell>
          <cell r="C208" t="str">
            <v>E2338</v>
          </cell>
        </row>
        <row r="209">
          <cell r="A209">
            <v>198</v>
          </cell>
          <cell r="B209" t="str">
            <v>Peterborough</v>
          </cell>
          <cell r="C209" t="str">
            <v>E0501</v>
          </cell>
        </row>
        <row r="210">
          <cell r="A210">
            <v>199</v>
          </cell>
          <cell r="B210" t="str">
            <v>Plymouth</v>
          </cell>
          <cell r="C210" t="str">
            <v>E1101</v>
          </cell>
        </row>
        <row r="211">
          <cell r="A211">
            <v>200</v>
          </cell>
          <cell r="B211" t="str">
            <v>Poole</v>
          </cell>
          <cell r="C211" t="str">
            <v>E1201</v>
          </cell>
        </row>
        <row r="212">
          <cell r="A212">
            <v>201</v>
          </cell>
          <cell r="B212" t="str">
            <v>Portsmouth</v>
          </cell>
          <cell r="C212" t="str">
            <v>E1701</v>
          </cell>
        </row>
        <row r="213">
          <cell r="A213">
            <v>202</v>
          </cell>
          <cell r="B213" t="str">
            <v>Preston</v>
          </cell>
          <cell r="C213" t="str">
            <v>E2339</v>
          </cell>
        </row>
        <row r="214">
          <cell r="A214">
            <v>203</v>
          </cell>
          <cell r="B214" t="str">
            <v>Purbeck</v>
          </cell>
          <cell r="C214" t="str">
            <v>E1236</v>
          </cell>
        </row>
        <row r="215">
          <cell r="A215">
            <v>204</v>
          </cell>
          <cell r="B215" t="str">
            <v>Reading</v>
          </cell>
          <cell r="C215" t="str">
            <v>E0303</v>
          </cell>
        </row>
        <row r="216">
          <cell r="A216">
            <v>205</v>
          </cell>
          <cell r="B216" t="str">
            <v>Redbridge</v>
          </cell>
          <cell r="C216" t="str">
            <v>E5046</v>
          </cell>
        </row>
        <row r="217">
          <cell r="A217">
            <v>206</v>
          </cell>
          <cell r="B217" t="str">
            <v>Redcar and Cleveland</v>
          </cell>
          <cell r="C217" t="str">
            <v>E0703</v>
          </cell>
        </row>
        <row r="218">
          <cell r="A218">
            <v>207</v>
          </cell>
          <cell r="B218" t="str">
            <v>Redditch</v>
          </cell>
          <cell r="C218" t="str">
            <v>E1835</v>
          </cell>
        </row>
        <row r="219">
          <cell r="A219">
            <v>208</v>
          </cell>
          <cell r="B219" t="str">
            <v>Reigate and Banstead</v>
          </cell>
          <cell r="C219" t="str">
            <v>E3635</v>
          </cell>
        </row>
        <row r="220">
          <cell r="A220">
            <v>209</v>
          </cell>
          <cell r="B220" t="str">
            <v>Ribble Valley</v>
          </cell>
          <cell r="C220" t="str">
            <v>E2340</v>
          </cell>
        </row>
        <row r="221">
          <cell r="A221">
            <v>210</v>
          </cell>
          <cell r="B221" t="str">
            <v>Richmond upon Thames</v>
          </cell>
          <cell r="C221" t="str">
            <v>E5047</v>
          </cell>
        </row>
        <row r="222">
          <cell r="A222">
            <v>211</v>
          </cell>
          <cell r="B222" t="str">
            <v>Richmondshire</v>
          </cell>
          <cell r="C222" t="str">
            <v>E2734</v>
          </cell>
        </row>
        <row r="223">
          <cell r="A223">
            <v>212</v>
          </cell>
          <cell r="B223" t="str">
            <v>Rochdale</v>
          </cell>
          <cell r="C223" t="str">
            <v>E4205</v>
          </cell>
        </row>
        <row r="224">
          <cell r="A224">
            <v>213</v>
          </cell>
          <cell r="B224" t="str">
            <v>Rochford</v>
          </cell>
          <cell r="C224" t="str">
            <v>E1540</v>
          </cell>
        </row>
        <row r="225">
          <cell r="A225">
            <v>214</v>
          </cell>
          <cell r="B225" t="str">
            <v>Rossendale</v>
          </cell>
          <cell r="C225" t="str">
            <v>E2341</v>
          </cell>
        </row>
        <row r="226">
          <cell r="A226">
            <v>215</v>
          </cell>
          <cell r="B226" t="str">
            <v>Rother</v>
          </cell>
          <cell r="C226" t="str">
            <v>E1436</v>
          </cell>
        </row>
        <row r="227">
          <cell r="A227">
            <v>216</v>
          </cell>
          <cell r="B227" t="str">
            <v>Rotherham</v>
          </cell>
          <cell r="C227" t="str">
            <v>E4403</v>
          </cell>
        </row>
        <row r="228">
          <cell r="A228">
            <v>217</v>
          </cell>
          <cell r="B228" t="str">
            <v>Rugby</v>
          </cell>
          <cell r="C228" t="str">
            <v>E3733</v>
          </cell>
        </row>
        <row r="229">
          <cell r="A229">
            <v>218</v>
          </cell>
          <cell r="B229" t="str">
            <v>Runnymede</v>
          </cell>
          <cell r="C229" t="str">
            <v>E3636</v>
          </cell>
        </row>
        <row r="230">
          <cell r="A230">
            <v>219</v>
          </cell>
          <cell r="B230" t="str">
            <v>Rushcliffe</v>
          </cell>
          <cell r="C230" t="str">
            <v>E3038</v>
          </cell>
        </row>
        <row r="231">
          <cell r="A231">
            <v>220</v>
          </cell>
          <cell r="B231" t="str">
            <v>Rushmoor</v>
          </cell>
          <cell r="C231" t="str">
            <v>E1740</v>
          </cell>
        </row>
        <row r="232">
          <cell r="A232">
            <v>221</v>
          </cell>
          <cell r="B232" t="str">
            <v>Rutland</v>
          </cell>
          <cell r="C232" t="str">
            <v>E2402</v>
          </cell>
        </row>
        <row r="233">
          <cell r="A233">
            <v>222</v>
          </cell>
          <cell r="B233" t="str">
            <v>Ryedale</v>
          </cell>
          <cell r="C233" t="str">
            <v>E2755</v>
          </cell>
        </row>
        <row r="234">
          <cell r="A234">
            <v>223</v>
          </cell>
          <cell r="B234" t="str">
            <v>Salford</v>
          </cell>
          <cell r="C234" t="str">
            <v>E4206</v>
          </cell>
        </row>
        <row r="235">
          <cell r="A235">
            <v>224</v>
          </cell>
          <cell r="B235" t="str">
            <v>Sandwell</v>
          </cell>
          <cell r="C235" t="str">
            <v>E4604</v>
          </cell>
        </row>
        <row r="236">
          <cell r="A236">
            <v>225</v>
          </cell>
          <cell r="B236" t="str">
            <v>Scarborough</v>
          </cell>
          <cell r="C236" t="str">
            <v>E2736</v>
          </cell>
        </row>
        <row r="237">
          <cell r="A237">
            <v>226</v>
          </cell>
          <cell r="B237" t="str">
            <v>Sedgemoor</v>
          </cell>
          <cell r="C237" t="str">
            <v>E3332</v>
          </cell>
        </row>
        <row r="238">
          <cell r="A238">
            <v>227</v>
          </cell>
          <cell r="B238" t="str">
            <v>Sefton</v>
          </cell>
          <cell r="C238" t="str">
            <v>E4304</v>
          </cell>
        </row>
        <row r="239">
          <cell r="A239">
            <v>228</v>
          </cell>
          <cell r="B239" t="str">
            <v>Selby</v>
          </cell>
          <cell r="C239" t="str">
            <v>E2757</v>
          </cell>
        </row>
        <row r="240">
          <cell r="A240">
            <v>229</v>
          </cell>
          <cell r="B240" t="str">
            <v>Sevenoaks</v>
          </cell>
          <cell r="C240" t="str">
            <v>E2239</v>
          </cell>
        </row>
        <row r="241">
          <cell r="A241">
            <v>230</v>
          </cell>
          <cell r="B241" t="str">
            <v>Sheffield</v>
          </cell>
          <cell r="C241" t="str">
            <v>E4404</v>
          </cell>
        </row>
        <row r="242">
          <cell r="A242">
            <v>231</v>
          </cell>
          <cell r="B242" t="str">
            <v>Shepway</v>
          </cell>
          <cell r="C242" t="str">
            <v>E2240</v>
          </cell>
        </row>
        <row r="243">
          <cell r="A243">
            <v>232</v>
          </cell>
          <cell r="B243" t="str">
            <v>Shropshire UA</v>
          </cell>
          <cell r="C243" t="str">
            <v>E3202</v>
          </cell>
        </row>
        <row r="244">
          <cell r="A244">
            <v>233</v>
          </cell>
          <cell r="B244" t="str">
            <v>Slough</v>
          </cell>
          <cell r="C244" t="str">
            <v>E0304</v>
          </cell>
        </row>
        <row r="245">
          <cell r="A245">
            <v>234</v>
          </cell>
          <cell r="B245" t="str">
            <v>Solihull</v>
          </cell>
          <cell r="C245" t="str">
            <v>E4605</v>
          </cell>
        </row>
        <row r="246">
          <cell r="A246">
            <v>235</v>
          </cell>
          <cell r="B246" t="str">
            <v>South Bucks</v>
          </cell>
          <cell r="C246" t="str">
            <v>E0434</v>
          </cell>
        </row>
        <row r="247">
          <cell r="A247">
            <v>236</v>
          </cell>
          <cell r="B247" t="str">
            <v>South Cambridgeshire</v>
          </cell>
          <cell r="C247" t="str">
            <v>E0536</v>
          </cell>
        </row>
        <row r="248">
          <cell r="A248">
            <v>237</v>
          </cell>
          <cell r="B248" t="str">
            <v>South Derbyshire</v>
          </cell>
          <cell r="C248" t="str">
            <v>E1039</v>
          </cell>
        </row>
        <row r="249">
          <cell r="A249">
            <v>238</v>
          </cell>
          <cell r="B249" t="str">
            <v>South Gloucestershire</v>
          </cell>
          <cell r="C249" t="str">
            <v>E0103</v>
          </cell>
        </row>
        <row r="250">
          <cell r="A250">
            <v>239</v>
          </cell>
          <cell r="B250" t="str">
            <v>South Hams</v>
          </cell>
          <cell r="C250" t="str">
            <v>E1136</v>
          </cell>
        </row>
        <row r="251">
          <cell r="A251">
            <v>240</v>
          </cell>
          <cell r="B251" t="str">
            <v>South Holland</v>
          </cell>
          <cell r="C251" t="str">
            <v>E2535</v>
          </cell>
        </row>
        <row r="252">
          <cell r="A252">
            <v>241</v>
          </cell>
          <cell r="B252" t="str">
            <v>South Kesteven</v>
          </cell>
          <cell r="C252" t="str">
            <v>E2536</v>
          </cell>
        </row>
        <row r="253">
          <cell r="A253">
            <v>242</v>
          </cell>
          <cell r="B253" t="str">
            <v>South Lakeland</v>
          </cell>
          <cell r="C253" t="str">
            <v>E0936</v>
          </cell>
        </row>
        <row r="254">
          <cell r="A254">
            <v>243</v>
          </cell>
          <cell r="B254" t="str">
            <v>South Norfolk</v>
          </cell>
          <cell r="C254" t="str">
            <v>E2637</v>
          </cell>
        </row>
        <row r="255">
          <cell r="A255">
            <v>244</v>
          </cell>
          <cell r="B255" t="str">
            <v>South Northamptonshire</v>
          </cell>
          <cell r="C255" t="str">
            <v>E2836</v>
          </cell>
        </row>
        <row r="256">
          <cell r="A256">
            <v>245</v>
          </cell>
          <cell r="B256" t="str">
            <v>South Oxfordshire</v>
          </cell>
          <cell r="C256" t="str">
            <v>E3133</v>
          </cell>
        </row>
        <row r="257">
          <cell r="A257">
            <v>246</v>
          </cell>
          <cell r="B257" t="str">
            <v>South Ribble</v>
          </cell>
          <cell r="C257" t="str">
            <v>E2342</v>
          </cell>
        </row>
        <row r="258">
          <cell r="A258">
            <v>247</v>
          </cell>
          <cell r="B258" t="str">
            <v>South Somerset</v>
          </cell>
          <cell r="C258" t="str">
            <v>E3334</v>
          </cell>
        </row>
        <row r="259">
          <cell r="A259">
            <v>248</v>
          </cell>
          <cell r="B259" t="str">
            <v>South Staffordshire</v>
          </cell>
          <cell r="C259" t="str">
            <v>E3435</v>
          </cell>
        </row>
        <row r="260">
          <cell r="A260">
            <v>249</v>
          </cell>
          <cell r="B260" t="str">
            <v>South Tyneside</v>
          </cell>
          <cell r="C260" t="str">
            <v>E4504</v>
          </cell>
        </row>
        <row r="261">
          <cell r="A261">
            <v>250</v>
          </cell>
          <cell r="B261" t="str">
            <v>Southampton</v>
          </cell>
          <cell r="C261" t="str">
            <v>E1702</v>
          </cell>
        </row>
        <row r="262">
          <cell r="A262">
            <v>251</v>
          </cell>
          <cell r="B262" t="str">
            <v>Southend-on-Sea</v>
          </cell>
          <cell r="C262" t="str">
            <v>E1501</v>
          </cell>
        </row>
        <row r="263">
          <cell r="A263">
            <v>252</v>
          </cell>
          <cell r="B263" t="str">
            <v>Southwark</v>
          </cell>
          <cell r="C263" t="str">
            <v>E5019</v>
          </cell>
        </row>
        <row r="264">
          <cell r="A264">
            <v>253</v>
          </cell>
          <cell r="B264" t="str">
            <v>Spelthorne</v>
          </cell>
          <cell r="C264" t="str">
            <v>E3637</v>
          </cell>
        </row>
        <row r="265">
          <cell r="A265">
            <v>254</v>
          </cell>
          <cell r="B265" t="str">
            <v>St Albans</v>
          </cell>
          <cell r="C265" t="str">
            <v>E1936</v>
          </cell>
        </row>
        <row r="266">
          <cell r="A266">
            <v>255</v>
          </cell>
          <cell r="B266" t="str">
            <v>St Edmundsbury</v>
          </cell>
          <cell r="C266" t="str">
            <v>E3535</v>
          </cell>
        </row>
        <row r="267">
          <cell r="A267">
            <v>256</v>
          </cell>
          <cell r="B267" t="str">
            <v>St Helens</v>
          </cell>
          <cell r="C267" t="str">
            <v>E4303</v>
          </cell>
        </row>
        <row r="268">
          <cell r="A268">
            <v>257</v>
          </cell>
          <cell r="B268" t="str">
            <v>Stafford</v>
          </cell>
          <cell r="C268" t="str">
            <v>E3436</v>
          </cell>
        </row>
        <row r="269">
          <cell r="A269">
            <v>258</v>
          </cell>
          <cell r="B269" t="str">
            <v>Staffordshire Moorlands</v>
          </cell>
          <cell r="C269" t="str">
            <v>E3437</v>
          </cell>
        </row>
        <row r="270">
          <cell r="A270">
            <v>259</v>
          </cell>
          <cell r="B270" t="str">
            <v>Stevenage</v>
          </cell>
          <cell r="C270" t="str">
            <v>E1937</v>
          </cell>
        </row>
        <row r="271">
          <cell r="A271">
            <v>260</v>
          </cell>
          <cell r="B271" t="str">
            <v>Stockport</v>
          </cell>
          <cell r="C271" t="str">
            <v>E4207</v>
          </cell>
        </row>
        <row r="272">
          <cell r="A272">
            <v>261</v>
          </cell>
          <cell r="B272" t="str">
            <v>Stockton-on-Tees</v>
          </cell>
          <cell r="C272" t="str">
            <v>E0704</v>
          </cell>
        </row>
        <row r="273">
          <cell r="A273">
            <v>262</v>
          </cell>
          <cell r="B273" t="str">
            <v>Stoke-on-Trent</v>
          </cell>
          <cell r="C273" t="str">
            <v>E3401</v>
          </cell>
        </row>
        <row r="274">
          <cell r="A274">
            <v>263</v>
          </cell>
          <cell r="B274" t="str">
            <v>Stratford-on-Avon</v>
          </cell>
          <cell r="C274" t="str">
            <v>E3734</v>
          </cell>
        </row>
        <row r="275">
          <cell r="A275">
            <v>264</v>
          </cell>
          <cell r="B275" t="str">
            <v>Stroud</v>
          </cell>
          <cell r="C275" t="str">
            <v>E1635</v>
          </cell>
        </row>
        <row r="276">
          <cell r="A276">
            <v>265</v>
          </cell>
          <cell r="B276" t="str">
            <v>Suffolk Coastal</v>
          </cell>
          <cell r="C276" t="str">
            <v>E3536</v>
          </cell>
        </row>
        <row r="277">
          <cell r="A277">
            <v>266</v>
          </cell>
          <cell r="B277" t="str">
            <v>Sunderland</v>
          </cell>
          <cell r="C277" t="str">
            <v>E4505</v>
          </cell>
        </row>
        <row r="278">
          <cell r="A278">
            <v>267</v>
          </cell>
          <cell r="B278" t="str">
            <v>Surrey Heath</v>
          </cell>
          <cell r="C278" t="str">
            <v>E3638</v>
          </cell>
        </row>
        <row r="279">
          <cell r="A279">
            <v>268</v>
          </cell>
          <cell r="B279" t="str">
            <v>Sutton</v>
          </cell>
          <cell r="C279" t="str">
            <v>E5048</v>
          </cell>
        </row>
        <row r="280">
          <cell r="A280">
            <v>269</v>
          </cell>
          <cell r="B280" t="str">
            <v>Swale</v>
          </cell>
          <cell r="C280" t="str">
            <v>E2241</v>
          </cell>
        </row>
        <row r="281">
          <cell r="A281">
            <v>270</v>
          </cell>
          <cell r="B281" t="str">
            <v>Swindon</v>
          </cell>
          <cell r="C281" t="str">
            <v>E3901</v>
          </cell>
        </row>
        <row r="282">
          <cell r="A282">
            <v>271</v>
          </cell>
          <cell r="B282" t="str">
            <v>Tameside</v>
          </cell>
          <cell r="C282" t="str">
            <v>E4208</v>
          </cell>
        </row>
        <row r="283">
          <cell r="A283">
            <v>272</v>
          </cell>
          <cell r="B283" t="str">
            <v>Tamworth</v>
          </cell>
          <cell r="C283" t="str">
            <v>E3439</v>
          </cell>
        </row>
        <row r="284">
          <cell r="A284">
            <v>273</v>
          </cell>
          <cell r="B284" t="str">
            <v>Tandridge</v>
          </cell>
          <cell r="C284" t="str">
            <v>E3639</v>
          </cell>
        </row>
        <row r="285">
          <cell r="A285">
            <v>274</v>
          </cell>
          <cell r="B285" t="str">
            <v>Taunton Deane</v>
          </cell>
          <cell r="C285" t="str">
            <v>E3333</v>
          </cell>
        </row>
        <row r="286">
          <cell r="A286">
            <v>275</v>
          </cell>
          <cell r="B286" t="str">
            <v>Teignbridge</v>
          </cell>
          <cell r="C286" t="str">
            <v>E1137</v>
          </cell>
        </row>
        <row r="287">
          <cell r="A287">
            <v>276</v>
          </cell>
          <cell r="B287" t="str">
            <v>Telford and the Wrekin</v>
          </cell>
          <cell r="C287" t="str">
            <v>E3201</v>
          </cell>
        </row>
        <row r="288">
          <cell r="A288">
            <v>277</v>
          </cell>
          <cell r="B288" t="str">
            <v>Tendring</v>
          </cell>
          <cell r="C288" t="str">
            <v>E1542</v>
          </cell>
        </row>
        <row r="289">
          <cell r="A289">
            <v>278</v>
          </cell>
          <cell r="B289" t="str">
            <v>Test Valley</v>
          </cell>
          <cell r="C289" t="str">
            <v>E1742</v>
          </cell>
        </row>
        <row r="290">
          <cell r="A290">
            <v>279</v>
          </cell>
          <cell r="B290" t="str">
            <v>Tewkesbury</v>
          </cell>
          <cell r="C290" t="str">
            <v>E1636</v>
          </cell>
        </row>
        <row r="291">
          <cell r="A291">
            <v>280</v>
          </cell>
          <cell r="B291" t="str">
            <v>Thanet</v>
          </cell>
          <cell r="C291" t="str">
            <v>E2242</v>
          </cell>
        </row>
        <row r="292">
          <cell r="A292">
            <v>281</v>
          </cell>
          <cell r="B292" t="str">
            <v>Three Rivers</v>
          </cell>
          <cell r="C292" t="str">
            <v>E1938</v>
          </cell>
        </row>
        <row r="293">
          <cell r="A293">
            <v>282</v>
          </cell>
          <cell r="B293" t="str">
            <v>Thurrock</v>
          </cell>
          <cell r="C293" t="str">
            <v>E1502</v>
          </cell>
        </row>
        <row r="294">
          <cell r="A294">
            <v>283</v>
          </cell>
          <cell r="B294" t="str">
            <v>Tonbridge and Malling</v>
          </cell>
          <cell r="C294" t="str">
            <v>E2243</v>
          </cell>
        </row>
        <row r="295">
          <cell r="A295">
            <v>284</v>
          </cell>
          <cell r="B295" t="str">
            <v>Torbay</v>
          </cell>
          <cell r="C295" t="str">
            <v>E1102</v>
          </cell>
        </row>
        <row r="296">
          <cell r="A296">
            <v>285</v>
          </cell>
          <cell r="B296" t="str">
            <v>Torridge</v>
          </cell>
          <cell r="C296" t="str">
            <v>E1139</v>
          </cell>
        </row>
        <row r="297">
          <cell r="A297">
            <v>286</v>
          </cell>
          <cell r="B297" t="str">
            <v>Tower Hamlets</v>
          </cell>
          <cell r="C297" t="str">
            <v>E5020</v>
          </cell>
        </row>
        <row r="298">
          <cell r="A298">
            <v>287</v>
          </cell>
          <cell r="B298" t="str">
            <v>Trafford</v>
          </cell>
          <cell r="C298" t="str">
            <v>E4209</v>
          </cell>
        </row>
        <row r="299">
          <cell r="A299">
            <v>288</v>
          </cell>
          <cell r="B299" t="str">
            <v>Tunbridge Wells</v>
          </cell>
          <cell r="C299" t="str">
            <v>E2244</v>
          </cell>
        </row>
        <row r="300">
          <cell r="A300">
            <v>289</v>
          </cell>
          <cell r="B300" t="str">
            <v>Uttlesford</v>
          </cell>
          <cell r="C300" t="str">
            <v>E1544</v>
          </cell>
        </row>
        <row r="301">
          <cell r="A301">
            <v>290</v>
          </cell>
          <cell r="B301" t="str">
            <v>Vale of White Horse</v>
          </cell>
          <cell r="C301" t="str">
            <v>E3134</v>
          </cell>
        </row>
        <row r="302">
          <cell r="A302">
            <v>291</v>
          </cell>
          <cell r="B302" t="str">
            <v>Wakefield</v>
          </cell>
          <cell r="C302" t="str">
            <v>E4705</v>
          </cell>
        </row>
        <row r="303">
          <cell r="A303">
            <v>292</v>
          </cell>
          <cell r="B303" t="str">
            <v>Walsall</v>
          </cell>
          <cell r="C303" t="str">
            <v>E4606</v>
          </cell>
        </row>
        <row r="304">
          <cell r="A304">
            <v>293</v>
          </cell>
          <cell r="B304" t="str">
            <v>Waltham Forest</v>
          </cell>
          <cell r="C304" t="str">
            <v>E5049</v>
          </cell>
        </row>
        <row r="305">
          <cell r="A305">
            <v>294</v>
          </cell>
          <cell r="B305" t="str">
            <v>Wandsworth</v>
          </cell>
          <cell r="C305" t="str">
            <v>E5021</v>
          </cell>
        </row>
        <row r="306">
          <cell r="A306">
            <v>295</v>
          </cell>
          <cell r="B306" t="str">
            <v>Warrington</v>
          </cell>
          <cell r="C306" t="str">
            <v>E0602</v>
          </cell>
        </row>
        <row r="307">
          <cell r="A307">
            <v>296</v>
          </cell>
          <cell r="B307" t="str">
            <v>Warwick</v>
          </cell>
          <cell r="C307" t="str">
            <v>E3735</v>
          </cell>
        </row>
        <row r="308">
          <cell r="A308">
            <v>297</v>
          </cell>
          <cell r="B308" t="str">
            <v>Watford</v>
          </cell>
          <cell r="C308" t="str">
            <v>E1939</v>
          </cell>
        </row>
        <row r="309">
          <cell r="A309">
            <v>298</v>
          </cell>
          <cell r="B309" t="str">
            <v>Waveney</v>
          </cell>
          <cell r="C309" t="str">
            <v>E3537</v>
          </cell>
        </row>
        <row r="310">
          <cell r="A310">
            <v>299</v>
          </cell>
          <cell r="B310" t="str">
            <v>Waverley</v>
          </cell>
          <cell r="C310" t="str">
            <v>E3640</v>
          </cell>
        </row>
        <row r="311">
          <cell r="A311">
            <v>300</v>
          </cell>
          <cell r="B311" t="str">
            <v>Wealden</v>
          </cell>
          <cell r="C311" t="str">
            <v>E1437</v>
          </cell>
        </row>
        <row r="312">
          <cell r="A312">
            <v>301</v>
          </cell>
          <cell r="B312" t="str">
            <v>Wellingborough</v>
          </cell>
          <cell r="C312" t="str">
            <v>E2837</v>
          </cell>
        </row>
        <row r="313">
          <cell r="A313">
            <v>302</v>
          </cell>
          <cell r="B313" t="str">
            <v>Welwyn Hatfield</v>
          </cell>
          <cell r="C313" t="str">
            <v>E1940</v>
          </cell>
        </row>
        <row r="314">
          <cell r="A314">
            <v>303</v>
          </cell>
          <cell r="B314" t="str">
            <v>West Berkshire</v>
          </cell>
          <cell r="C314" t="str">
            <v>E0302</v>
          </cell>
        </row>
        <row r="315">
          <cell r="A315">
            <v>304</v>
          </cell>
          <cell r="B315" t="str">
            <v>West Devon</v>
          </cell>
          <cell r="C315" t="str">
            <v>E1140</v>
          </cell>
        </row>
        <row r="316">
          <cell r="A316">
            <v>305</v>
          </cell>
          <cell r="B316" t="str">
            <v>West Dorset</v>
          </cell>
          <cell r="C316" t="str">
            <v>E1237</v>
          </cell>
        </row>
        <row r="317">
          <cell r="A317">
            <v>306</v>
          </cell>
          <cell r="B317" t="str">
            <v>West Lancashire</v>
          </cell>
          <cell r="C317" t="str">
            <v>E2343</v>
          </cell>
        </row>
        <row r="318">
          <cell r="A318">
            <v>307</v>
          </cell>
          <cell r="B318" t="str">
            <v>West Lindsey</v>
          </cell>
          <cell r="C318" t="str">
            <v>E2537</v>
          </cell>
        </row>
        <row r="319">
          <cell r="A319">
            <v>308</v>
          </cell>
          <cell r="B319" t="str">
            <v>West Oxfordshire</v>
          </cell>
          <cell r="C319" t="str">
            <v>E3135</v>
          </cell>
        </row>
        <row r="320">
          <cell r="A320">
            <v>309</v>
          </cell>
          <cell r="B320" t="str">
            <v>West Somerset</v>
          </cell>
          <cell r="C320" t="str">
            <v>E3335</v>
          </cell>
        </row>
        <row r="321">
          <cell r="A321">
            <v>310</v>
          </cell>
          <cell r="B321" t="str">
            <v>Westminster</v>
          </cell>
          <cell r="C321" t="str">
            <v>E5022</v>
          </cell>
        </row>
        <row r="322">
          <cell r="A322">
            <v>311</v>
          </cell>
          <cell r="B322" t="str">
            <v>Weymouth and Portland</v>
          </cell>
          <cell r="C322" t="str">
            <v>E1238</v>
          </cell>
        </row>
        <row r="323">
          <cell r="A323">
            <v>312</v>
          </cell>
          <cell r="B323" t="str">
            <v>Wigan</v>
          </cell>
          <cell r="C323" t="str">
            <v>E4210</v>
          </cell>
        </row>
        <row r="324">
          <cell r="A324">
            <v>313</v>
          </cell>
          <cell r="B324" t="str">
            <v>Wiltshire UA</v>
          </cell>
          <cell r="C324" t="str">
            <v>E3902</v>
          </cell>
        </row>
        <row r="325">
          <cell r="A325">
            <v>314</v>
          </cell>
          <cell r="B325" t="str">
            <v>Winchester</v>
          </cell>
          <cell r="C325" t="str">
            <v>E1743</v>
          </cell>
        </row>
        <row r="326">
          <cell r="A326">
            <v>315</v>
          </cell>
          <cell r="B326" t="str">
            <v>Windsor and Maidenhead</v>
          </cell>
          <cell r="C326" t="str">
            <v>E0305</v>
          </cell>
        </row>
        <row r="327">
          <cell r="A327">
            <v>316</v>
          </cell>
          <cell r="B327" t="str">
            <v>Wirral</v>
          </cell>
          <cell r="C327" t="str">
            <v>E4305</v>
          </cell>
        </row>
        <row r="328">
          <cell r="A328">
            <v>317</v>
          </cell>
          <cell r="B328" t="str">
            <v>Woking</v>
          </cell>
          <cell r="C328" t="str">
            <v>E3641</v>
          </cell>
        </row>
        <row r="329">
          <cell r="A329">
            <v>318</v>
          </cell>
          <cell r="B329" t="str">
            <v>Wokingham</v>
          </cell>
          <cell r="C329" t="str">
            <v>E0306</v>
          </cell>
        </row>
        <row r="330">
          <cell r="A330">
            <v>319</v>
          </cell>
          <cell r="B330" t="str">
            <v>Wolverhampton</v>
          </cell>
          <cell r="C330" t="str">
            <v>E4607</v>
          </cell>
        </row>
        <row r="331">
          <cell r="A331">
            <v>320</v>
          </cell>
          <cell r="B331" t="str">
            <v>Worcester</v>
          </cell>
          <cell r="C331" t="str">
            <v>E1837</v>
          </cell>
        </row>
        <row r="332">
          <cell r="A332">
            <v>321</v>
          </cell>
          <cell r="B332" t="str">
            <v>Worthing</v>
          </cell>
          <cell r="C332" t="str">
            <v>E3837</v>
          </cell>
        </row>
        <row r="333">
          <cell r="A333">
            <v>322</v>
          </cell>
          <cell r="B333" t="str">
            <v>Wychavon</v>
          </cell>
          <cell r="C333" t="str">
            <v>E1838</v>
          </cell>
        </row>
        <row r="334">
          <cell r="A334">
            <v>323</v>
          </cell>
          <cell r="B334" t="str">
            <v>Wycombe</v>
          </cell>
          <cell r="C334" t="str">
            <v>E0435</v>
          </cell>
        </row>
        <row r="335">
          <cell r="A335">
            <v>324</v>
          </cell>
          <cell r="B335" t="str">
            <v>Wyre</v>
          </cell>
          <cell r="C335" t="str">
            <v>E2344</v>
          </cell>
        </row>
        <row r="336">
          <cell r="A336">
            <v>325</v>
          </cell>
          <cell r="B336" t="str">
            <v>Wyre Forest</v>
          </cell>
          <cell r="C336" t="str">
            <v>E1839</v>
          </cell>
        </row>
        <row r="337">
          <cell r="A337">
            <v>326</v>
          </cell>
          <cell r="B337" t="str">
            <v>York</v>
          </cell>
          <cell r="C337" t="str">
            <v>E2701</v>
          </cell>
        </row>
        <row r="338">
          <cell r="A338">
            <v>327</v>
          </cell>
          <cell r="B338" t="str">
            <v>ZZZZ</v>
          </cell>
          <cell r="C338" t="str">
            <v>EZZZZ</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2.1a (final)"/>
      <sheetName val="Table 2.1a"/>
      <sheetName val="Table 2.3a"/>
      <sheetName val="Table 2.3a (final)"/>
    </sheetNames>
    <sheetDataSet>
      <sheetData sheetId="0"/>
      <sheetData sheetId="1"/>
      <sheetData sheetId="2"/>
      <sheetData sheetId="3"/>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Page"/>
      <sheetName val="RSX LA Data 2016-17"/>
      <sheetName val="LA drop-down"/>
    </sheetNames>
    <sheetDataSet>
      <sheetData sheetId="0"/>
      <sheetData sheetId="1">
        <row r="8">
          <cell r="C8" t="str">
            <v>Bath &amp; North East Somerset UA</v>
          </cell>
          <cell r="E8" t="str">
            <v>UA</v>
          </cell>
          <cell r="F8">
            <v>53739</v>
          </cell>
          <cell r="G8">
            <v>54356</v>
          </cell>
          <cell r="H8">
            <v>108095</v>
          </cell>
          <cell r="I8">
            <v>4875</v>
          </cell>
          <cell r="J8">
            <v>9017</v>
          </cell>
          <cell r="K8">
            <v>13892</v>
          </cell>
          <cell r="L8">
            <v>94203</v>
          </cell>
          <cell r="M8">
            <v>4791.2670405737072</v>
          </cell>
          <cell r="N8">
            <v>18016.276028656303</v>
          </cell>
          <cell r="O8">
            <v>22807</v>
          </cell>
          <cell r="P8">
            <v>12744.454343114314</v>
          </cell>
          <cell r="Q8">
            <v>2813.6894945823656</v>
          </cell>
          <cell r="R8">
            <v>15558</v>
          </cell>
          <cell r="S8">
            <v>7249</v>
          </cell>
          <cell r="T8">
            <v>12233</v>
          </cell>
          <cell r="U8">
            <v>16818</v>
          </cell>
          <cell r="V8">
            <v>29051</v>
          </cell>
          <cell r="W8">
            <v>1042</v>
          </cell>
          <cell r="X8">
            <v>6073</v>
          </cell>
          <cell r="Y8">
            <v>7115</v>
          </cell>
          <cell r="Z8">
            <v>21936</v>
          </cell>
          <cell r="AA8">
            <v>3503</v>
          </cell>
          <cell r="AB8">
            <v>94693</v>
          </cell>
          <cell r="AC8">
            <v>98196</v>
          </cell>
          <cell r="AD8">
            <v>4232</v>
          </cell>
          <cell r="AE8">
            <v>33531</v>
          </cell>
          <cell r="AF8">
            <v>37763</v>
          </cell>
          <cell r="AG8">
            <v>60433</v>
          </cell>
          <cell r="AH8">
            <v>873</v>
          </cell>
          <cell r="AI8">
            <v>9038</v>
          </cell>
          <cell r="AJ8">
            <v>9911</v>
          </cell>
          <cell r="AK8">
            <v>13</v>
          </cell>
          <cell r="AL8">
            <v>437</v>
          </cell>
          <cell r="AM8">
            <v>450</v>
          </cell>
          <cell r="AN8">
            <v>9461</v>
          </cell>
          <cell r="AO8">
            <v>2044.6293561417576</v>
          </cell>
          <cell r="AP8">
            <v>7379.3948830986428</v>
          </cell>
          <cell r="AQ8">
            <v>9424.0242392403998</v>
          </cell>
          <cell r="AR8">
            <v>446.51656608639837</v>
          </cell>
          <cell r="AS8">
            <v>4037.3173579840709</v>
          </cell>
          <cell r="AT8">
            <v>4483.833924070469</v>
          </cell>
          <cell r="AU8">
            <v>4940.1903151699316</v>
          </cell>
          <cell r="AV8">
            <v>8517.4485838387463</v>
          </cell>
          <cell r="AW8">
            <v>17783.76818048405</v>
          </cell>
          <cell r="AX8">
            <v>26301</v>
          </cell>
          <cell r="AY8">
            <v>4080.1170754986338</v>
          </cell>
          <cell r="AZ8">
            <v>20172.302890656207</v>
          </cell>
          <cell r="BA8">
            <v>24252</v>
          </cell>
          <cell r="BB8">
            <v>2049</v>
          </cell>
          <cell r="BC8">
            <v>8735.2156100910852</v>
          </cell>
          <cell r="BD8">
            <v>17382.451759157957</v>
          </cell>
          <cell r="BE8">
            <v>26117.667369249044</v>
          </cell>
          <cell r="BF8">
            <v>1634.4373966806816</v>
          </cell>
          <cell r="BG8">
            <v>5216.442389300686</v>
          </cell>
          <cell r="BH8">
            <v>6850.8797859813667</v>
          </cell>
          <cell r="BI8">
            <v>19266.78758326768</v>
          </cell>
          <cell r="BJ8">
            <v>5172.720359198036</v>
          </cell>
          <cell r="BK8">
            <v>5548.5225904466624</v>
          </cell>
          <cell r="BL8">
            <v>10721.242949644698</v>
          </cell>
          <cell r="BM8">
            <v>2513.0738156960902</v>
          </cell>
          <cell r="BN8">
            <v>2537.6741010410301</v>
          </cell>
          <cell r="BO8">
            <v>5050.7479167371202</v>
          </cell>
          <cell r="BP8">
            <v>5670.4950329075791</v>
          </cell>
          <cell r="BQ8">
            <v>0</v>
          </cell>
          <cell r="BR8">
            <v>0</v>
          </cell>
          <cell r="BS8">
            <v>0</v>
          </cell>
          <cell r="BT8">
            <v>0</v>
          </cell>
          <cell r="BU8">
            <v>0</v>
          </cell>
          <cell r="BV8">
            <v>0</v>
          </cell>
          <cell r="BW8">
            <v>0</v>
          </cell>
          <cell r="BX8">
            <v>0</v>
          </cell>
          <cell r="BY8">
            <v>0</v>
          </cell>
          <cell r="BZ8">
            <v>0</v>
          </cell>
          <cell r="CA8">
            <v>0</v>
          </cell>
          <cell r="CB8">
            <v>0</v>
          </cell>
          <cell r="CC8">
            <v>0</v>
          </cell>
          <cell r="CD8">
            <v>0</v>
          </cell>
          <cell r="CE8">
            <v>23307.210512768241</v>
          </cell>
          <cell r="CF8">
            <v>13297.079018661359</v>
          </cell>
          <cell r="CG8">
            <v>36604.289531429597</v>
          </cell>
          <cell r="CH8">
            <v>2738.0207847936017</v>
          </cell>
          <cell r="CI8">
            <v>28619.986451805926</v>
          </cell>
          <cell r="CJ8">
            <v>31358.007236599526</v>
          </cell>
          <cell r="CK8">
            <v>5246.2822948300718</v>
          </cell>
          <cell r="CL8">
            <v>0</v>
          </cell>
          <cell r="CM8">
            <v>29</v>
          </cell>
          <cell r="CN8">
            <v>29</v>
          </cell>
          <cell r="CO8">
            <v>0</v>
          </cell>
          <cell r="CP8">
            <v>0</v>
          </cell>
          <cell r="CQ8">
            <v>0</v>
          </cell>
          <cell r="CR8">
            <v>29</v>
          </cell>
          <cell r="CS8">
            <v>122916.49146261156</v>
          </cell>
          <cell r="CT8">
            <v>254341.49246050493</v>
          </cell>
          <cell r="CU8">
            <v>377257.22408956371</v>
          </cell>
          <cell r="CV8">
            <v>34318.619981869721</v>
          </cell>
          <cell r="CW8">
            <v>112455.41268537031</v>
          </cell>
          <cell r="CX8">
            <v>146773.46886338847</v>
          </cell>
          <cell r="CY8">
            <v>230483.75522617524</v>
          </cell>
        </row>
        <row r="9">
          <cell r="C9" t="str">
            <v>Bristol UA</v>
          </cell>
          <cell r="E9" t="str">
            <v>UA</v>
          </cell>
          <cell r="F9">
            <v>148692</v>
          </cell>
          <cell r="G9">
            <v>107903</v>
          </cell>
          <cell r="H9">
            <v>256595</v>
          </cell>
          <cell r="I9">
            <v>26099</v>
          </cell>
          <cell r="J9">
            <v>227</v>
          </cell>
          <cell r="K9">
            <v>26326</v>
          </cell>
          <cell r="L9">
            <v>230269</v>
          </cell>
          <cell r="M9">
            <v>13090</v>
          </cell>
          <cell r="N9">
            <v>36648</v>
          </cell>
          <cell r="O9">
            <v>49738</v>
          </cell>
          <cell r="P9">
            <v>26156</v>
          </cell>
          <cell r="Q9">
            <v>2006</v>
          </cell>
          <cell r="R9">
            <v>28162</v>
          </cell>
          <cell r="S9">
            <v>21576</v>
          </cell>
          <cell r="T9">
            <v>32302</v>
          </cell>
          <cell r="U9">
            <v>57021</v>
          </cell>
          <cell r="V9">
            <v>89323</v>
          </cell>
          <cell r="W9">
            <v>6547</v>
          </cell>
          <cell r="X9">
            <v>9801</v>
          </cell>
          <cell r="Y9">
            <v>16348</v>
          </cell>
          <cell r="Z9">
            <v>72975</v>
          </cell>
          <cell r="AA9">
            <v>31901</v>
          </cell>
          <cell r="AB9">
            <v>170661</v>
          </cell>
          <cell r="AC9">
            <v>202562</v>
          </cell>
          <cell r="AD9">
            <v>48599</v>
          </cell>
          <cell r="AE9">
            <v>0</v>
          </cell>
          <cell r="AF9">
            <v>48599</v>
          </cell>
          <cell r="AG9">
            <v>153963</v>
          </cell>
          <cell r="AH9">
            <v>3934</v>
          </cell>
          <cell r="AI9">
            <v>34067</v>
          </cell>
          <cell r="AJ9">
            <v>38001</v>
          </cell>
          <cell r="AK9">
            <v>1427</v>
          </cell>
          <cell r="AL9">
            <v>0</v>
          </cell>
          <cell r="AM9">
            <v>1427</v>
          </cell>
          <cell r="AN9">
            <v>36574</v>
          </cell>
          <cell r="AO9">
            <v>9510</v>
          </cell>
          <cell r="AP9">
            <v>22106</v>
          </cell>
          <cell r="AQ9">
            <v>31616</v>
          </cell>
          <cell r="AR9">
            <v>3917</v>
          </cell>
          <cell r="AS9">
            <v>3068</v>
          </cell>
          <cell r="AT9">
            <v>6985</v>
          </cell>
          <cell r="AU9">
            <v>24631</v>
          </cell>
          <cell r="AV9">
            <v>17590</v>
          </cell>
          <cell r="AW9">
            <v>18699</v>
          </cell>
          <cell r="AX9">
            <v>36289</v>
          </cell>
          <cell r="AY9">
            <v>6878</v>
          </cell>
          <cell r="AZ9">
            <v>2389</v>
          </cell>
          <cell r="BA9">
            <v>9267</v>
          </cell>
          <cell r="BB9">
            <v>27022</v>
          </cell>
          <cell r="BC9">
            <v>7523</v>
          </cell>
          <cell r="BD9">
            <v>47872</v>
          </cell>
          <cell r="BE9">
            <v>55395</v>
          </cell>
          <cell r="BF9">
            <v>18459</v>
          </cell>
          <cell r="BG9">
            <v>1047</v>
          </cell>
          <cell r="BH9">
            <v>19506</v>
          </cell>
          <cell r="BI9">
            <v>35889</v>
          </cell>
          <cell r="BJ9">
            <v>11847</v>
          </cell>
          <cell r="BK9">
            <v>16369</v>
          </cell>
          <cell r="BL9">
            <v>28216</v>
          </cell>
          <cell r="BM9">
            <v>15852</v>
          </cell>
          <cell r="BN9">
            <v>854</v>
          </cell>
          <cell r="BO9">
            <v>16706</v>
          </cell>
          <cell r="BP9">
            <v>11510</v>
          </cell>
          <cell r="BQ9">
            <v>0</v>
          </cell>
          <cell r="BR9">
            <v>0</v>
          </cell>
          <cell r="BS9">
            <v>0</v>
          </cell>
          <cell r="BT9">
            <v>0</v>
          </cell>
          <cell r="BU9">
            <v>0</v>
          </cell>
          <cell r="BV9">
            <v>0</v>
          </cell>
          <cell r="BW9">
            <v>0</v>
          </cell>
          <cell r="BX9">
            <v>0</v>
          </cell>
          <cell r="BY9">
            <v>0</v>
          </cell>
          <cell r="BZ9">
            <v>0</v>
          </cell>
          <cell r="CA9">
            <v>0</v>
          </cell>
          <cell r="CB9">
            <v>0</v>
          </cell>
          <cell r="CC9">
            <v>0</v>
          </cell>
          <cell r="CD9">
            <v>0</v>
          </cell>
          <cell r="CE9">
            <v>18405</v>
          </cell>
          <cell r="CF9">
            <v>25878</v>
          </cell>
          <cell r="CG9">
            <v>44283</v>
          </cell>
          <cell r="CH9">
            <v>6652</v>
          </cell>
          <cell r="CI9">
            <v>6586</v>
          </cell>
          <cell r="CJ9">
            <v>13238</v>
          </cell>
          <cell r="CK9">
            <v>31045</v>
          </cell>
          <cell r="CL9">
            <v>0</v>
          </cell>
          <cell r="CM9">
            <v>0</v>
          </cell>
          <cell r="CN9">
            <v>0</v>
          </cell>
          <cell r="CO9">
            <v>0</v>
          </cell>
          <cell r="CP9">
            <v>0</v>
          </cell>
          <cell r="CQ9">
            <v>0</v>
          </cell>
          <cell r="CR9">
            <v>0</v>
          </cell>
          <cell r="CS9">
            <v>294794</v>
          </cell>
          <cell r="CT9">
            <v>537224</v>
          </cell>
          <cell r="CU9">
            <v>832018</v>
          </cell>
          <cell r="CV9">
            <v>160586</v>
          </cell>
          <cell r="CW9">
            <v>25978</v>
          </cell>
          <cell r="CX9">
            <v>186564</v>
          </cell>
          <cell r="CY9">
            <v>645454</v>
          </cell>
        </row>
        <row r="10">
          <cell r="C10" t="str">
            <v>South Gloucestershire UA</v>
          </cell>
          <cell r="E10" t="str">
            <v>UA</v>
          </cell>
          <cell r="F10">
            <v>96685</v>
          </cell>
          <cell r="G10">
            <v>61786</v>
          </cell>
          <cell r="H10">
            <v>158471</v>
          </cell>
          <cell r="I10">
            <v>4689</v>
          </cell>
          <cell r="J10">
            <v>5532</v>
          </cell>
          <cell r="K10">
            <v>10221</v>
          </cell>
          <cell r="L10">
            <v>148250</v>
          </cell>
          <cell r="M10">
            <v>7763</v>
          </cell>
          <cell r="N10">
            <v>31030</v>
          </cell>
          <cell r="O10">
            <v>38793</v>
          </cell>
          <cell r="P10">
            <v>1119</v>
          </cell>
          <cell r="Q10">
            <v>20164</v>
          </cell>
          <cell r="R10">
            <v>21283</v>
          </cell>
          <cell r="S10">
            <v>17510</v>
          </cell>
          <cell r="T10">
            <v>14366</v>
          </cell>
          <cell r="U10">
            <v>18089</v>
          </cell>
          <cell r="V10">
            <v>32455</v>
          </cell>
          <cell r="W10">
            <v>5047</v>
          </cell>
          <cell r="X10">
            <v>1295</v>
          </cell>
          <cell r="Y10">
            <v>6342</v>
          </cell>
          <cell r="Z10">
            <v>26113</v>
          </cell>
          <cell r="AA10">
            <v>14162</v>
          </cell>
          <cell r="AB10">
            <v>90322</v>
          </cell>
          <cell r="AC10">
            <v>104484</v>
          </cell>
          <cell r="AD10">
            <v>17720</v>
          </cell>
          <cell r="AE10">
            <v>10066</v>
          </cell>
          <cell r="AF10">
            <v>27786</v>
          </cell>
          <cell r="AG10">
            <v>76698</v>
          </cell>
          <cell r="AH10">
            <v>2109</v>
          </cell>
          <cell r="AI10">
            <v>9337</v>
          </cell>
          <cell r="AJ10">
            <v>11446</v>
          </cell>
          <cell r="AK10">
            <v>0</v>
          </cell>
          <cell r="AL10">
            <v>1121</v>
          </cell>
          <cell r="AM10">
            <v>1121</v>
          </cell>
          <cell r="AN10">
            <v>10325</v>
          </cell>
          <cell r="AO10">
            <v>1591</v>
          </cell>
          <cell r="AP10">
            <v>5602</v>
          </cell>
          <cell r="AQ10">
            <v>7193</v>
          </cell>
          <cell r="AR10">
            <v>649</v>
          </cell>
          <cell r="AS10">
            <v>1399</v>
          </cell>
          <cell r="AT10">
            <v>2048</v>
          </cell>
          <cell r="AU10">
            <v>5145</v>
          </cell>
          <cell r="AV10">
            <v>4874</v>
          </cell>
          <cell r="AW10">
            <v>4398</v>
          </cell>
          <cell r="AX10">
            <v>9272</v>
          </cell>
          <cell r="AY10">
            <v>238</v>
          </cell>
          <cell r="AZ10">
            <v>2116</v>
          </cell>
          <cell r="BA10">
            <v>2354</v>
          </cell>
          <cell r="BB10">
            <v>6918</v>
          </cell>
          <cell r="BC10">
            <v>4786</v>
          </cell>
          <cell r="BD10">
            <v>23767</v>
          </cell>
          <cell r="BE10">
            <v>28553</v>
          </cell>
          <cell r="BF10">
            <v>1497</v>
          </cell>
          <cell r="BG10">
            <v>1821</v>
          </cell>
          <cell r="BH10">
            <v>3318</v>
          </cell>
          <cell r="BI10">
            <v>25235</v>
          </cell>
          <cell r="BJ10">
            <v>3670</v>
          </cell>
          <cell r="BK10">
            <v>3404</v>
          </cell>
          <cell r="BL10">
            <v>7074</v>
          </cell>
          <cell r="BM10">
            <v>1710</v>
          </cell>
          <cell r="BN10">
            <v>706</v>
          </cell>
          <cell r="BO10">
            <v>2416</v>
          </cell>
          <cell r="BP10">
            <v>4658</v>
          </cell>
          <cell r="BQ10">
            <v>0</v>
          </cell>
          <cell r="BR10">
            <v>0</v>
          </cell>
          <cell r="BS10">
            <v>0</v>
          </cell>
          <cell r="BT10">
            <v>0</v>
          </cell>
          <cell r="BU10">
            <v>0</v>
          </cell>
          <cell r="BV10">
            <v>0</v>
          </cell>
          <cell r="BW10">
            <v>0</v>
          </cell>
          <cell r="BX10">
            <v>0</v>
          </cell>
          <cell r="BY10">
            <v>0</v>
          </cell>
          <cell r="BZ10">
            <v>0</v>
          </cell>
          <cell r="CA10">
            <v>0</v>
          </cell>
          <cell r="CB10">
            <v>0</v>
          </cell>
          <cell r="CC10">
            <v>0</v>
          </cell>
          <cell r="CD10">
            <v>0</v>
          </cell>
          <cell r="CE10">
            <v>14309</v>
          </cell>
          <cell r="CF10">
            <v>19792</v>
          </cell>
          <cell r="CG10">
            <v>34101</v>
          </cell>
          <cell r="CH10">
            <v>2835</v>
          </cell>
          <cell r="CI10">
            <v>23263</v>
          </cell>
          <cell r="CJ10">
            <v>26098</v>
          </cell>
          <cell r="CK10">
            <v>8003</v>
          </cell>
          <cell r="CL10">
            <v>0</v>
          </cell>
          <cell r="CM10">
            <v>4888</v>
          </cell>
          <cell r="CN10">
            <v>4888</v>
          </cell>
          <cell r="CO10">
            <v>0</v>
          </cell>
          <cell r="CP10">
            <v>3938</v>
          </cell>
          <cell r="CQ10">
            <v>3938</v>
          </cell>
          <cell r="CR10">
            <v>950</v>
          </cell>
          <cell r="CS10">
            <v>164315</v>
          </cell>
          <cell r="CT10">
            <v>272415</v>
          </cell>
          <cell r="CU10">
            <v>436730</v>
          </cell>
          <cell r="CV10">
            <v>35504</v>
          </cell>
          <cell r="CW10">
            <v>71421</v>
          </cell>
          <cell r="CX10">
            <v>106925</v>
          </cell>
          <cell r="CY10">
            <v>329805</v>
          </cell>
        </row>
        <row r="11">
          <cell r="C11" t="str">
            <v>North Somerset UA</v>
          </cell>
          <cell r="E11" t="str">
            <v>UA</v>
          </cell>
          <cell r="F11">
            <v>67597.045849999995</v>
          </cell>
          <cell r="G11">
            <v>49973.709370000004</v>
          </cell>
          <cell r="H11">
            <v>117570.75521999999</v>
          </cell>
          <cell r="I11">
            <v>7189.6469999999999</v>
          </cell>
          <cell r="J11">
            <v>4977.1596900000004</v>
          </cell>
          <cell r="K11">
            <v>12166.806690000001</v>
          </cell>
          <cell r="L11">
            <v>105403.94852999998</v>
          </cell>
          <cell r="M11">
            <v>4132.4402700000001</v>
          </cell>
          <cell r="N11">
            <v>12786.16851</v>
          </cell>
          <cell r="O11">
            <v>16918.608779999999</v>
          </cell>
          <cell r="P11">
            <v>6658.1038800000006</v>
          </cell>
          <cell r="Q11">
            <v>865.02688000000001</v>
          </cell>
          <cell r="R11">
            <v>7523.1307600000018</v>
          </cell>
          <cell r="S11">
            <v>9395.4780200000005</v>
          </cell>
          <cell r="T11">
            <v>8960.3434600000001</v>
          </cell>
          <cell r="U11">
            <v>15247.75807</v>
          </cell>
          <cell r="V11">
            <v>24208.10153</v>
          </cell>
          <cell r="W11">
            <v>-2051.1039900000001</v>
          </cell>
          <cell r="X11">
            <v>2551.5643700000001</v>
          </cell>
          <cell r="Y11">
            <v>500.4603799999997</v>
          </cell>
          <cell r="Z11">
            <v>23707.641149999999</v>
          </cell>
          <cell r="AA11">
            <v>9595.0673500000012</v>
          </cell>
          <cell r="AB11">
            <v>77543.742249999996</v>
          </cell>
          <cell r="AC11">
            <v>87138.809599999979</v>
          </cell>
          <cell r="AD11">
            <v>14496.694510000005</v>
          </cell>
          <cell r="AE11">
            <v>7690.5523800000001</v>
          </cell>
          <cell r="AF11">
            <v>22187.246890000002</v>
          </cell>
          <cell r="AG11">
            <v>64951.562709999998</v>
          </cell>
          <cell r="AH11">
            <v>981.01591999999994</v>
          </cell>
          <cell r="AI11">
            <v>9236.4833699999981</v>
          </cell>
          <cell r="AJ11">
            <v>10217.499290000002</v>
          </cell>
          <cell r="AK11">
            <v>3.4</v>
          </cell>
          <cell r="AL11">
            <v>307.72000000000003</v>
          </cell>
          <cell r="AM11">
            <v>311.12000000000006</v>
          </cell>
          <cell r="AN11">
            <v>9906.3792899999989</v>
          </cell>
          <cell r="AO11">
            <v>1382.7267099999999</v>
          </cell>
          <cell r="AP11">
            <v>7545.1810999999998</v>
          </cell>
          <cell r="AQ11">
            <v>8927.9078100000006</v>
          </cell>
          <cell r="AR11">
            <v>500.03540000000004</v>
          </cell>
          <cell r="AS11">
            <v>222.84253999999999</v>
          </cell>
          <cell r="AT11">
            <v>722.87794000000008</v>
          </cell>
          <cell r="AU11">
            <v>8205.0298700000003</v>
          </cell>
          <cell r="AV11">
            <v>3838.70057</v>
          </cell>
          <cell r="AW11">
            <v>7271.2136800000007</v>
          </cell>
          <cell r="AX11">
            <v>11109.91425</v>
          </cell>
          <cell r="AY11">
            <v>3459.0158700000002</v>
          </cell>
          <cell r="AZ11">
            <v>783.55057000000011</v>
          </cell>
          <cell r="BA11">
            <v>4242.5664399999996</v>
          </cell>
          <cell r="BB11">
            <v>6867.3478099999993</v>
          </cell>
          <cell r="BC11">
            <v>3368.7963300000001</v>
          </cell>
          <cell r="BD11">
            <v>14087.091519999998</v>
          </cell>
          <cell r="BE11">
            <v>17455.887849999999</v>
          </cell>
          <cell r="BF11">
            <v>-596.37471999999991</v>
          </cell>
          <cell r="BG11">
            <v>1088.1271100000001</v>
          </cell>
          <cell r="BH11">
            <v>491.7523900000001</v>
          </cell>
          <cell r="BI11">
            <v>16964.135460000001</v>
          </cell>
          <cell r="BJ11">
            <v>2536.0759600000001</v>
          </cell>
          <cell r="BK11">
            <v>3054.9903300000001</v>
          </cell>
          <cell r="BL11">
            <v>5591.0662900000007</v>
          </cell>
          <cell r="BM11">
            <v>2323.0394300000003</v>
          </cell>
          <cell r="BN11">
            <v>173.82198</v>
          </cell>
          <cell r="BO11">
            <v>2496.86141</v>
          </cell>
          <cell r="BP11">
            <v>3094.2048800000002</v>
          </cell>
          <cell r="BQ11">
            <v>0</v>
          </cell>
          <cell r="BR11">
            <v>0</v>
          </cell>
          <cell r="BS11">
            <v>0</v>
          </cell>
          <cell r="BT11">
            <v>0</v>
          </cell>
          <cell r="BU11">
            <v>0</v>
          </cell>
          <cell r="BV11">
            <v>0</v>
          </cell>
          <cell r="BW11">
            <v>0</v>
          </cell>
          <cell r="BX11">
            <v>0</v>
          </cell>
          <cell r="BY11">
            <v>0</v>
          </cell>
          <cell r="BZ11">
            <v>0</v>
          </cell>
          <cell r="CA11">
            <v>0</v>
          </cell>
          <cell r="CB11">
            <v>0</v>
          </cell>
          <cell r="CC11">
            <v>0</v>
          </cell>
          <cell r="CD11">
            <v>0</v>
          </cell>
          <cell r="CE11">
            <v>10630.69808</v>
          </cell>
          <cell r="CF11">
            <v>6279.33763</v>
          </cell>
          <cell r="CG11">
            <v>16910.035710000004</v>
          </cell>
          <cell r="CH11">
            <v>6093.2410499999996</v>
          </cell>
          <cell r="CI11">
            <v>3033.9034299999998</v>
          </cell>
          <cell r="CJ11">
            <v>9127.144479999999</v>
          </cell>
          <cell r="CK11">
            <v>7782.891230000002</v>
          </cell>
          <cell r="CL11">
            <v>0</v>
          </cell>
          <cell r="CM11">
            <v>0</v>
          </cell>
          <cell r="CN11">
            <v>0</v>
          </cell>
          <cell r="CO11">
            <v>0</v>
          </cell>
          <cell r="CP11">
            <v>0</v>
          </cell>
          <cell r="CQ11">
            <v>0</v>
          </cell>
          <cell r="CR11">
            <v>0</v>
          </cell>
          <cell r="CS11">
            <v>113022.91050000001</v>
          </cell>
          <cell r="CT11">
            <v>203025.67582999996</v>
          </cell>
          <cell r="CU11">
            <v>316048.58632999996</v>
          </cell>
          <cell r="CV11">
            <v>38075.698430000004</v>
          </cell>
          <cell r="CW11">
            <v>21694.268950000005</v>
          </cell>
          <cell r="CX11">
            <v>59769.967380000016</v>
          </cell>
          <cell r="CY11">
            <v>256278.61895</v>
          </cell>
        </row>
        <row r="12">
          <cell r="C12" t="str">
            <v>Luton UA</v>
          </cell>
          <cell r="E12" t="str">
            <v>UA</v>
          </cell>
          <cell r="F12">
            <v>134367.39199999999</v>
          </cell>
          <cell r="G12">
            <v>78357.464999999997</v>
          </cell>
          <cell r="H12">
            <v>212724.85699999999</v>
          </cell>
          <cell r="I12">
            <v>16579.279000000002</v>
          </cell>
          <cell r="J12">
            <v>11346.478999999999</v>
          </cell>
          <cell r="K12">
            <v>27925.758000000002</v>
          </cell>
          <cell r="L12">
            <v>184799.09899999999</v>
          </cell>
          <cell r="M12">
            <v>1548.20793</v>
          </cell>
          <cell r="N12">
            <v>12844.895700000001</v>
          </cell>
          <cell r="O12">
            <v>14393.103630000001</v>
          </cell>
          <cell r="P12">
            <v>5404.3265899999997</v>
          </cell>
          <cell r="Q12">
            <v>397</v>
          </cell>
          <cell r="R12">
            <v>5801.3265899999997</v>
          </cell>
          <cell r="S12">
            <v>8591.7770400000009</v>
          </cell>
          <cell r="T12">
            <v>9684.2666200000003</v>
          </cell>
          <cell r="U12">
            <v>28915.42971</v>
          </cell>
          <cell r="V12">
            <v>38599.696329999999</v>
          </cell>
          <cell r="W12">
            <v>1855</v>
          </cell>
          <cell r="X12">
            <v>339</v>
          </cell>
          <cell r="Y12">
            <v>2194</v>
          </cell>
          <cell r="Z12">
            <v>36405.696329999999</v>
          </cell>
          <cell r="AA12">
            <v>11786</v>
          </cell>
          <cell r="AB12">
            <v>55891</v>
          </cell>
          <cell r="AC12">
            <v>67677</v>
          </cell>
          <cell r="AD12">
            <v>9499</v>
          </cell>
          <cell r="AE12">
            <v>8116</v>
          </cell>
          <cell r="AF12">
            <v>17615</v>
          </cell>
          <cell r="AG12">
            <v>50062</v>
          </cell>
          <cell r="AH12">
            <v>968</v>
          </cell>
          <cell r="AI12">
            <v>15841</v>
          </cell>
          <cell r="AJ12">
            <v>16809</v>
          </cell>
          <cell r="AK12">
            <v>229</v>
          </cell>
          <cell r="AL12">
            <v>7</v>
          </cell>
          <cell r="AM12">
            <v>236</v>
          </cell>
          <cell r="AN12">
            <v>16573</v>
          </cell>
          <cell r="AO12">
            <v>2899</v>
          </cell>
          <cell r="AP12">
            <v>26921</v>
          </cell>
          <cell r="AQ12">
            <v>29820</v>
          </cell>
          <cell r="AR12">
            <v>18715</v>
          </cell>
          <cell r="AS12">
            <v>2212</v>
          </cell>
          <cell r="AT12">
            <v>20927</v>
          </cell>
          <cell r="AU12">
            <v>8893</v>
          </cell>
          <cell r="AV12">
            <v>636.41</v>
          </cell>
          <cell r="AW12">
            <v>5739.59</v>
          </cell>
          <cell r="AX12">
            <v>6376</v>
          </cell>
          <cell r="AY12">
            <v>477</v>
          </cell>
          <cell r="AZ12">
            <v>325</v>
          </cell>
          <cell r="BA12">
            <v>802</v>
          </cell>
          <cell r="BB12">
            <v>5574</v>
          </cell>
          <cell r="BC12">
            <v>5991.1882599999999</v>
          </cell>
          <cell r="BD12">
            <v>16531.235889999996</v>
          </cell>
          <cell r="BE12">
            <v>22522.424149999999</v>
          </cell>
          <cell r="BF12">
            <v>4580</v>
          </cell>
          <cell r="BG12">
            <v>1739</v>
          </cell>
          <cell r="BH12">
            <v>6319</v>
          </cell>
          <cell r="BI12">
            <v>16203.424149999997</v>
          </cell>
          <cell r="BJ12">
            <v>3098.1724000000004</v>
          </cell>
          <cell r="BK12">
            <v>3669.07107</v>
          </cell>
          <cell r="BL12">
            <v>6767.2434700000003</v>
          </cell>
          <cell r="BM12">
            <v>2480</v>
          </cell>
          <cell r="BN12">
            <v>2734</v>
          </cell>
          <cell r="BO12">
            <v>5214</v>
          </cell>
          <cell r="BP12">
            <v>1553.2434700000003</v>
          </cell>
          <cell r="BQ12">
            <v>0</v>
          </cell>
          <cell r="BR12">
            <v>0</v>
          </cell>
          <cell r="BS12">
            <v>0</v>
          </cell>
          <cell r="BT12">
            <v>0</v>
          </cell>
          <cell r="BU12">
            <v>0</v>
          </cell>
          <cell r="BV12">
            <v>0</v>
          </cell>
          <cell r="BW12">
            <v>0</v>
          </cell>
          <cell r="BX12">
            <v>0</v>
          </cell>
          <cell r="BY12">
            <v>0</v>
          </cell>
          <cell r="BZ12">
            <v>0</v>
          </cell>
          <cell r="CA12">
            <v>0</v>
          </cell>
          <cell r="CB12">
            <v>0</v>
          </cell>
          <cell r="CC12">
            <v>0</v>
          </cell>
          <cell r="CD12">
            <v>0</v>
          </cell>
          <cell r="CE12">
            <v>17341</v>
          </cell>
          <cell r="CF12">
            <v>14796</v>
          </cell>
          <cell r="CG12">
            <v>32137</v>
          </cell>
          <cell r="CH12">
            <v>3109</v>
          </cell>
          <cell r="CI12">
            <v>15863</v>
          </cell>
          <cell r="CJ12">
            <v>18972</v>
          </cell>
          <cell r="CK12">
            <v>13165</v>
          </cell>
          <cell r="CL12">
            <v>0</v>
          </cell>
          <cell r="CM12">
            <v>524</v>
          </cell>
          <cell r="CN12">
            <v>524</v>
          </cell>
          <cell r="CO12">
            <v>0</v>
          </cell>
          <cell r="CP12">
            <v>0</v>
          </cell>
          <cell r="CQ12">
            <v>0</v>
          </cell>
          <cell r="CR12">
            <v>524</v>
          </cell>
          <cell r="CS12">
            <v>188319.63721000002</v>
          </cell>
          <cell r="CT12">
            <v>260030.68737</v>
          </cell>
          <cell r="CU12">
            <v>448350.32457999996</v>
          </cell>
          <cell r="CV12">
            <v>62927.605590000006</v>
          </cell>
          <cell r="CW12">
            <v>43078.478999999999</v>
          </cell>
          <cell r="CX12">
            <v>106006.08459</v>
          </cell>
          <cell r="CY12">
            <v>342344.23998999997</v>
          </cell>
        </row>
        <row r="13">
          <cell r="C13" t="str">
            <v>Bedford UA</v>
          </cell>
          <cell r="E13" t="str">
            <v>UA</v>
          </cell>
          <cell r="F13">
            <v>53861</v>
          </cell>
          <cell r="G13">
            <v>42579</v>
          </cell>
          <cell r="H13">
            <v>96440</v>
          </cell>
          <cell r="I13">
            <v>2947</v>
          </cell>
          <cell r="J13">
            <v>7770</v>
          </cell>
          <cell r="K13">
            <v>10717</v>
          </cell>
          <cell r="L13">
            <v>85723</v>
          </cell>
          <cell r="M13">
            <v>4529</v>
          </cell>
          <cell r="N13">
            <v>17048</v>
          </cell>
          <cell r="O13">
            <v>21577</v>
          </cell>
          <cell r="P13">
            <v>7560</v>
          </cell>
          <cell r="Q13">
            <v>5656</v>
          </cell>
          <cell r="R13">
            <v>13216</v>
          </cell>
          <cell r="S13">
            <v>8361</v>
          </cell>
          <cell r="T13">
            <v>8969</v>
          </cell>
          <cell r="U13">
            <v>25048</v>
          </cell>
          <cell r="V13">
            <v>34017</v>
          </cell>
          <cell r="W13">
            <v>120</v>
          </cell>
          <cell r="X13">
            <v>1968</v>
          </cell>
          <cell r="Y13">
            <v>2088</v>
          </cell>
          <cell r="Z13">
            <v>31929</v>
          </cell>
          <cell r="AA13">
            <v>11057</v>
          </cell>
          <cell r="AB13">
            <v>55084</v>
          </cell>
          <cell r="AC13">
            <v>66141</v>
          </cell>
          <cell r="AD13">
            <v>7581</v>
          </cell>
          <cell r="AE13">
            <v>5179</v>
          </cell>
          <cell r="AF13">
            <v>12760</v>
          </cell>
          <cell r="AG13">
            <v>53381</v>
          </cell>
          <cell r="AH13">
            <v>1601</v>
          </cell>
          <cell r="AI13">
            <v>12222</v>
          </cell>
          <cell r="AJ13">
            <v>13823</v>
          </cell>
          <cell r="AK13">
            <v>80</v>
          </cell>
          <cell r="AL13">
            <v>3880</v>
          </cell>
          <cell r="AM13">
            <v>3960</v>
          </cell>
          <cell r="AN13">
            <v>9863</v>
          </cell>
          <cell r="AO13">
            <v>1673</v>
          </cell>
          <cell r="AP13">
            <v>4741</v>
          </cell>
          <cell r="AQ13">
            <v>6414</v>
          </cell>
          <cell r="AR13">
            <v>741</v>
          </cell>
          <cell r="AS13">
            <v>838</v>
          </cell>
          <cell r="AT13">
            <v>1579</v>
          </cell>
          <cell r="AU13">
            <v>4835</v>
          </cell>
          <cell r="AV13">
            <v>4250</v>
          </cell>
          <cell r="AW13">
            <v>6616</v>
          </cell>
          <cell r="AX13">
            <v>10866</v>
          </cell>
          <cell r="AY13">
            <v>2708</v>
          </cell>
          <cell r="AZ13">
            <v>1815</v>
          </cell>
          <cell r="BA13">
            <v>4523</v>
          </cell>
          <cell r="BB13">
            <v>6343</v>
          </cell>
          <cell r="BC13">
            <v>7283</v>
          </cell>
          <cell r="BD13">
            <v>15901</v>
          </cell>
          <cell r="BE13">
            <v>23184</v>
          </cell>
          <cell r="BF13">
            <v>5598</v>
          </cell>
          <cell r="BG13">
            <v>4092</v>
          </cell>
          <cell r="BH13">
            <v>9690</v>
          </cell>
          <cell r="BI13">
            <v>13494</v>
          </cell>
          <cell r="BJ13">
            <v>3655</v>
          </cell>
          <cell r="BK13">
            <v>2303</v>
          </cell>
          <cell r="BL13">
            <v>5958</v>
          </cell>
          <cell r="BM13">
            <v>2489</v>
          </cell>
          <cell r="BN13">
            <v>899</v>
          </cell>
          <cell r="BO13">
            <v>3388</v>
          </cell>
          <cell r="BP13">
            <v>2570</v>
          </cell>
          <cell r="BQ13">
            <v>0</v>
          </cell>
          <cell r="BR13">
            <v>0</v>
          </cell>
          <cell r="BS13">
            <v>0</v>
          </cell>
          <cell r="BT13">
            <v>0</v>
          </cell>
          <cell r="BU13">
            <v>0</v>
          </cell>
          <cell r="BV13">
            <v>0</v>
          </cell>
          <cell r="BW13">
            <v>0</v>
          </cell>
          <cell r="BX13">
            <v>0</v>
          </cell>
          <cell r="BY13">
            <v>0</v>
          </cell>
          <cell r="BZ13">
            <v>0</v>
          </cell>
          <cell r="CA13">
            <v>0</v>
          </cell>
          <cell r="CB13">
            <v>0</v>
          </cell>
          <cell r="CC13">
            <v>0</v>
          </cell>
          <cell r="CD13">
            <v>0</v>
          </cell>
          <cell r="CE13">
            <v>21015</v>
          </cell>
          <cell r="CF13">
            <v>18287</v>
          </cell>
          <cell r="CG13">
            <v>39302</v>
          </cell>
          <cell r="CH13">
            <v>6109</v>
          </cell>
          <cell r="CI13">
            <v>25062</v>
          </cell>
          <cell r="CJ13">
            <v>31171</v>
          </cell>
          <cell r="CK13">
            <v>8131</v>
          </cell>
          <cell r="CL13">
            <v>0</v>
          </cell>
          <cell r="CM13">
            <v>-114</v>
          </cell>
          <cell r="CN13">
            <v>-114</v>
          </cell>
          <cell r="CO13">
            <v>2</v>
          </cell>
          <cell r="CP13">
            <v>0</v>
          </cell>
          <cell r="CQ13">
            <v>2</v>
          </cell>
          <cell r="CR13">
            <v>-116</v>
          </cell>
          <cell r="CS13">
            <v>117893</v>
          </cell>
          <cell r="CT13">
            <v>199715</v>
          </cell>
          <cell r="CU13">
            <v>317608</v>
          </cell>
          <cell r="CV13">
            <v>35935</v>
          </cell>
          <cell r="CW13">
            <v>57159</v>
          </cell>
          <cell r="CX13">
            <v>93094</v>
          </cell>
          <cell r="CY13">
            <v>224514</v>
          </cell>
        </row>
        <row r="14">
          <cell r="C14" t="str">
            <v>Central Bedfordshire UA</v>
          </cell>
          <cell r="E14" t="str">
            <v>UA</v>
          </cell>
          <cell r="F14">
            <v>81689</v>
          </cell>
          <cell r="G14">
            <v>58050</v>
          </cell>
          <cell r="H14">
            <v>139739</v>
          </cell>
          <cell r="I14">
            <v>11991</v>
          </cell>
          <cell r="J14">
            <v>772</v>
          </cell>
          <cell r="K14">
            <v>12763</v>
          </cell>
          <cell r="L14">
            <v>126976</v>
          </cell>
          <cell r="M14">
            <v>2831</v>
          </cell>
          <cell r="N14">
            <v>12936</v>
          </cell>
          <cell r="O14">
            <v>15767</v>
          </cell>
          <cell r="P14">
            <v>2485</v>
          </cell>
          <cell r="Q14">
            <v>0</v>
          </cell>
          <cell r="R14">
            <v>2485</v>
          </cell>
          <cell r="S14">
            <v>13282</v>
          </cell>
          <cell r="T14">
            <v>15953</v>
          </cell>
          <cell r="U14">
            <v>27991</v>
          </cell>
          <cell r="V14">
            <v>43944</v>
          </cell>
          <cell r="W14">
            <v>2186</v>
          </cell>
          <cell r="X14">
            <v>823</v>
          </cell>
          <cell r="Y14">
            <v>3009</v>
          </cell>
          <cell r="Z14">
            <v>40935</v>
          </cell>
          <cell r="AA14">
            <v>20001</v>
          </cell>
          <cell r="AB14">
            <v>77726</v>
          </cell>
          <cell r="AC14">
            <v>97727</v>
          </cell>
          <cell r="AD14">
            <v>18451</v>
          </cell>
          <cell r="AE14">
            <v>0</v>
          </cell>
          <cell r="AF14">
            <v>18451</v>
          </cell>
          <cell r="AG14">
            <v>79276</v>
          </cell>
          <cell r="AH14">
            <v>1406.6589999999997</v>
          </cell>
          <cell r="AI14">
            <v>16343.076999999999</v>
          </cell>
          <cell r="AJ14">
            <v>17749.735999999997</v>
          </cell>
          <cell r="AK14">
            <v>0</v>
          </cell>
          <cell r="AL14">
            <v>5044.2</v>
          </cell>
          <cell r="AM14">
            <v>5044.2</v>
          </cell>
          <cell r="AN14">
            <v>12705.536000000004</v>
          </cell>
          <cell r="AO14">
            <v>3395</v>
          </cell>
          <cell r="AP14">
            <v>5052</v>
          </cell>
          <cell r="AQ14">
            <v>8447</v>
          </cell>
          <cell r="AR14">
            <v>1378</v>
          </cell>
          <cell r="AS14">
            <v>294</v>
          </cell>
          <cell r="AT14">
            <v>1672</v>
          </cell>
          <cell r="AU14">
            <v>6775</v>
          </cell>
          <cell r="AV14">
            <v>2934</v>
          </cell>
          <cell r="AW14">
            <v>3121</v>
          </cell>
          <cell r="AX14">
            <v>6055</v>
          </cell>
          <cell r="AY14">
            <v>1703</v>
          </cell>
          <cell r="AZ14">
            <v>0</v>
          </cell>
          <cell r="BA14">
            <v>1703</v>
          </cell>
          <cell r="BB14">
            <v>4352</v>
          </cell>
          <cell r="BC14">
            <v>3458</v>
          </cell>
          <cell r="BD14">
            <v>20140</v>
          </cell>
          <cell r="BE14">
            <v>23598</v>
          </cell>
          <cell r="BF14">
            <v>2533</v>
          </cell>
          <cell r="BG14">
            <v>0</v>
          </cell>
          <cell r="BH14">
            <v>2533</v>
          </cell>
          <cell r="BI14">
            <v>21065</v>
          </cell>
          <cell r="BJ14">
            <v>6106</v>
          </cell>
          <cell r="BK14">
            <v>5404</v>
          </cell>
          <cell r="BL14">
            <v>11510</v>
          </cell>
          <cell r="BM14">
            <v>7507</v>
          </cell>
          <cell r="BN14">
            <v>0</v>
          </cell>
          <cell r="BO14">
            <v>7507</v>
          </cell>
          <cell r="BP14">
            <v>4003</v>
          </cell>
          <cell r="BQ14">
            <v>0</v>
          </cell>
          <cell r="BR14">
            <v>0</v>
          </cell>
          <cell r="BS14">
            <v>0</v>
          </cell>
          <cell r="BT14">
            <v>0</v>
          </cell>
          <cell r="BU14">
            <v>0</v>
          </cell>
          <cell r="BV14">
            <v>0</v>
          </cell>
          <cell r="BW14">
            <v>0</v>
          </cell>
          <cell r="BX14">
            <v>0</v>
          </cell>
          <cell r="BY14">
            <v>0</v>
          </cell>
          <cell r="BZ14">
            <v>0</v>
          </cell>
          <cell r="CA14">
            <v>0</v>
          </cell>
          <cell r="CB14">
            <v>0</v>
          </cell>
          <cell r="CC14">
            <v>0</v>
          </cell>
          <cell r="CD14">
            <v>0</v>
          </cell>
          <cell r="CE14">
            <v>7026</v>
          </cell>
          <cell r="CF14">
            <v>3412</v>
          </cell>
          <cell r="CG14">
            <v>10438</v>
          </cell>
          <cell r="CH14">
            <v>2446</v>
          </cell>
          <cell r="CI14">
            <v>0</v>
          </cell>
          <cell r="CJ14">
            <v>2446</v>
          </cell>
          <cell r="CK14">
            <v>7992</v>
          </cell>
          <cell r="CL14">
            <v>0</v>
          </cell>
          <cell r="CM14">
            <v>0</v>
          </cell>
          <cell r="CN14">
            <v>0</v>
          </cell>
          <cell r="CO14">
            <v>0</v>
          </cell>
          <cell r="CP14">
            <v>0</v>
          </cell>
          <cell r="CQ14">
            <v>0</v>
          </cell>
          <cell r="CR14">
            <v>0</v>
          </cell>
          <cell r="CS14">
            <v>144799.65899999999</v>
          </cell>
          <cell r="CT14">
            <v>230175.07699999999</v>
          </cell>
          <cell r="CU14">
            <v>374974.73599999998</v>
          </cell>
          <cell r="CV14">
            <v>50680</v>
          </cell>
          <cell r="CW14">
            <v>6933.2</v>
          </cell>
          <cell r="CX14">
            <v>57613.2</v>
          </cell>
          <cell r="CY14">
            <v>317361.53600000002</v>
          </cell>
        </row>
        <row r="15">
          <cell r="C15" t="str">
            <v>Bracknell Forest UA</v>
          </cell>
          <cell r="E15" t="str">
            <v>UA</v>
          </cell>
          <cell r="F15">
            <v>66378</v>
          </cell>
          <cell r="G15">
            <v>31183</v>
          </cell>
          <cell r="H15">
            <v>97561</v>
          </cell>
          <cell r="I15">
            <v>3879</v>
          </cell>
          <cell r="J15">
            <v>2818</v>
          </cell>
          <cell r="K15">
            <v>6697</v>
          </cell>
          <cell r="L15">
            <v>90864</v>
          </cell>
          <cell r="M15">
            <v>1968</v>
          </cell>
          <cell r="N15">
            <v>5965</v>
          </cell>
          <cell r="O15">
            <v>7933</v>
          </cell>
          <cell r="P15">
            <v>598</v>
          </cell>
          <cell r="Q15">
            <v>1199</v>
          </cell>
          <cell r="R15">
            <v>1797</v>
          </cell>
          <cell r="S15">
            <v>6136</v>
          </cell>
          <cell r="T15">
            <v>7495</v>
          </cell>
          <cell r="U15">
            <v>11026</v>
          </cell>
          <cell r="V15">
            <v>18521</v>
          </cell>
          <cell r="W15">
            <v>279</v>
          </cell>
          <cell r="X15">
            <v>526</v>
          </cell>
          <cell r="Y15">
            <v>805</v>
          </cell>
          <cell r="Z15">
            <v>17716</v>
          </cell>
          <cell r="AA15">
            <v>9869</v>
          </cell>
          <cell r="AB15">
            <v>34472</v>
          </cell>
          <cell r="AC15">
            <v>44341</v>
          </cell>
          <cell r="AD15">
            <v>4559</v>
          </cell>
          <cell r="AE15">
            <v>7167</v>
          </cell>
          <cell r="AF15">
            <v>11726</v>
          </cell>
          <cell r="AG15">
            <v>32615</v>
          </cell>
          <cell r="AH15">
            <v>1149</v>
          </cell>
          <cell r="AI15">
            <v>21994</v>
          </cell>
          <cell r="AJ15">
            <v>23143</v>
          </cell>
          <cell r="AK15">
            <v>0</v>
          </cell>
          <cell r="AL15">
            <v>18876</v>
          </cell>
          <cell r="AM15">
            <v>18876</v>
          </cell>
          <cell r="AN15">
            <v>4267</v>
          </cell>
          <cell r="AO15">
            <v>1626</v>
          </cell>
          <cell r="AP15">
            <v>2636</v>
          </cell>
          <cell r="AQ15">
            <v>4262</v>
          </cell>
          <cell r="AR15">
            <v>1159</v>
          </cell>
          <cell r="AS15">
            <v>12</v>
          </cell>
          <cell r="AT15">
            <v>1171</v>
          </cell>
          <cell r="AU15">
            <v>3091</v>
          </cell>
          <cell r="AV15">
            <v>6650</v>
          </cell>
          <cell r="AW15">
            <v>7050</v>
          </cell>
          <cell r="AX15">
            <v>13700</v>
          </cell>
          <cell r="AY15">
            <v>6187</v>
          </cell>
          <cell r="AZ15">
            <v>1038</v>
          </cell>
          <cell r="BA15">
            <v>7225</v>
          </cell>
          <cell r="BB15">
            <v>6475</v>
          </cell>
          <cell r="BC15">
            <v>1805</v>
          </cell>
          <cell r="BD15">
            <v>11132</v>
          </cell>
          <cell r="BE15">
            <v>12937</v>
          </cell>
          <cell r="BF15">
            <v>2983</v>
          </cell>
          <cell r="BG15">
            <v>422</v>
          </cell>
          <cell r="BH15">
            <v>3405</v>
          </cell>
          <cell r="BI15">
            <v>9532</v>
          </cell>
          <cell r="BJ15">
            <v>2834</v>
          </cell>
          <cell r="BK15">
            <v>4092</v>
          </cell>
          <cell r="BL15">
            <v>6926</v>
          </cell>
          <cell r="BM15">
            <v>6074</v>
          </cell>
          <cell r="BN15">
            <v>323</v>
          </cell>
          <cell r="BO15">
            <v>6397</v>
          </cell>
          <cell r="BP15">
            <v>529</v>
          </cell>
          <cell r="BQ15">
            <v>0</v>
          </cell>
          <cell r="BR15">
            <v>0</v>
          </cell>
          <cell r="BS15">
            <v>0</v>
          </cell>
          <cell r="BT15">
            <v>0</v>
          </cell>
          <cell r="BU15">
            <v>0</v>
          </cell>
          <cell r="BV15">
            <v>0</v>
          </cell>
          <cell r="BW15">
            <v>0</v>
          </cell>
          <cell r="BX15">
            <v>0</v>
          </cell>
          <cell r="BY15">
            <v>0</v>
          </cell>
          <cell r="BZ15">
            <v>0</v>
          </cell>
          <cell r="CA15">
            <v>0</v>
          </cell>
          <cell r="CB15">
            <v>0</v>
          </cell>
          <cell r="CC15">
            <v>0</v>
          </cell>
          <cell r="CD15">
            <v>0</v>
          </cell>
          <cell r="CE15">
            <v>12449</v>
          </cell>
          <cell r="CF15">
            <v>12587</v>
          </cell>
          <cell r="CG15">
            <v>25036</v>
          </cell>
          <cell r="CH15">
            <v>421</v>
          </cell>
          <cell r="CI15">
            <v>17775</v>
          </cell>
          <cell r="CJ15">
            <v>18196</v>
          </cell>
          <cell r="CK15">
            <v>6840</v>
          </cell>
          <cell r="CL15">
            <v>0</v>
          </cell>
          <cell r="CM15">
            <v>35</v>
          </cell>
          <cell r="CN15">
            <v>35</v>
          </cell>
          <cell r="CO15">
            <v>0</v>
          </cell>
          <cell r="CP15">
            <v>25</v>
          </cell>
          <cell r="CQ15">
            <v>25</v>
          </cell>
          <cell r="CR15">
            <v>10</v>
          </cell>
          <cell r="CS15">
            <v>112223</v>
          </cell>
          <cell r="CT15">
            <v>142172</v>
          </cell>
          <cell r="CU15">
            <v>254395</v>
          </cell>
          <cell r="CV15">
            <v>26139</v>
          </cell>
          <cell r="CW15">
            <v>50181</v>
          </cell>
          <cell r="CX15">
            <v>76320</v>
          </cell>
          <cell r="CY15">
            <v>178075</v>
          </cell>
        </row>
        <row r="16">
          <cell r="C16" t="str">
            <v>West Berkshire UA</v>
          </cell>
          <cell r="E16" t="str">
            <v>UA</v>
          </cell>
          <cell r="F16">
            <v>82566</v>
          </cell>
          <cell r="G16">
            <v>36767</v>
          </cell>
          <cell r="H16">
            <v>119333</v>
          </cell>
          <cell r="I16">
            <v>7155</v>
          </cell>
          <cell r="J16">
            <v>1269</v>
          </cell>
          <cell r="K16">
            <v>8424</v>
          </cell>
          <cell r="L16">
            <v>110909</v>
          </cell>
          <cell r="M16">
            <v>2923</v>
          </cell>
          <cell r="N16">
            <v>8164</v>
          </cell>
          <cell r="O16">
            <v>11087</v>
          </cell>
          <cell r="P16">
            <v>5152</v>
          </cell>
          <cell r="Q16">
            <v>187</v>
          </cell>
          <cell r="R16">
            <v>5339</v>
          </cell>
          <cell r="S16">
            <v>5748</v>
          </cell>
          <cell r="T16">
            <v>9515</v>
          </cell>
          <cell r="U16">
            <v>10645</v>
          </cell>
          <cell r="V16">
            <v>20160</v>
          </cell>
          <cell r="W16">
            <v>146</v>
          </cell>
          <cell r="X16">
            <v>185</v>
          </cell>
          <cell r="Y16">
            <v>331</v>
          </cell>
          <cell r="Z16">
            <v>19829</v>
          </cell>
          <cell r="AA16">
            <v>13453</v>
          </cell>
          <cell r="AB16">
            <v>48434</v>
          </cell>
          <cell r="AC16">
            <v>61887</v>
          </cell>
          <cell r="AD16">
            <v>7720</v>
          </cell>
          <cell r="AE16">
            <v>12334</v>
          </cell>
          <cell r="AF16">
            <v>20054</v>
          </cell>
          <cell r="AG16">
            <v>41833</v>
          </cell>
          <cell r="AH16">
            <v>707</v>
          </cell>
          <cell r="AI16">
            <v>5479</v>
          </cell>
          <cell r="AJ16">
            <v>6186</v>
          </cell>
          <cell r="AK16">
            <v>0</v>
          </cell>
          <cell r="AL16">
            <v>23</v>
          </cell>
          <cell r="AM16">
            <v>23</v>
          </cell>
          <cell r="AN16">
            <v>6163</v>
          </cell>
          <cell r="AO16">
            <v>1578</v>
          </cell>
          <cell r="AP16">
            <v>2665</v>
          </cell>
          <cell r="AQ16">
            <v>4243</v>
          </cell>
          <cell r="AR16">
            <v>468</v>
          </cell>
          <cell r="AS16">
            <v>87</v>
          </cell>
          <cell r="AT16">
            <v>555</v>
          </cell>
          <cell r="AU16">
            <v>3688</v>
          </cell>
          <cell r="AV16">
            <v>2691</v>
          </cell>
          <cell r="AW16">
            <v>4101</v>
          </cell>
          <cell r="AX16">
            <v>6792</v>
          </cell>
          <cell r="AY16">
            <v>382</v>
          </cell>
          <cell r="AZ16">
            <v>667</v>
          </cell>
          <cell r="BA16">
            <v>1049</v>
          </cell>
          <cell r="BB16">
            <v>5743</v>
          </cell>
          <cell r="BC16">
            <v>4252</v>
          </cell>
          <cell r="BD16">
            <v>18720</v>
          </cell>
          <cell r="BE16">
            <v>22972</v>
          </cell>
          <cell r="BF16">
            <v>781</v>
          </cell>
          <cell r="BG16">
            <v>1670</v>
          </cell>
          <cell r="BH16">
            <v>2451</v>
          </cell>
          <cell r="BI16">
            <v>20521</v>
          </cell>
          <cell r="BJ16">
            <v>2689</v>
          </cell>
          <cell r="BK16">
            <v>1702</v>
          </cell>
          <cell r="BL16">
            <v>4391</v>
          </cell>
          <cell r="BM16">
            <v>1646</v>
          </cell>
          <cell r="BN16">
            <v>103</v>
          </cell>
          <cell r="BO16">
            <v>1749</v>
          </cell>
          <cell r="BP16">
            <v>2642</v>
          </cell>
          <cell r="BQ16">
            <v>0</v>
          </cell>
          <cell r="BR16">
            <v>0</v>
          </cell>
          <cell r="BS16">
            <v>0</v>
          </cell>
          <cell r="BT16">
            <v>0</v>
          </cell>
          <cell r="BU16">
            <v>0</v>
          </cell>
          <cell r="BV16">
            <v>0</v>
          </cell>
          <cell r="BW16">
            <v>0</v>
          </cell>
          <cell r="BX16">
            <v>0</v>
          </cell>
          <cell r="BY16">
            <v>0</v>
          </cell>
          <cell r="BZ16">
            <v>0</v>
          </cell>
          <cell r="CA16">
            <v>0</v>
          </cell>
          <cell r="CB16">
            <v>0</v>
          </cell>
          <cell r="CC16">
            <v>0</v>
          </cell>
          <cell r="CD16">
            <v>0</v>
          </cell>
          <cell r="CE16">
            <v>10289</v>
          </cell>
          <cell r="CF16">
            <v>6854</v>
          </cell>
          <cell r="CG16">
            <v>17143</v>
          </cell>
          <cell r="CH16">
            <v>1478</v>
          </cell>
          <cell r="CI16">
            <v>10948</v>
          </cell>
          <cell r="CJ16">
            <v>12426</v>
          </cell>
          <cell r="CK16">
            <v>4717</v>
          </cell>
          <cell r="CL16">
            <v>0</v>
          </cell>
          <cell r="CM16">
            <v>0</v>
          </cell>
          <cell r="CN16">
            <v>0</v>
          </cell>
          <cell r="CO16">
            <v>0</v>
          </cell>
          <cell r="CP16">
            <v>0</v>
          </cell>
          <cell r="CQ16">
            <v>0</v>
          </cell>
          <cell r="CR16">
            <v>0</v>
          </cell>
          <cell r="CS16">
            <v>130663</v>
          </cell>
          <cell r="CT16">
            <v>143531</v>
          </cell>
          <cell r="CU16">
            <v>274194</v>
          </cell>
          <cell r="CV16">
            <v>24928</v>
          </cell>
          <cell r="CW16">
            <v>27473</v>
          </cell>
          <cell r="CX16">
            <v>52401</v>
          </cell>
          <cell r="CY16">
            <v>221793</v>
          </cell>
        </row>
        <row r="17">
          <cell r="C17" t="str">
            <v>Reading UA</v>
          </cell>
          <cell r="E17" t="str">
            <v>UA</v>
          </cell>
          <cell r="F17">
            <v>59470</v>
          </cell>
          <cell r="G17">
            <v>45273</v>
          </cell>
          <cell r="H17">
            <v>104743</v>
          </cell>
          <cell r="I17">
            <v>3473</v>
          </cell>
          <cell r="J17">
            <v>11824</v>
          </cell>
          <cell r="K17">
            <v>15297</v>
          </cell>
          <cell r="L17">
            <v>89446</v>
          </cell>
          <cell r="M17">
            <v>2428</v>
          </cell>
          <cell r="N17">
            <v>18336</v>
          </cell>
          <cell r="O17">
            <v>20764</v>
          </cell>
          <cell r="P17">
            <v>14250</v>
          </cell>
          <cell r="Q17">
            <v>1496</v>
          </cell>
          <cell r="R17">
            <v>15746</v>
          </cell>
          <cell r="S17">
            <v>5018</v>
          </cell>
          <cell r="T17">
            <v>13578</v>
          </cell>
          <cell r="U17">
            <v>33631</v>
          </cell>
          <cell r="V17">
            <v>47209</v>
          </cell>
          <cell r="W17">
            <v>407</v>
          </cell>
          <cell r="X17">
            <v>4378</v>
          </cell>
          <cell r="Y17">
            <v>4785</v>
          </cell>
          <cell r="Z17">
            <v>42424</v>
          </cell>
          <cell r="AA17">
            <v>11897</v>
          </cell>
          <cell r="AB17">
            <v>47534</v>
          </cell>
          <cell r="AC17">
            <v>59431</v>
          </cell>
          <cell r="AD17">
            <v>6333</v>
          </cell>
          <cell r="AE17">
            <v>6977</v>
          </cell>
          <cell r="AF17">
            <v>13310</v>
          </cell>
          <cell r="AG17">
            <v>46121</v>
          </cell>
          <cell r="AH17">
            <v>408</v>
          </cell>
          <cell r="AI17">
            <v>10203</v>
          </cell>
          <cell r="AJ17">
            <v>10611</v>
          </cell>
          <cell r="AK17">
            <v>0</v>
          </cell>
          <cell r="AL17">
            <v>215</v>
          </cell>
          <cell r="AM17">
            <v>215</v>
          </cell>
          <cell r="AN17">
            <v>10396</v>
          </cell>
          <cell r="AO17">
            <v>2208</v>
          </cell>
          <cell r="AP17">
            <v>8204</v>
          </cell>
          <cell r="AQ17">
            <v>10412</v>
          </cell>
          <cell r="AR17">
            <v>1730</v>
          </cell>
          <cell r="AS17">
            <v>3156</v>
          </cell>
          <cell r="AT17">
            <v>4886</v>
          </cell>
          <cell r="AU17">
            <v>5526</v>
          </cell>
          <cell r="AV17">
            <v>7258</v>
          </cell>
          <cell r="AW17">
            <v>8381</v>
          </cell>
          <cell r="AX17">
            <v>15639</v>
          </cell>
          <cell r="AY17">
            <v>7339</v>
          </cell>
          <cell r="AZ17">
            <v>1512</v>
          </cell>
          <cell r="BA17">
            <v>8851</v>
          </cell>
          <cell r="BB17">
            <v>6788</v>
          </cell>
          <cell r="BC17">
            <v>6917</v>
          </cell>
          <cell r="BD17">
            <v>14202</v>
          </cell>
          <cell r="BE17">
            <v>21119</v>
          </cell>
          <cell r="BF17">
            <v>5105</v>
          </cell>
          <cell r="BG17">
            <v>1010</v>
          </cell>
          <cell r="BH17">
            <v>6115</v>
          </cell>
          <cell r="BI17">
            <v>15004</v>
          </cell>
          <cell r="BJ17">
            <v>1998</v>
          </cell>
          <cell r="BK17">
            <v>2368</v>
          </cell>
          <cell r="BL17">
            <v>4366</v>
          </cell>
          <cell r="BM17">
            <v>2628</v>
          </cell>
          <cell r="BN17">
            <v>340</v>
          </cell>
          <cell r="BO17">
            <v>2968</v>
          </cell>
          <cell r="BP17">
            <v>1398</v>
          </cell>
          <cell r="BQ17">
            <v>0</v>
          </cell>
          <cell r="BR17">
            <v>0</v>
          </cell>
          <cell r="BS17">
            <v>0</v>
          </cell>
          <cell r="BT17">
            <v>0</v>
          </cell>
          <cell r="BU17">
            <v>0</v>
          </cell>
          <cell r="BV17">
            <v>0</v>
          </cell>
          <cell r="BW17">
            <v>0</v>
          </cell>
          <cell r="BX17">
            <v>0</v>
          </cell>
          <cell r="BY17">
            <v>0</v>
          </cell>
          <cell r="BZ17">
            <v>0</v>
          </cell>
          <cell r="CA17">
            <v>0</v>
          </cell>
          <cell r="CB17">
            <v>0</v>
          </cell>
          <cell r="CC17">
            <v>0</v>
          </cell>
          <cell r="CD17">
            <v>0</v>
          </cell>
          <cell r="CE17">
            <v>14901</v>
          </cell>
          <cell r="CF17">
            <v>6028</v>
          </cell>
          <cell r="CG17">
            <v>20929</v>
          </cell>
          <cell r="CH17">
            <v>1310</v>
          </cell>
          <cell r="CI17">
            <v>13557</v>
          </cell>
          <cell r="CJ17">
            <v>14867</v>
          </cell>
          <cell r="CK17">
            <v>6062</v>
          </cell>
          <cell r="CL17">
            <v>1678</v>
          </cell>
          <cell r="CM17">
            <v>4483</v>
          </cell>
          <cell r="CN17">
            <v>6161</v>
          </cell>
          <cell r="CO17">
            <v>0</v>
          </cell>
          <cell r="CP17">
            <v>5622</v>
          </cell>
          <cell r="CQ17">
            <v>5622</v>
          </cell>
          <cell r="CR17">
            <v>539</v>
          </cell>
          <cell r="CS17">
            <v>122741</v>
          </cell>
          <cell r="CT17">
            <v>198643</v>
          </cell>
          <cell r="CU17">
            <v>321384</v>
          </cell>
          <cell r="CV17">
            <v>42575</v>
          </cell>
          <cell r="CW17">
            <v>50087</v>
          </cell>
          <cell r="CX17">
            <v>92662</v>
          </cell>
          <cell r="CY17">
            <v>228722</v>
          </cell>
        </row>
        <row r="18">
          <cell r="C18" t="str">
            <v>Slough UA</v>
          </cell>
          <cell r="E18" t="str">
            <v>UA</v>
          </cell>
          <cell r="F18">
            <v>51100.497532770409</v>
          </cell>
          <cell r="G18">
            <v>34776.929393229591</v>
          </cell>
          <cell r="H18">
            <v>85877.426925999986</v>
          </cell>
          <cell r="I18">
            <v>2896.7490700000003</v>
          </cell>
          <cell r="J18">
            <v>27.71855</v>
          </cell>
          <cell r="K18">
            <v>2924.4676200000004</v>
          </cell>
          <cell r="L18">
            <v>82952.959306000004</v>
          </cell>
          <cell r="M18">
            <v>1717.4687199999996</v>
          </cell>
          <cell r="N18">
            <v>10265.71068</v>
          </cell>
          <cell r="O18">
            <v>11983.179400000001</v>
          </cell>
          <cell r="P18">
            <v>2864.6309300000003</v>
          </cell>
          <cell r="Q18">
            <v>154.47499999999999</v>
          </cell>
          <cell r="R18">
            <v>3019.1059300000006</v>
          </cell>
          <cell r="S18">
            <v>8964.0734699999994</v>
          </cell>
          <cell r="T18">
            <v>1275.3753100000001</v>
          </cell>
          <cell r="U18">
            <v>2147.5900299999994</v>
          </cell>
          <cell r="V18">
            <v>3422.9653399999997</v>
          </cell>
          <cell r="W18">
            <v>622.58510999999999</v>
          </cell>
          <cell r="X18">
            <v>1432.8796</v>
          </cell>
          <cell r="Y18">
            <v>2055.4647100000002</v>
          </cell>
          <cell r="Z18">
            <v>1367.5006299999995</v>
          </cell>
          <cell r="AA18">
            <v>11886.75915</v>
          </cell>
          <cell r="AB18">
            <v>34748.246929999994</v>
          </cell>
          <cell r="AC18">
            <v>46635.006079999999</v>
          </cell>
          <cell r="AD18">
            <v>3233.3341700000001</v>
          </cell>
          <cell r="AE18">
            <v>6262</v>
          </cell>
          <cell r="AF18">
            <v>9495.3341699999983</v>
          </cell>
          <cell r="AG18">
            <v>37139.671909999997</v>
          </cell>
          <cell r="AH18">
            <v>493.22111999999998</v>
          </cell>
          <cell r="AI18">
            <v>7465.9654199999986</v>
          </cell>
          <cell r="AJ18">
            <v>7959.1865399999988</v>
          </cell>
          <cell r="AK18">
            <v>0</v>
          </cell>
          <cell r="AL18">
            <v>0</v>
          </cell>
          <cell r="AM18">
            <v>0</v>
          </cell>
          <cell r="AN18">
            <v>7959.1865399999988</v>
          </cell>
          <cell r="AO18">
            <v>1528.7489116388051</v>
          </cell>
          <cell r="AP18">
            <v>8281.9537537745309</v>
          </cell>
          <cell r="AQ18">
            <v>9810.7026654133369</v>
          </cell>
          <cell r="AR18">
            <v>5039.7595926852855</v>
          </cell>
          <cell r="AS18">
            <v>1733.443702817272</v>
          </cell>
          <cell r="AT18">
            <v>6773.203295502557</v>
          </cell>
          <cell r="AU18">
            <v>3037.4993699107804</v>
          </cell>
          <cell r="AV18">
            <v>1639.2513987500001</v>
          </cell>
          <cell r="AW18">
            <v>4335.0852450000002</v>
          </cell>
          <cell r="AX18">
            <v>5974.3366437500008</v>
          </cell>
          <cell r="AY18">
            <v>1209.6223799999998</v>
          </cell>
          <cell r="AZ18">
            <v>51.334400000000016</v>
          </cell>
          <cell r="BA18">
            <v>1260.95678</v>
          </cell>
          <cell r="BB18">
            <v>4713.3798637500004</v>
          </cell>
          <cell r="BC18">
            <v>3389.4367212500006</v>
          </cell>
          <cell r="BD18">
            <v>15474.200105</v>
          </cell>
          <cell r="BE18">
            <v>18863.63682625</v>
          </cell>
          <cell r="BF18">
            <v>3460.6681399999998</v>
          </cell>
          <cell r="BG18">
            <v>104.3891</v>
          </cell>
          <cell r="BH18">
            <v>3565.0572400000001</v>
          </cell>
          <cell r="BI18">
            <v>15298.579586250002</v>
          </cell>
          <cell r="BJ18">
            <v>1657.2251199999998</v>
          </cell>
          <cell r="BK18">
            <v>1635.6295600000001</v>
          </cell>
          <cell r="BL18">
            <v>3292.8546799999999</v>
          </cell>
          <cell r="BM18">
            <v>1400.3117899999997</v>
          </cell>
          <cell r="BN18">
            <v>0</v>
          </cell>
          <cell r="BO18">
            <v>1400.3117899999997</v>
          </cell>
          <cell r="BP18">
            <v>1892.5428900000002</v>
          </cell>
          <cell r="BQ18">
            <v>0</v>
          </cell>
          <cell r="BR18">
            <v>0</v>
          </cell>
          <cell r="BS18">
            <v>0</v>
          </cell>
          <cell r="BT18">
            <v>0</v>
          </cell>
          <cell r="BU18">
            <v>0</v>
          </cell>
          <cell r="BV18">
            <v>0</v>
          </cell>
          <cell r="BW18">
            <v>0</v>
          </cell>
          <cell r="BX18">
            <v>0</v>
          </cell>
          <cell r="BY18">
            <v>0</v>
          </cell>
          <cell r="BZ18">
            <v>0</v>
          </cell>
          <cell r="CA18">
            <v>0</v>
          </cell>
          <cell r="CB18">
            <v>0</v>
          </cell>
          <cell r="CC18">
            <v>0</v>
          </cell>
          <cell r="CD18">
            <v>0</v>
          </cell>
          <cell r="CE18">
            <v>9257.2642383611928</v>
          </cell>
          <cell r="CF18">
            <v>18472.653716225472</v>
          </cell>
          <cell r="CG18">
            <v>27729.917954586665</v>
          </cell>
          <cell r="CH18">
            <v>1418.0169673147157</v>
          </cell>
          <cell r="CI18">
            <v>17309.489587182728</v>
          </cell>
          <cell r="CJ18">
            <v>18727.506554497446</v>
          </cell>
          <cell r="CK18">
            <v>9002.4114000892223</v>
          </cell>
          <cell r="CL18">
            <v>0</v>
          </cell>
          <cell r="CM18">
            <v>0</v>
          </cell>
          <cell r="CN18">
            <v>0</v>
          </cell>
          <cell r="CO18">
            <v>0</v>
          </cell>
          <cell r="CP18">
            <v>0</v>
          </cell>
          <cell r="CQ18">
            <v>0</v>
          </cell>
          <cell r="CR18">
            <v>0</v>
          </cell>
          <cell r="CS18">
            <v>83945.248222770417</v>
          </cell>
          <cell r="CT18">
            <v>137603.96483322958</v>
          </cell>
          <cell r="CU18">
            <v>221549.21305599995</v>
          </cell>
          <cell r="CV18">
            <v>22145.678150000007</v>
          </cell>
          <cell r="CW18">
            <v>27075.729940000001</v>
          </cell>
          <cell r="CX18">
            <v>49221.408089999997</v>
          </cell>
          <cell r="CY18">
            <v>172327.804966</v>
          </cell>
        </row>
        <row r="19">
          <cell r="C19" t="str">
            <v>Windsor &amp; Maidenhead UA</v>
          </cell>
          <cell r="E19" t="str">
            <v>UA</v>
          </cell>
          <cell r="F19">
            <v>44533</v>
          </cell>
          <cell r="G19">
            <v>41161</v>
          </cell>
          <cell r="H19">
            <v>85694</v>
          </cell>
          <cell r="I19">
            <v>4447</v>
          </cell>
          <cell r="J19">
            <v>8824</v>
          </cell>
          <cell r="K19">
            <v>13271</v>
          </cell>
          <cell r="L19">
            <v>72423</v>
          </cell>
          <cell r="M19">
            <v>99</v>
          </cell>
          <cell r="N19">
            <v>9762</v>
          </cell>
          <cell r="O19">
            <v>9861</v>
          </cell>
          <cell r="P19">
            <v>8998</v>
          </cell>
          <cell r="Q19">
            <v>25</v>
          </cell>
          <cell r="R19">
            <v>9023</v>
          </cell>
          <cell r="S19">
            <v>838</v>
          </cell>
          <cell r="T19">
            <v>6343</v>
          </cell>
          <cell r="U19">
            <v>13765</v>
          </cell>
          <cell r="V19">
            <v>20108</v>
          </cell>
          <cell r="W19">
            <v>1033</v>
          </cell>
          <cell r="X19">
            <v>1670</v>
          </cell>
          <cell r="Y19">
            <v>2703</v>
          </cell>
          <cell r="Z19">
            <v>17405</v>
          </cell>
          <cell r="AA19">
            <v>7359</v>
          </cell>
          <cell r="AB19">
            <v>47570</v>
          </cell>
          <cell r="AC19">
            <v>54929</v>
          </cell>
          <cell r="AD19">
            <v>6466</v>
          </cell>
          <cell r="AE19">
            <v>12202</v>
          </cell>
          <cell r="AF19">
            <v>18668</v>
          </cell>
          <cell r="AG19">
            <v>36261</v>
          </cell>
          <cell r="AH19">
            <v>1123</v>
          </cell>
          <cell r="AI19">
            <v>4086</v>
          </cell>
          <cell r="AJ19">
            <v>5209</v>
          </cell>
          <cell r="AK19">
            <v>0</v>
          </cell>
          <cell r="AL19">
            <v>42</v>
          </cell>
          <cell r="AM19">
            <v>42</v>
          </cell>
          <cell r="AN19">
            <v>5167</v>
          </cell>
          <cell r="AO19">
            <v>290</v>
          </cell>
          <cell r="AP19">
            <v>5595</v>
          </cell>
          <cell r="AQ19">
            <v>5885</v>
          </cell>
          <cell r="AR19">
            <v>1671</v>
          </cell>
          <cell r="AS19">
            <v>5</v>
          </cell>
          <cell r="AT19">
            <v>1676</v>
          </cell>
          <cell r="AU19">
            <v>4209</v>
          </cell>
          <cell r="AV19">
            <v>2222</v>
          </cell>
          <cell r="AW19">
            <v>5009</v>
          </cell>
          <cell r="AX19">
            <v>7231</v>
          </cell>
          <cell r="AY19">
            <v>4011</v>
          </cell>
          <cell r="AZ19">
            <v>396</v>
          </cell>
          <cell r="BA19">
            <v>4407</v>
          </cell>
          <cell r="BB19">
            <v>2824</v>
          </cell>
          <cell r="BC19">
            <v>1431</v>
          </cell>
          <cell r="BD19">
            <v>15473</v>
          </cell>
          <cell r="BE19">
            <v>16904</v>
          </cell>
          <cell r="BF19">
            <v>2173</v>
          </cell>
          <cell r="BG19">
            <v>27</v>
          </cell>
          <cell r="BH19">
            <v>2200</v>
          </cell>
          <cell r="BI19">
            <v>14704</v>
          </cell>
          <cell r="BJ19">
            <v>578</v>
          </cell>
          <cell r="BK19">
            <v>4276</v>
          </cell>
          <cell r="BL19">
            <v>4854</v>
          </cell>
          <cell r="BM19">
            <v>2115</v>
          </cell>
          <cell r="BN19">
            <v>37</v>
          </cell>
          <cell r="BO19">
            <v>2152</v>
          </cell>
          <cell r="BP19">
            <v>2702</v>
          </cell>
          <cell r="BQ19">
            <v>0</v>
          </cell>
          <cell r="BR19">
            <v>0</v>
          </cell>
          <cell r="BS19">
            <v>0</v>
          </cell>
          <cell r="BT19">
            <v>0</v>
          </cell>
          <cell r="BU19">
            <v>0</v>
          </cell>
          <cell r="BV19">
            <v>0</v>
          </cell>
          <cell r="BW19">
            <v>0</v>
          </cell>
          <cell r="BX19">
            <v>0</v>
          </cell>
          <cell r="BY19">
            <v>0</v>
          </cell>
          <cell r="BZ19">
            <v>0</v>
          </cell>
          <cell r="CA19">
            <v>0</v>
          </cell>
          <cell r="CB19">
            <v>0</v>
          </cell>
          <cell r="CC19">
            <v>0</v>
          </cell>
          <cell r="CD19">
            <v>0</v>
          </cell>
          <cell r="CE19">
            <v>22647</v>
          </cell>
          <cell r="CF19">
            <v>23573</v>
          </cell>
          <cell r="CG19">
            <v>46220</v>
          </cell>
          <cell r="CH19">
            <v>2018</v>
          </cell>
          <cell r="CI19">
            <v>37812</v>
          </cell>
          <cell r="CJ19">
            <v>39830</v>
          </cell>
          <cell r="CK19">
            <v>6390</v>
          </cell>
          <cell r="CL19">
            <v>0</v>
          </cell>
          <cell r="CM19">
            <v>0</v>
          </cell>
          <cell r="CN19">
            <v>0</v>
          </cell>
          <cell r="CO19">
            <v>0</v>
          </cell>
          <cell r="CP19">
            <v>0</v>
          </cell>
          <cell r="CQ19">
            <v>0</v>
          </cell>
          <cell r="CR19">
            <v>0</v>
          </cell>
          <cell r="CS19">
            <v>86625</v>
          </cell>
          <cell r="CT19">
            <v>170270</v>
          </cell>
          <cell r="CU19">
            <v>256895</v>
          </cell>
          <cell r="CV19">
            <v>32932</v>
          </cell>
          <cell r="CW19">
            <v>61040</v>
          </cell>
          <cell r="CX19">
            <v>93972</v>
          </cell>
          <cell r="CY19">
            <v>162923</v>
          </cell>
        </row>
        <row r="20">
          <cell r="C20" t="str">
            <v>Wokingham UA</v>
          </cell>
          <cell r="E20" t="str">
            <v>UA</v>
          </cell>
          <cell r="F20">
            <v>76335</v>
          </cell>
          <cell r="G20">
            <v>41021</v>
          </cell>
          <cell r="H20">
            <v>117356</v>
          </cell>
          <cell r="I20">
            <v>1888</v>
          </cell>
          <cell r="J20">
            <v>10299</v>
          </cell>
          <cell r="K20">
            <v>12187</v>
          </cell>
          <cell r="L20">
            <v>105169</v>
          </cell>
          <cell r="M20">
            <v>1823</v>
          </cell>
          <cell r="N20">
            <v>10978</v>
          </cell>
          <cell r="O20">
            <v>12801</v>
          </cell>
          <cell r="P20">
            <v>3695</v>
          </cell>
          <cell r="Q20">
            <v>1084</v>
          </cell>
          <cell r="R20">
            <v>4779</v>
          </cell>
          <cell r="S20">
            <v>8022</v>
          </cell>
          <cell r="T20">
            <v>8139</v>
          </cell>
          <cell r="U20">
            <v>9756</v>
          </cell>
          <cell r="V20">
            <v>17895</v>
          </cell>
          <cell r="W20">
            <v>101</v>
          </cell>
          <cell r="X20">
            <v>635</v>
          </cell>
          <cell r="Y20">
            <v>736</v>
          </cell>
          <cell r="Z20">
            <v>17159</v>
          </cell>
          <cell r="AA20">
            <v>4879</v>
          </cell>
          <cell r="AB20">
            <v>51070</v>
          </cell>
          <cell r="AC20">
            <v>55949</v>
          </cell>
          <cell r="AD20">
            <v>5649</v>
          </cell>
          <cell r="AE20">
            <v>5095</v>
          </cell>
          <cell r="AF20">
            <v>10744</v>
          </cell>
          <cell r="AG20">
            <v>45205</v>
          </cell>
          <cell r="AH20">
            <v>384</v>
          </cell>
          <cell r="AI20">
            <v>5250</v>
          </cell>
          <cell r="AJ20">
            <v>5634</v>
          </cell>
          <cell r="AK20">
            <v>0</v>
          </cell>
          <cell r="AL20">
            <v>0</v>
          </cell>
          <cell r="AM20">
            <v>0</v>
          </cell>
          <cell r="AN20">
            <v>5634</v>
          </cell>
          <cell r="AO20">
            <v>277</v>
          </cell>
          <cell r="AP20">
            <v>1813</v>
          </cell>
          <cell r="AQ20">
            <v>2090</v>
          </cell>
          <cell r="AR20">
            <v>410</v>
          </cell>
          <cell r="AS20">
            <v>27</v>
          </cell>
          <cell r="AT20">
            <v>437</v>
          </cell>
          <cell r="AU20">
            <v>1653</v>
          </cell>
          <cell r="AV20">
            <v>2158</v>
          </cell>
          <cell r="AW20">
            <v>4719</v>
          </cell>
          <cell r="AX20">
            <v>6877</v>
          </cell>
          <cell r="AY20">
            <v>1375</v>
          </cell>
          <cell r="AZ20">
            <v>2067</v>
          </cell>
          <cell r="BA20">
            <v>3442</v>
          </cell>
          <cell r="BB20">
            <v>3435</v>
          </cell>
          <cell r="BC20">
            <v>480</v>
          </cell>
          <cell r="BD20">
            <v>14391</v>
          </cell>
          <cell r="BE20">
            <v>14871</v>
          </cell>
          <cell r="BF20">
            <v>1093</v>
          </cell>
          <cell r="BG20">
            <v>176</v>
          </cell>
          <cell r="BH20">
            <v>1269</v>
          </cell>
          <cell r="BI20">
            <v>13602</v>
          </cell>
          <cell r="BJ20">
            <v>6226</v>
          </cell>
          <cell r="BK20">
            <v>6409</v>
          </cell>
          <cell r="BL20">
            <v>12635</v>
          </cell>
          <cell r="BM20">
            <v>6347</v>
          </cell>
          <cell r="BN20">
            <v>3651</v>
          </cell>
          <cell r="BO20">
            <v>9998</v>
          </cell>
          <cell r="BP20">
            <v>2637</v>
          </cell>
          <cell r="BQ20">
            <v>0</v>
          </cell>
          <cell r="BR20">
            <v>0</v>
          </cell>
          <cell r="BS20">
            <v>0</v>
          </cell>
          <cell r="BT20">
            <v>0</v>
          </cell>
          <cell r="BU20">
            <v>0</v>
          </cell>
          <cell r="BV20">
            <v>0</v>
          </cell>
          <cell r="BW20">
            <v>0</v>
          </cell>
          <cell r="BX20">
            <v>0</v>
          </cell>
          <cell r="BY20">
            <v>0</v>
          </cell>
          <cell r="BZ20">
            <v>0</v>
          </cell>
          <cell r="CA20">
            <v>0</v>
          </cell>
          <cell r="CB20">
            <v>0</v>
          </cell>
          <cell r="CC20">
            <v>0</v>
          </cell>
          <cell r="CD20">
            <v>0</v>
          </cell>
          <cell r="CE20">
            <v>15513</v>
          </cell>
          <cell r="CF20">
            <v>9990</v>
          </cell>
          <cell r="CG20">
            <v>25503</v>
          </cell>
          <cell r="CH20">
            <v>2777</v>
          </cell>
          <cell r="CI20">
            <v>20360</v>
          </cell>
          <cell r="CJ20">
            <v>23137</v>
          </cell>
          <cell r="CK20">
            <v>2366</v>
          </cell>
          <cell r="CL20">
            <v>0</v>
          </cell>
          <cell r="CM20">
            <v>0</v>
          </cell>
          <cell r="CN20">
            <v>0</v>
          </cell>
          <cell r="CO20">
            <v>0</v>
          </cell>
          <cell r="CP20">
            <v>0</v>
          </cell>
          <cell r="CQ20">
            <v>0</v>
          </cell>
          <cell r="CR20">
            <v>0</v>
          </cell>
          <cell r="CS20">
            <v>116214</v>
          </cell>
          <cell r="CT20">
            <v>155397</v>
          </cell>
          <cell r="CU20">
            <v>271611</v>
          </cell>
          <cell r="CV20">
            <v>23335</v>
          </cell>
          <cell r="CW20">
            <v>43394</v>
          </cell>
          <cell r="CX20">
            <v>66729</v>
          </cell>
          <cell r="CY20">
            <v>204882</v>
          </cell>
        </row>
        <row r="21">
          <cell r="C21" t="str">
            <v>Milton Keynes UA</v>
          </cell>
          <cell r="E21" t="str">
            <v>UA</v>
          </cell>
          <cell r="F21">
            <v>8270</v>
          </cell>
          <cell r="G21">
            <v>174979</v>
          </cell>
          <cell r="H21">
            <v>183249</v>
          </cell>
          <cell r="I21">
            <v>2588</v>
          </cell>
          <cell r="J21">
            <v>1499</v>
          </cell>
          <cell r="K21">
            <v>4087</v>
          </cell>
          <cell r="L21">
            <v>179162</v>
          </cell>
          <cell r="M21">
            <v>2651</v>
          </cell>
          <cell r="N21">
            <v>21487</v>
          </cell>
          <cell r="O21">
            <v>24138</v>
          </cell>
          <cell r="P21">
            <v>5258</v>
          </cell>
          <cell r="Q21">
            <v>13970</v>
          </cell>
          <cell r="R21">
            <v>19228</v>
          </cell>
          <cell r="S21">
            <v>4910</v>
          </cell>
          <cell r="T21">
            <v>15025</v>
          </cell>
          <cell r="U21">
            <v>28292</v>
          </cell>
          <cell r="V21">
            <v>43317</v>
          </cell>
          <cell r="W21">
            <v>561</v>
          </cell>
          <cell r="X21">
            <v>496</v>
          </cell>
          <cell r="Y21">
            <v>1057</v>
          </cell>
          <cell r="Z21">
            <v>42260</v>
          </cell>
          <cell r="AA21">
            <v>19289</v>
          </cell>
          <cell r="AB21">
            <v>59044</v>
          </cell>
          <cell r="AC21">
            <v>78333</v>
          </cell>
          <cell r="AD21">
            <v>11018</v>
          </cell>
          <cell r="AE21">
            <v>8184</v>
          </cell>
          <cell r="AF21">
            <v>19202</v>
          </cell>
          <cell r="AG21">
            <v>59131</v>
          </cell>
          <cell r="AH21">
            <v>875</v>
          </cell>
          <cell r="AI21">
            <v>12178</v>
          </cell>
          <cell r="AJ21">
            <v>13053</v>
          </cell>
          <cell r="AK21">
            <v>103</v>
          </cell>
          <cell r="AL21">
            <v>146</v>
          </cell>
          <cell r="AM21">
            <v>249</v>
          </cell>
          <cell r="AN21">
            <v>12804</v>
          </cell>
          <cell r="AO21">
            <v>3257</v>
          </cell>
          <cell r="AP21">
            <v>16084</v>
          </cell>
          <cell r="AQ21">
            <v>19341</v>
          </cell>
          <cell r="AR21">
            <v>4753</v>
          </cell>
          <cell r="AS21">
            <v>5033</v>
          </cell>
          <cell r="AT21">
            <v>9786</v>
          </cell>
          <cell r="AU21">
            <v>9555</v>
          </cell>
          <cell r="AV21">
            <v>2086</v>
          </cell>
          <cell r="AW21">
            <v>7763</v>
          </cell>
          <cell r="AX21">
            <v>9849</v>
          </cell>
          <cell r="AY21">
            <v>2232</v>
          </cell>
          <cell r="AZ21">
            <v>361</v>
          </cell>
          <cell r="BA21">
            <v>2593</v>
          </cell>
          <cell r="BB21">
            <v>7256</v>
          </cell>
          <cell r="BC21">
            <v>3603</v>
          </cell>
          <cell r="BD21">
            <v>28027</v>
          </cell>
          <cell r="BE21">
            <v>31630</v>
          </cell>
          <cell r="BF21">
            <v>6115</v>
          </cell>
          <cell r="BG21">
            <v>391</v>
          </cell>
          <cell r="BH21">
            <v>6506</v>
          </cell>
          <cell r="BI21">
            <v>25124</v>
          </cell>
          <cell r="BJ21">
            <v>3453</v>
          </cell>
          <cell r="BK21">
            <v>12021</v>
          </cell>
          <cell r="BL21">
            <v>15474</v>
          </cell>
          <cell r="BM21">
            <v>2924</v>
          </cell>
          <cell r="BN21">
            <v>368</v>
          </cell>
          <cell r="BO21">
            <v>3292</v>
          </cell>
          <cell r="BP21">
            <v>12182</v>
          </cell>
          <cell r="BQ21">
            <v>0</v>
          </cell>
          <cell r="BR21">
            <v>0</v>
          </cell>
          <cell r="BS21">
            <v>0</v>
          </cell>
          <cell r="BT21">
            <v>0</v>
          </cell>
          <cell r="BU21">
            <v>0</v>
          </cell>
          <cell r="BV21">
            <v>0</v>
          </cell>
          <cell r="BW21">
            <v>0</v>
          </cell>
          <cell r="BX21">
            <v>0</v>
          </cell>
          <cell r="BY21">
            <v>0</v>
          </cell>
          <cell r="BZ21">
            <v>0</v>
          </cell>
          <cell r="CA21">
            <v>0</v>
          </cell>
          <cell r="CB21">
            <v>0</v>
          </cell>
          <cell r="CC21">
            <v>0</v>
          </cell>
          <cell r="CD21">
            <v>0</v>
          </cell>
          <cell r="CE21">
            <v>17975</v>
          </cell>
          <cell r="CF21">
            <v>4173</v>
          </cell>
          <cell r="CG21">
            <v>22148</v>
          </cell>
          <cell r="CH21">
            <v>3002</v>
          </cell>
          <cell r="CI21">
            <v>12819</v>
          </cell>
          <cell r="CJ21">
            <v>15821</v>
          </cell>
          <cell r="CK21">
            <v>6327</v>
          </cell>
          <cell r="CL21">
            <v>0</v>
          </cell>
          <cell r="CM21">
            <v>0</v>
          </cell>
          <cell r="CN21">
            <v>0</v>
          </cell>
          <cell r="CO21">
            <v>0</v>
          </cell>
          <cell r="CP21">
            <v>0</v>
          </cell>
          <cell r="CQ21">
            <v>0</v>
          </cell>
          <cell r="CR21">
            <v>0</v>
          </cell>
          <cell r="CS21">
            <v>76484</v>
          </cell>
          <cell r="CT21">
            <v>364048</v>
          </cell>
          <cell r="CU21">
            <v>440532</v>
          </cell>
          <cell r="CV21">
            <v>38554</v>
          </cell>
          <cell r="CW21">
            <v>43267</v>
          </cell>
          <cell r="CX21">
            <v>81821</v>
          </cell>
          <cell r="CY21">
            <v>358711</v>
          </cell>
        </row>
        <row r="22">
          <cell r="C22" t="str">
            <v>Buckinghamshire</v>
          </cell>
          <cell r="E22" t="str">
            <v>SC</v>
          </cell>
          <cell r="F22">
            <v>227898</v>
          </cell>
          <cell r="G22">
            <v>134392</v>
          </cell>
          <cell r="H22">
            <v>362290</v>
          </cell>
          <cell r="I22">
            <v>18451</v>
          </cell>
          <cell r="J22">
            <v>4687</v>
          </cell>
          <cell r="K22">
            <v>23138</v>
          </cell>
          <cell r="L22">
            <v>339152</v>
          </cell>
          <cell r="M22">
            <v>3340</v>
          </cell>
          <cell r="N22">
            <v>33404</v>
          </cell>
          <cell r="O22">
            <v>36744</v>
          </cell>
          <cell r="P22">
            <v>6660</v>
          </cell>
          <cell r="Q22">
            <v>486</v>
          </cell>
          <cell r="R22">
            <v>7146</v>
          </cell>
          <cell r="S22">
            <v>29598</v>
          </cell>
          <cell r="T22">
            <v>23810</v>
          </cell>
          <cell r="U22">
            <v>64429</v>
          </cell>
          <cell r="V22">
            <v>88239</v>
          </cell>
          <cell r="W22">
            <v>1607</v>
          </cell>
          <cell r="X22">
            <v>10559</v>
          </cell>
          <cell r="Y22">
            <v>12166</v>
          </cell>
          <cell r="Z22">
            <v>76073</v>
          </cell>
          <cell r="AA22">
            <v>17692</v>
          </cell>
          <cell r="AB22">
            <v>157006</v>
          </cell>
          <cell r="AC22">
            <v>174698</v>
          </cell>
          <cell r="AD22">
            <v>24240</v>
          </cell>
          <cell r="AE22">
            <v>19220</v>
          </cell>
          <cell r="AF22">
            <v>43460</v>
          </cell>
          <cell r="AG22">
            <v>131238</v>
          </cell>
          <cell r="AH22">
            <v>2257</v>
          </cell>
          <cell r="AI22">
            <v>21815</v>
          </cell>
          <cell r="AJ22">
            <v>24072</v>
          </cell>
          <cell r="AK22">
            <v>143</v>
          </cell>
          <cell r="AL22">
            <v>1</v>
          </cell>
          <cell r="AM22">
            <v>144</v>
          </cell>
          <cell r="AN22">
            <v>23928</v>
          </cell>
          <cell r="AO22">
            <v>0</v>
          </cell>
          <cell r="AP22">
            <v>2328</v>
          </cell>
          <cell r="AQ22">
            <v>2328</v>
          </cell>
          <cell r="AR22">
            <v>0</v>
          </cell>
          <cell r="AS22">
            <v>22</v>
          </cell>
          <cell r="AT22">
            <v>22</v>
          </cell>
          <cell r="AU22">
            <v>2306</v>
          </cell>
          <cell r="AV22">
            <v>5201</v>
          </cell>
          <cell r="AW22">
            <v>2878</v>
          </cell>
          <cell r="AX22">
            <v>8079</v>
          </cell>
          <cell r="AY22">
            <v>1663</v>
          </cell>
          <cell r="AZ22">
            <v>208</v>
          </cell>
          <cell r="BA22">
            <v>1871</v>
          </cell>
          <cell r="BB22">
            <v>6208</v>
          </cell>
          <cell r="BC22">
            <v>2886</v>
          </cell>
          <cell r="BD22">
            <v>21010</v>
          </cell>
          <cell r="BE22">
            <v>23896</v>
          </cell>
          <cell r="BF22">
            <v>10366</v>
          </cell>
          <cell r="BG22">
            <v>514</v>
          </cell>
          <cell r="BH22">
            <v>10880</v>
          </cell>
          <cell r="BI22">
            <v>13016</v>
          </cell>
          <cell r="BJ22">
            <v>2222</v>
          </cell>
          <cell r="BK22">
            <v>2817</v>
          </cell>
          <cell r="BL22">
            <v>5039</v>
          </cell>
          <cell r="BM22">
            <v>1942</v>
          </cell>
          <cell r="BN22">
            <v>1185</v>
          </cell>
          <cell r="BO22">
            <v>3127</v>
          </cell>
          <cell r="BP22">
            <v>1912</v>
          </cell>
          <cell r="BQ22">
            <v>0</v>
          </cell>
          <cell r="BR22">
            <v>0</v>
          </cell>
          <cell r="BS22">
            <v>0</v>
          </cell>
          <cell r="BT22">
            <v>0</v>
          </cell>
          <cell r="BU22">
            <v>0</v>
          </cell>
          <cell r="BV22">
            <v>0</v>
          </cell>
          <cell r="BW22">
            <v>0</v>
          </cell>
          <cell r="BX22">
            <v>0</v>
          </cell>
          <cell r="BY22">
            <v>0</v>
          </cell>
          <cell r="BZ22">
            <v>0</v>
          </cell>
          <cell r="CA22">
            <v>0</v>
          </cell>
          <cell r="CB22">
            <v>0</v>
          </cell>
          <cell r="CC22">
            <v>0</v>
          </cell>
          <cell r="CD22">
            <v>0</v>
          </cell>
          <cell r="CE22">
            <v>7087</v>
          </cell>
          <cell r="CF22">
            <v>55390</v>
          </cell>
          <cell r="CG22">
            <v>62477</v>
          </cell>
          <cell r="CH22">
            <v>1965</v>
          </cell>
          <cell r="CI22">
            <v>53025</v>
          </cell>
          <cell r="CJ22">
            <v>54990</v>
          </cell>
          <cell r="CK22">
            <v>7487</v>
          </cell>
          <cell r="CL22">
            <v>0</v>
          </cell>
          <cell r="CM22">
            <v>0</v>
          </cell>
          <cell r="CN22">
            <v>0</v>
          </cell>
          <cell r="CO22">
            <v>0</v>
          </cell>
          <cell r="CP22">
            <v>0</v>
          </cell>
          <cell r="CQ22">
            <v>0</v>
          </cell>
          <cell r="CR22">
            <v>0</v>
          </cell>
          <cell r="CS22">
            <v>292393</v>
          </cell>
          <cell r="CT22">
            <v>495469</v>
          </cell>
          <cell r="CU22">
            <v>787862</v>
          </cell>
          <cell r="CV22">
            <v>67037</v>
          </cell>
          <cell r="CW22">
            <v>89907</v>
          </cell>
          <cell r="CX22">
            <v>156944</v>
          </cell>
          <cell r="CY22">
            <v>630918</v>
          </cell>
        </row>
        <row r="23">
          <cell r="C23" t="str">
            <v>Aylesbury Vale</v>
          </cell>
          <cell r="E23" t="str">
            <v>SD</v>
          </cell>
          <cell r="F23">
            <v>0</v>
          </cell>
          <cell r="G23">
            <v>0</v>
          </cell>
          <cell r="H23">
            <v>0</v>
          </cell>
          <cell r="I23">
            <v>0</v>
          </cell>
          <cell r="J23">
            <v>0</v>
          </cell>
          <cell r="K23">
            <v>0</v>
          </cell>
          <cell r="L23">
            <v>0</v>
          </cell>
          <cell r="M23">
            <v>493</v>
          </cell>
          <cell r="N23">
            <v>1834</v>
          </cell>
          <cell r="O23">
            <v>2327</v>
          </cell>
          <cell r="P23">
            <v>3308</v>
          </cell>
          <cell r="Q23">
            <v>36</v>
          </cell>
          <cell r="R23">
            <v>3344</v>
          </cell>
          <cell r="S23">
            <v>-1017</v>
          </cell>
          <cell r="T23">
            <v>0</v>
          </cell>
          <cell r="U23">
            <v>0</v>
          </cell>
          <cell r="V23">
            <v>0</v>
          </cell>
          <cell r="W23">
            <v>0</v>
          </cell>
          <cell r="X23">
            <v>0</v>
          </cell>
          <cell r="Y23">
            <v>0</v>
          </cell>
          <cell r="Z23">
            <v>0</v>
          </cell>
          <cell r="AA23">
            <v>0</v>
          </cell>
          <cell r="AB23">
            <v>0</v>
          </cell>
          <cell r="AC23">
            <v>0</v>
          </cell>
          <cell r="AD23">
            <v>0</v>
          </cell>
          <cell r="AE23">
            <v>0</v>
          </cell>
          <cell r="AF23">
            <v>0</v>
          </cell>
          <cell r="AG23">
            <v>0</v>
          </cell>
          <cell r="AH23">
            <v>0</v>
          </cell>
          <cell r="AI23">
            <v>0</v>
          </cell>
          <cell r="AJ23">
            <v>0</v>
          </cell>
          <cell r="AK23">
            <v>0</v>
          </cell>
          <cell r="AL23">
            <v>0</v>
          </cell>
          <cell r="AM23">
            <v>0</v>
          </cell>
          <cell r="AN23">
            <v>0</v>
          </cell>
          <cell r="AO23">
            <v>1602</v>
          </cell>
          <cell r="AP23">
            <v>2007</v>
          </cell>
          <cell r="AQ23">
            <v>3609</v>
          </cell>
          <cell r="AR23">
            <v>1502</v>
          </cell>
          <cell r="AS23">
            <v>24</v>
          </cell>
          <cell r="AT23">
            <v>1526</v>
          </cell>
          <cell r="AU23">
            <v>2083</v>
          </cell>
          <cell r="AV23">
            <v>2116</v>
          </cell>
          <cell r="AW23">
            <v>3336</v>
          </cell>
          <cell r="AX23">
            <v>5452</v>
          </cell>
          <cell r="AY23">
            <v>2417</v>
          </cell>
          <cell r="AZ23">
            <v>591</v>
          </cell>
          <cell r="BA23">
            <v>3008</v>
          </cell>
          <cell r="BB23">
            <v>2444</v>
          </cell>
          <cell r="BC23">
            <v>4100</v>
          </cell>
          <cell r="BD23">
            <v>6866</v>
          </cell>
          <cell r="BE23">
            <v>10966</v>
          </cell>
          <cell r="BF23">
            <v>2455</v>
          </cell>
          <cell r="BG23">
            <v>1843</v>
          </cell>
          <cell r="BH23">
            <v>4298</v>
          </cell>
          <cell r="BI23">
            <v>6668</v>
          </cell>
          <cell r="BJ23">
            <v>2472</v>
          </cell>
          <cell r="BK23">
            <v>2708</v>
          </cell>
          <cell r="BL23">
            <v>5180</v>
          </cell>
          <cell r="BM23">
            <v>3761</v>
          </cell>
          <cell r="BN23">
            <v>81</v>
          </cell>
          <cell r="BO23">
            <v>3842</v>
          </cell>
          <cell r="BP23">
            <v>1338</v>
          </cell>
          <cell r="BQ23">
            <v>0</v>
          </cell>
          <cell r="BR23">
            <v>0</v>
          </cell>
          <cell r="BS23">
            <v>0</v>
          </cell>
          <cell r="BT23">
            <v>0</v>
          </cell>
          <cell r="BU23">
            <v>0</v>
          </cell>
          <cell r="BV23">
            <v>0</v>
          </cell>
          <cell r="BW23">
            <v>0</v>
          </cell>
          <cell r="BX23">
            <v>0</v>
          </cell>
          <cell r="BY23">
            <v>0</v>
          </cell>
          <cell r="BZ23">
            <v>0</v>
          </cell>
          <cell r="CA23">
            <v>0</v>
          </cell>
          <cell r="CB23">
            <v>0</v>
          </cell>
          <cell r="CC23">
            <v>0</v>
          </cell>
          <cell r="CD23">
            <v>0</v>
          </cell>
          <cell r="CE23">
            <v>16404</v>
          </cell>
          <cell r="CF23">
            <v>12493</v>
          </cell>
          <cell r="CG23">
            <v>28897</v>
          </cell>
          <cell r="CH23">
            <v>10306</v>
          </cell>
          <cell r="CI23">
            <v>8608</v>
          </cell>
          <cell r="CJ23">
            <v>18914</v>
          </cell>
          <cell r="CK23">
            <v>9983</v>
          </cell>
          <cell r="CL23">
            <v>57</v>
          </cell>
          <cell r="CM23">
            <v>29</v>
          </cell>
          <cell r="CN23">
            <v>86</v>
          </cell>
          <cell r="CO23">
            <v>4</v>
          </cell>
          <cell r="CP23">
            <v>0</v>
          </cell>
          <cell r="CQ23">
            <v>4</v>
          </cell>
          <cell r="CR23">
            <v>82</v>
          </cell>
          <cell r="CS23">
            <v>27244</v>
          </cell>
          <cell r="CT23">
            <v>29273</v>
          </cell>
          <cell r="CU23">
            <v>56517</v>
          </cell>
          <cell r="CV23">
            <v>23753</v>
          </cell>
          <cell r="CW23">
            <v>11183</v>
          </cell>
          <cell r="CX23">
            <v>34936</v>
          </cell>
          <cell r="CY23">
            <v>21581</v>
          </cell>
        </row>
        <row r="24">
          <cell r="C24" t="str">
            <v>Chiltern</v>
          </cell>
          <cell r="E24" t="str">
            <v>SD</v>
          </cell>
          <cell r="F24">
            <v>0</v>
          </cell>
          <cell r="G24">
            <v>0</v>
          </cell>
          <cell r="H24">
            <v>0</v>
          </cell>
          <cell r="I24">
            <v>0</v>
          </cell>
          <cell r="J24">
            <v>0</v>
          </cell>
          <cell r="K24">
            <v>0</v>
          </cell>
          <cell r="L24">
            <v>0</v>
          </cell>
          <cell r="M24">
            <v>300</v>
          </cell>
          <cell r="N24">
            <v>594</v>
          </cell>
          <cell r="O24">
            <v>894</v>
          </cell>
          <cell r="P24">
            <v>2050</v>
          </cell>
          <cell r="Q24">
            <v>0</v>
          </cell>
          <cell r="R24">
            <v>2050</v>
          </cell>
          <cell r="S24">
            <v>-1156</v>
          </cell>
          <cell r="T24">
            <v>0</v>
          </cell>
          <cell r="U24">
            <v>0</v>
          </cell>
          <cell r="V24">
            <v>0</v>
          </cell>
          <cell r="W24">
            <v>0</v>
          </cell>
          <cell r="X24">
            <v>0</v>
          </cell>
          <cell r="Y24">
            <v>0</v>
          </cell>
          <cell r="Z24">
            <v>0</v>
          </cell>
          <cell r="AA24">
            <v>0</v>
          </cell>
          <cell r="AB24">
            <v>0</v>
          </cell>
          <cell r="AC24">
            <v>0</v>
          </cell>
          <cell r="AD24">
            <v>0</v>
          </cell>
          <cell r="AE24">
            <v>0</v>
          </cell>
          <cell r="AF24">
            <v>0</v>
          </cell>
          <cell r="AG24">
            <v>0</v>
          </cell>
          <cell r="AH24">
            <v>0</v>
          </cell>
          <cell r="AI24">
            <v>0</v>
          </cell>
          <cell r="AJ24">
            <v>0</v>
          </cell>
          <cell r="AK24">
            <v>0</v>
          </cell>
          <cell r="AL24">
            <v>0</v>
          </cell>
          <cell r="AM24">
            <v>0</v>
          </cell>
          <cell r="AN24">
            <v>0</v>
          </cell>
          <cell r="AO24">
            <v>632</v>
          </cell>
          <cell r="AP24">
            <v>1180</v>
          </cell>
          <cell r="AQ24">
            <v>1812</v>
          </cell>
          <cell r="AR24">
            <v>525</v>
          </cell>
          <cell r="AS24">
            <v>674</v>
          </cell>
          <cell r="AT24">
            <v>1199</v>
          </cell>
          <cell r="AU24">
            <v>613</v>
          </cell>
          <cell r="AV24">
            <v>224</v>
          </cell>
          <cell r="AW24">
            <v>579</v>
          </cell>
          <cell r="AX24">
            <v>803</v>
          </cell>
          <cell r="AY24">
            <v>241</v>
          </cell>
          <cell r="AZ24">
            <v>0</v>
          </cell>
          <cell r="BA24">
            <v>241</v>
          </cell>
          <cell r="BB24">
            <v>562</v>
          </cell>
          <cell r="BC24">
            <v>1226</v>
          </cell>
          <cell r="BD24">
            <v>5707</v>
          </cell>
          <cell r="BE24">
            <v>6933</v>
          </cell>
          <cell r="BF24">
            <v>3432</v>
          </cell>
          <cell r="BG24">
            <v>0</v>
          </cell>
          <cell r="BH24">
            <v>3432</v>
          </cell>
          <cell r="BI24">
            <v>3501</v>
          </cell>
          <cell r="BJ24">
            <v>1841</v>
          </cell>
          <cell r="BK24">
            <v>1504</v>
          </cell>
          <cell r="BL24">
            <v>3345</v>
          </cell>
          <cell r="BM24">
            <v>1193</v>
          </cell>
          <cell r="BN24">
            <v>513</v>
          </cell>
          <cell r="BO24">
            <v>1706</v>
          </cell>
          <cell r="BP24">
            <v>1639</v>
          </cell>
          <cell r="BQ24">
            <v>0</v>
          </cell>
          <cell r="BR24">
            <v>0</v>
          </cell>
          <cell r="BS24">
            <v>0</v>
          </cell>
          <cell r="BT24">
            <v>0</v>
          </cell>
          <cell r="BU24">
            <v>0</v>
          </cell>
          <cell r="BV24">
            <v>0</v>
          </cell>
          <cell r="BW24">
            <v>0</v>
          </cell>
          <cell r="BX24">
            <v>0</v>
          </cell>
          <cell r="BY24">
            <v>0</v>
          </cell>
          <cell r="BZ24">
            <v>0</v>
          </cell>
          <cell r="CA24">
            <v>0</v>
          </cell>
          <cell r="CB24">
            <v>0</v>
          </cell>
          <cell r="CC24">
            <v>0</v>
          </cell>
          <cell r="CD24">
            <v>0</v>
          </cell>
          <cell r="CE24">
            <v>6221</v>
          </cell>
          <cell r="CF24">
            <v>6821</v>
          </cell>
          <cell r="CG24">
            <v>13042</v>
          </cell>
          <cell r="CH24">
            <v>3016</v>
          </cell>
          <cell r="CI24">
            <v>6525</v>
          </cell>
          <cell r="CJ24">
            <v>9541</v>
          </cell>
          <cell r="CK24">
            <v>3501</v>
          </cell>
          <cell r="CL24">
            <v>0</v>
          </cell>
          <cell r="CM24">
            <v>0</v>
          </cell>
          <cell r="CN24">
            <v>0</v>
          </cell>
          <cell r="CO24">
            <v>0</v>
          </cell>
          <cell r="CP24">
            <v>0</v>
          </cell>
          <cell r="CQ24">
            <v>0</v>
          </cell>
          <cell r="CR24">
            <v>0</v>
          </cell>
          <cell r="CS24">
            <v>10444</v>
          </cell>
          <cell r="CT24">
            <v>16385</v>
          </cell>
          <cell r="CU24">
            <v>26829</v>
          </cell>
          <cell r="CV24">
            <v>10457</v>
          </cell>
          <cell r="CW24">
            <v>7712</v>
          </cell>
          <cell r="CX24">
            <v>18169</v>
          </cell>
          <cell r="CY24">
            <v>8660</v>
          </cell>
        </row>
        <row r="25">
          <cell r="C25" t="str">
            <v>South Bucks</v>
          </cell>
          <cell r="E25" t="str">
            <v>SD</v>
          </cell>
          <cell r="F25">
            <v>0</v>
          </cell>
          <cell r="G25">
            <v>0</v>
          </cell>
          <cell r="H25">
            <v>0</v>
          </cell>
          <cell r="I25">
            <v>0</v>
          </cell>
          <cell r="J25">
            <v>0</v>
          </cell>
          <cell r="K25">
            <v>0</v>
          </cell>
          <cell r="L25">
            <v>0</v>
          </cell>
          <cell r="M25">
            <v>0</v>
          </cell>
          <cell r="N25">
            <v>422</v>
          </cell>
          <cell r="O25">
            <v>422</v>
          </cell>
          <cell r="P25">
            <v>1136</v>
          </cell>
          <cell r="Q25">
            <v>0</v>
          </cell>
          <cell r="R25">
            <v>1136</v>
          </cell>
          <cell r="S25">
            <v>-714</v>
          </cell>
          <cell r="T25">
            <v>0</v>
          </cell>
          <cell r="U25">
            <v>0</v>
          </cell>
          <cell r="V25">
            <v>0</v>
          </cell>
          <cell r="W25">
            <v>0</v>
          </cell>
          <cell r="X25">
            <v>0</v>
          </cell>
          <cell r="Y25">
            <v>0</v>
          </cell>
          <cell r="Z25">
            <v>0</v>
          </cell>
          <cell r="AA25">
            <v>0</v>
          </cell>
          <cell r="AB25">
            <v>0</v>
          </cell>
          <cell r="AC25">
            <v>0</v>
          </cell>
          <cell r="AD25">
            <v>0</v>
          </cell>
          <cell r="AE25">
            <v>0</v>
          </cell>
          <cell r="AF25">
            <v>0</v>
          </cell>
          <cell r="AG25">
            <v>0</v>
          </cell>
          <cell r="AH25">
            <v>0</v>
          </cell>
          <cell r="AI25">
            <v>0</v>
          </cell>
          <cell r="AJ25">
            <v>0</v>
          </cell>
          <cell r="AK25">
            <v>0</v>
          </cell>
          <cell r="AL25">
            <v>0</v>
          </cell>
          <cell r="AM25">
            <v>0</v>
          </cell>
          <cell r="AN25">
            <v>0</v>
          </cell>
          <cell r="AO25">
            <v>0</v>
          </cell>
          <cell r="AP25">
            <v>2743</v>
          </cell>
          <cell r="AQ25">
            <v>2743</v>
          </cell>
          <cell r="AR25">
            <v>4342</v>
          </cell>
          <cell r="AS25">
            <v>1735</v>
          </cell>
          <cell r="AT25">
            <v>6077</v>
          </cell>
          <cell r="AU25">
            <v>-3334</v>
          </cell>
          <cell r="AV25">
            <v>20</v>
          </cell>
          <cell r="AW25">
            <v>576</v>
          </cell>
          <cell r="AX25">
            <v>596</v>
          </cell>
          <cell r="AY25">
            <v>216</v>
          </cell>
          <cell r="AZ25">
            <v>0</v>
          </cell>
          <cell r="BA25">
            <v>216</v>
          </cell>
          <cell r="BB25">
            <v>380</v>
          </cell>
          <cell r="BC25">
            <v>876</v>
          </cell>
          <cell r="BD25">
            <v>3735</v>
          </cell>
          <cell r="BE25">
            <v>4611</v>
          </cell>
          <cell r="BF25">
            <v>1124</v>
          </cell>
          <cell r="BG25">
            <v>64</v>
          </cell>
          <cell r="BH25">
            <v>1188</v>
          </cell>
          <cell r="BI25">
            <v>3423</v>
          </cell>
          <cell r="BJ25">
            <v>1529</v>
          </cell>
          <cell r="BK25">
            <v>2648</v>
          </cell>
          <cell r="BL25">
            <v>4177</v>
          </cell>
          <cell r="BM25">
            <v>1457</v>
          </cell>
          <cell r="BN25">
            <v>1162</v>
          </cell>
          <cell r="BO25">
            <v>2619</v>
          </cell>
          <cell r="BP25">
            <v>1558</v>
          </cell>
          <cell r="BQ25">
            <v>0</v>
          </cell>
          <cell r="BR25">
            <v>0</v>
          </cell>
          <cell r="BS25">
            <v>0</v>
          </cell>
          <cell r="BT25">
            <v>0</v>
          </cell>
          <cell r="BU25">
            <v>0</v>
          </cell>
          <cell r="BV25">
            <v>0</v>
          </cell>
          <cell r="BW25">
            <v>0</v>
          </cell>
          <cell r="BX25">
            <v>0</v>
          </cell>
          <cell r="BY25">
            <v>0</v>
          </cell>
          <cell r="BZ25">
            <v>0</v>
          </cell>
          <cell r="CA25">
            <v>0</v>
          </cell>
          <cell r="CB25">
            <v>0</v>
          </cell>
          <cell r="CC25">
            <v>0</v>
          </cell>
          <cell r="CD25">
            <v>0</v>
          </cell>
          <cell r="CE25">
            <v>2033</v>
          </cell>
          <cell r="CF25">
            <v>5854</v>
          </cell>
          <cell r="CG25">
            <v>7887</v>
          </cell>
          <cell r="CH25">
            <v>807</v>
          </cell>
          <cell r="CI25">
            <v>4298</v>
          </cell>
          <cell r="CJ25">
            <v>5105</v>
          </cell>
          <cell r="CK25">
            <v>2782</v>
          </cell>
          <cell r="CL25">
            <v>0</v>
          </cell>
          <cell r="CM25">
            <v>126</v>
          </cell>
          <cell r="CN25">
            <v>126</v>
          </cell>
          <cell r="CO25">
            <v>221</v>
          </cell>
          <cell r="CP25">
            <v>0</v>
          </cell>
          <cell r="CQ25">
            <v>221</v>
          </cell>
          <cell r="CR25">
            <v>-95</v>
          </cell>
          <cell r="CS25">
            <v>4458</v>
          </cell>
          <cell r="CT25">
            <v>16104</v>
          </cell>
          <cell r="CU25">
            <v>20562</v>
          </cell>
          <cell r="CV25">
            <v>9303</v>
          </cell>
          <cell r="CW25">
            <v>7259</v>
          </cell>
          <cell r="CX25">
            <v>16562</v>
          </cell>
          <cell r="CY25">
            <v>4000</v>
          </cell>
        </row>
        <row r="26">
          <cell r="C26" t="str">
            <v>Wycombe</v>
          </cell>
          <cell r="E26" t="str">
            <v>SD</v>
          </cell>
          <cell r="F26">
            <v>0</v>
          </cell>
          <cell r="G26">
            <v>0</v>
          </cell>
          <cell r="H26">
            <v>0</v>
          </cell>
          <cell r="I26">
            <v>0</v>
          </cell>
          <cell r="J26">
            <v>0</v>
          </cell>
          <cell r="K26">
            <v>0</v>
          </cell>
          <cell r="L26">
            <v>0</v>
          </cell>
          <cell r="M26">
            <v>375</v>
          </cell>
          <cell r="N26">
            <v>1763</v>
          </cell>
          <cell r="O26">
            <v>2138</v>
          </cell>
          <cell r="P26">
            <v>2684</v>
          </cell>
          <cell r="Q26">
            <v>0</v>
          </cell>
          <cell r="R26">
            <v>2684</v>
          </cell>
          <cell r="S26">
            <v>-546</v>
          </cell>
          <cell r="T26">
            <v>0</v>
          </cell>
          <cell r="U26">
            <v>0</v>
          </cell>
          <cell r="V26">
            <v>0</v>
          </cell>
          <cell r="W26">
            <v>0</v>
          </cell>
          <cell r="X26">
            <v>0</v>
          </cell>
          <cell r="Y26">
            <v>0</v>
          </cell>
          <cell r="Z26">
            <v>0</v>
          </cell>
          <cell r="AA26">
            <v>0</v>
          </cell>
          <cell r="AB26">
            <v>0</v>
          </cell>
          <cell r="AC26">
            <v>0</v>
          </cell>
          <cell r="AD26">
            <v>0</v>
          </cell>
          <cell r="AE26">
            <v>0</v>
          </cell>
          <cell r="AF26">
            <v>0</v>
          </cell>
          <cell r="AG26">
            <v>0</v>
          </cell>
          <cell r="AH26">
            <v>0</v>
          </cell>
          <cell r="AI26">
            <v>0</v>
          </cell>
          <cell r="AJ26">
            <v>0</v>
          </cell>
          <cell r="AK26">
            <v>0</v>
          </cell>
          <cell r="AL26">
            <v>0</v>
          </cell>
          <cell r="AM26">
            <v>0</v>
          </cell>
          <cell r="AN26">
            <v>0</v>
          </cell>
          <cell r="AO26">
            <v>1931</v>
          </cell>
          <cell r="AP26">
            <v>2633</v>
          </cell>
          <cell r="AQ26">
            <v>4564</v>
          </cell>
          <cell r="AR26">
            <v>664</v>
          </cell>
          <cell r="AS26">
            <v>0</v>
          </cell>
          <cell r="AT26">
            <v>664</v>
          </cell>
          <cell r="AU26">
            <v>3900</v>
          </cell>
          <cell r="AV26">
            <v>617</v>
          </cell>
          <cell r="AW26">
            <v>2378</v>
          </cell>
          <cell r="AX26">
            <v>2995</v>
          </cell>
          <cell r="AY26">
            <v>219</v>
          </cell>
          <cell r="AZ26">
            <v>0</v>
          </cell>
          <cell r="BA26">
            <v>219</v>
          </cell>
          <cell r="BB26">
            <v>2776</v>
          </cell>
          <cell r="BC26">
            <v>1324</v>
          </cell>
          <cell r="BD26">
            <v>5187</v>
          </cell>
          <cell r="BE26">
            <v>6511</v>
          </cell>
          <cell r="BF26">
            <v>839</v>
          </cell>
          <cell r="BG26">
            <v>42</v>
          </cell>
          <cell r="BH26">
            <v>881</v>
          </cell>
          <cell r="BI26">
            <v>5630</v>
          </cell>
          <cell r="BJ26">
            <v>3209</v>
          </cell>
          <cell r="BK26">
            <v>2900</v>
          </cell>
          <cell r="BL26">
            <v>6109</v>
          </cell>
          <cell r="BM26">
            <v>2538</v>
          </cell>
          <cell r="BN26">
            <v>200</v>
          </cell>
          <cell r="BO26">
            <v>2738</v>
          </cell>
          <cell r="BP26">
            <v>3371</v>
          </cell>
          <cell r="BQ26">
            <v>0</v>
          </cell>
          <cell r="BR26">
            <v>0</v>
          </cell>
          <cell r="BS26">
            <v>0</v>
          </cell>
          <cell r="BT26">
            <v>0</v>
          </cell>
          <cell r="BU26">
            <v>0</v>
          </cell>
          <cell r="BV26">
            <v>0</v>
          </cell>
          <cell r="BW26">
            <v>0</v>
          </cell>
          <cell r="BX26">
            <v>0</v>
          </cell>
          <cell r="BY26">
            <v>0</v>
          </cell>
          <cell r="BZ26">
            <v>0</v>
          </cell>
          <cell r="CA26">
            <v>0</v>
          </cell>
          <cell r="CB26">
            <v>0</v>
          </cell>
          <cell r="CC26">
            <v>0</v>
          </cell>
          <cell r="CD26">
            <v>0</v>
          </cell>
          <cell r="CE26">
            <v>3899</v>
          </cell>
          <cell r="CF26">
            <v>6140</v>
          </cell>
          <cell r="CG26">
            <v>10039</v>
          </cell>
          <cell r="CH26">
            <v>2186</v>
          </cell>
          <cell r="CI26">
            <v>2181</v>
          </cell>
          <cell r="CJ26">
            <v>4367</v>
          </cell>
          <cell r="CK26">
            <v>5672</v>
          </cell>
          <cell r="CL26">
            <v>0</v>
          </cell>
          <cell r="CM26">
            <v>0</v>
          </cell>
          <cell r="CN26">
            <v>0</v>
          </cell>
          <cell r="CO26">
            <v>0</v>
          </cell>
          <cell r="CP26">
            <v>0</v>
          </cell>
          <cell r="CQ26">
            <v>0</v>
          </cell>
          <cell r="CR26">
            <v>0</v>
          </cell>
          <cell r="CS26">
            <v>11355</v>
          </cell>
          <cell r="CT26">
            <v>21001</v>
          </cell>
          <cell r="CU26">
            <v>32356</v>
          </cell>
          <cell r="CV26">
            <v>9130</v>
          </cell>
          <cell r="CW26">
            <v>2423</v>
          </cell>
          <cell r="CX26">
            <v>11553</v>
          </cell>
          <cell r="CY26">
            <v>20803</v>
          </cell>
        </row>
        <row r="27">
          <cell r="C27" t="str">
            <v>Peterborough UA</v>
          </cell>
          <cell r="E27" t="str">
            <v>UA</v>
          </cell>
          <cell r="F27">
            <v>99472</v>
          </cell>
          <cell r="G27">
            <v>75573</v>
          </cell>
          <cell r="H27">
            <v>175045</v>
          </cell>
          <cell r="I27">
            <v>1242</v>
          </cell>
          <cell r="J27">
            <v>21518</v>
          </cell>
          <cell r="K27">
            <v>22760</v>
          </cell>
          <cell r="L27">
            <v>152285</v>
          </cell>
          <cell r="M27">
            <v>1869</v>
          </cell>
          <cell r="N27">
            <v>11618</v>
          </cell>
          <cell r="O27">
            <v>13487</v>
          </cell>
          <cell r="P27">
            <v>4688</v>
          </cell>
          <cell r="Q27">
            <v>1027</v>
          </cell>
          <cell r="R27">
            <v>5715</v>
          </cell>
          <cell r="S27">
            <v>7772</v>
          </cell>
          <cell r="T27">
            <v>18471</v>
          </cell>
          <cell r="U27">
            <v>26276</v>
          </cell>
          <cell r="V27">
            <v>44747</v>
          </cell>
          <cell r="W27">
            <v>5543</v>
          </cell>
          <cell r="X27">
            <v>2515</v>
          </cell>
          <cell r="Y27">
            <v>8058</v>
          </cell>
          <cell r="Z27">
            <v>36689</v>
          </cell>
          <cell r="AA27">
            <v>11392</v>
          </cell>
          <cell r="AB27">
            <v>55531</v>
          </cell>
          <cell r="AC27">
            <v>66923</v>
          </cell>
          <cell r="AD27">
            <v>7770</v>
          </cell>
          <cell r="AE27">
            <v>13666</v>
          </cell>
          <cell r="AF27">
            <v>21436</v>
          </cell>
          <cell r="AG27">
            <v>45487</v>
          </cell>
          <cell r="AH27">
            <v>715</v>
          </cell>
          <cell r="AI27">
            <v>11271</v>
          </cell>
          <cell r="AJ27">
            <v>11986</v>
          </cell>
          <cell r="AK27">
            <v>29</v>
          </cell>
          <cell r="AL27">
            <v>105</v>
          </cell>
          <cell r="AM27">
            <v>134</v>
          </cell>
          <cell r="AN27">
            <v>11852</v>
          </cell>
          <cell r="AO27">
            <v>1584</v>
          </cell>
          <cell r="AP27">
            <v>5656</v>
          </cell>
          <cell r="AQ27">
            <v>7240</v>
          </cell>
          <cell r="AR27">
            <v>502</v>
          </cell>
          <cell r="AS27">
            <v>3132</v>
          </cell>
          <cell r="AT27">
            <v>3634</v>
          </cell>
          <cell r="AU27">
            <v>3606</v>
          </cell>
          <cell r="AV27">
            <v>288</v>
          </cell>
          <cell r="AW27">
            <v>6088</v>
          </cell>
          <cell r="AX27">
            <v>6376</v>
          </cell>
          <cell r="AY27">
            <v>1569</v>
          </cell>
          <cell r="AZ27">
            <v>561</v>
          </cell>
          <cell r="BA27">
            <v>2130</v>
          </cell>
          <cell r="BB27">
            <v>4246</v>
          </cell>
          <cell r="BC27">
            <v>2871</v>
          </cell>
          <cell r="BD27">
            <v>15166</v>
          </cell>
          <cell r="BE27">
            <v>18037</v>
          </cell>
          <cell r="BF27">
            <v>4583</v>
          </cell>
          <cell r="BG27">
            <v>4174</v>
          </cell>
          <cell r="BH27">
            <v>8757</v>
          </cell>
          <cell r="BI27">
            <v>9280</v>
          </cell>
          <cell r="BJ27">
            <v>3730</v>
          </cell>
          <cell r="BK27">
            <v>6473</v>
          </cell>
          <cell r="BL27">
            <v>10203</v>
          </cell>
          <cell r="BM27">
            <v>2458</v>
          </cell>
          <cell r="BN27">
            <v>2993</v>
          </cell>
          <cell r="BO27">
            <v>5451</v>
          </cell>
          <cell r="BP27">
            <v>4752</v>
          </cell>
          <cell r="BQ27">
            <v>0</v>
          </cell>
          <cell r="BR27">
            <v>0</v>
          </cell>
          <cell r="BS27">
            <v>0</v>
          </cell>
          <cell r="BT27">
            <v>0</v>
          </cell>
          <cell r="BU27">
            <v>0</v>
          </cell>
          <cell r="BV27">
            <v>0</v>
          </cell>
          <cell r="BW27">
            <v>0</v>
          </cell>
          <cell r="BX27">
            <v>0</v>
          </cell>
          <cell r="BY27">
            <v>0</v>
          </cell>
          <cell r="BZ27">
            <v>0</v>
          </cell>
          <cell r="CA27">
            <v>0</v>
          </cell>
          <cell r="CB27">
            <v>0</v>
          </cell>
          <cell r="CC27">
            <v>0</v>
          </cell>
          <cell r="CD27">
            <v>0</v>
          </cell>
          <cell r="CE27">
            <v>11713</v>
          </cell>
          <cell r="CF27">
            <v>29936</v>
          </cell>
          <cell r="CG27">
            <v>41649</v>
          </cell>
          <cell r="CH27">
            <v>3553</v>
          </cell>
          <cell r="CI27">
            <v>28920</v>
          </cell>
          <cell r="CJ27">
            <v>32473</v>
          </cell>
          <cell r="CK27">
            <v>9176</v>
          </cell>
          <cell r="CL27">
            <v>8</v>
          </cell>
          <cell r="CM27">
            <v>116</v>
          </cell>
          <cell r="CN27">
            <v>124</v>
          </cell>
          <cell r="CO27">
            <v>0</v>
          </cell>
          <cell r="CP27">
            <v>0</v>
          </cell>
          <cell r="CQ27">
            <v>0</v>
          </cell>
          <cell r="CR27">
            <v>124</v>
          </cell>
          <cell r="CS27">
            <v>152113</v>
          </cell>
          <cell r="CT27">
            <v>243704</v>
          </cell>
          <cell r="CU27">
            <v>395817</v>
          </cell>
          <cell r="CV27">
            <v>31937</v>
          </cell>
          <cell r="CW27">
            <v>78611</v>
          </cell>
          <cell r="CX27">
            <v>110548</v>
          </cell>
          <cell r="CY27">
            <v>285269</v>
          </cell>
        </row>
        <row r="28">
          <cell r="C28" t="str">
            <v>Cambridgeshire</v>
          </cell>
          <cell r="E28" t="str">
            <v>SC</v>
          </cell>
          <cell r="F28">
            <v>189899</v>
          </cell>
          <cell r="G28">
            <v>141615</v>
          </cell>
          <cell r="H28">
            <v>331514</v>
          </cell>
          <cell r="I28">
            <v>9648</v>
          </cell>
          <cell r="J28">
            <v>32222</v>
          </cell>
          <cell r="K28">
            <v>41870</v>
          </cell>
          <cell r="L28">
            <v>289644</v>
          </cell>
          <cell r="M28">
            <v>4474</v>
          </cell>
          <cell r="N28">
            <v>36145</v>
          </cell>
          <cell r="O28">
            <v>40619</v>
          </cell>
          <cell r="P28">
            <v>9134</v>
          </cell>
          <cell r="Q28">
            <v>2665</v>
          </cell>
          <cell r="R28">
            <v>11799</v>
          </cell>
          <cell r="S28">
            <v>28820</v>
          </cell>
          <cell r="T28">
            <v>37910</v>
          </cell>
          <cell r="U28">
            <v>54888</v>
          </cell>
          <cell r="V28">
            <v>92798</v>
          </cell>
          <cell r="W28">
            <v>266</v>
          </cell>
          <cell r="X28">
            <v>11265</v>
          </cell>
          <cell r="Y28">
            <v>11531</v>
          </cell>
          <cell r="Z28">
            <v>81267</v>
          </cell>
          <cell r="AA28">
            <v>28008</v>
          </cell>
          <cell r="AB28">
            <v>191760</v>
          </cell>
          <cell r="AC28">
            <v>219768</v>
          </cell>
          <cell r="AD28">
            <v>27571</v>
          </cell>
          <cell r="AE28">
            <v>37687.158081976741</v>
          </cell>
          <cell r="AF28">
            <v>65258.158081976741</v>
          </cell>
          <cell r="AG28">
            <v>154509.84191802324</v>
          </cell>
          <cell r="AH28">
            <v>1994</v>
          </cell>
          <cell r="AI28">
            <v>26276</v>
          </cell>
          <cell r="AJ28">
            <v>28270</v>
          </cell>
          <cell r="AK28">
            <v>0</v>
          </cell>
          <cell r="AL28">
            <v>445</v>
          </cell>
          <cell r="AM28">
            <v>445</v>
          </cell>
          <cell r="AN28">
            <v>27825</v>
          </cell>
          <cell r="AO28">
            <v>0</v>
          </cell>
          <cell r="AP28">
            <v>0</v>
          </cell>
          <cell r="AQ28">
            <v>0</v>
          </cell>
          <cell r="AR28">
            <v>0</v>
          </cell>
          <cell r="AS28">
            <v>0</v>
          </cell>
          <cell r="AT28">
            <v>0</v>
          </cell>
          <cell r="AU28">
            <v>0</v>
          </cell>
          <cell r="AV28">
            <v>4012</v>
          </cell>
          <cell r="AW28">
            <v>4245</v>
          </cell>
          <cell r="AX28">
            <v>8257</v>
          </cell>
          <cell r="AY28">
            <v>737</v>
          </cell>
          <cell r="AZ28">
            <v>666</v>
          </cell>
          <cell r="BA28">
            <v>1403</v>
          </cell>
          <cell r="BB28">
            <v>6854</v>
          </cell>
          <cell r="BC28">
            <v>872</v>
          </cell>
          <cell r="BD28">
            <v>39053</v>
          </cell>
          <cell r="BE28">
            <v>39925</v>
          </cell>
          <cell r="BF28">
            <v>4746</v>
          </cell>
          <cell r="BG28">
            <v>1534</v>
          </cell>
          <cell r="BH28">
            <v>6280</v>
          </cell>
          <cell r="BI28">
            <v>33645</v>
          </cell>
          <cell r="BJ28">
            <v>2988</v>
          </cell>
          <cell r="BK28">
            <v>1148</v>
          </cell>
          <cell r="BL28">
            <v>4136</v>
          </cell>
          <cell r="BM28">
            <v>1371</v>
          </cell>
          <cell r="BN28">
            <v>773</v>
          </cell>
          <cell r="BO28">
            <v>2144</v>
          </cell>
          <cell r="BP28">
            <v>1992</v>
          </cell>
          <cell r="BQ28">
            <v>0</v>
          </cell>
          <cell r="BR28">
            <v>0</v>
          </cell>
          <cell r="BS28">
            <v>0</v>
          </cell>
          <cell r="BT28">
            <v>0</v>
          </cell>
          <cell r="BU28">
            <v>0</v>
          </cell>
          <cell r="BV28">
            <v>0</v>
          </cell>
          <cell r="BW28">
            <v>0</v>
          </cell>
          <cell r="BX28">
            <v>0</v>
          </cell>
          <cell r="BY28">
            <v>0</v>
          </cell>
          <cell r="BZ28">
            <v>0</v>
          </cell>
          <cell r="CA28">
            <v>0</v>
          </cell>
          <cell r="CB28">
            <v>0</v>
          </cell>
          <cell r="CC28">
            <v>0</v>
          </cell>
          <cell r="CD28">
            <v>0</v>
          </cell>
          <cell r="CE28">
            <v>24513</v>
          </cell>
          <cell r="CF28">
            <v>27651</v>
          </cell>
          <cell r="CG28">
            <v>52164</v>
          </cell>
          <cell r="CH28">
            <v>8063</v>
          </cell>
          <cell r="CI28">
            <v>37029</v>
          </cell>
          <cell r="CJ28">
            <v>45092</v>
          </cell>
          <cell r="CK28">
            <v>7072</v>
          </cell>
          <cell r="CL28">
            <v>0</v>
          </cell>
          <cell r="CM28">
            <v>0</v>
          </cell>
          <cell r="CN28">
            <v>0</v>
          </cell>
          <cell r="CO28">
            <v>0</v>
          </cell>
          <cell r="CP28">
            <v>0</v>
          </cell>
          <cell r="CQ28">
            <v>0</v>
          </cell>
          <cell r="CR28">
            <v>0</v>
          </cell>
          <cell r="CS28">
            <v>294670</v>
          </cell>
          <cell r="CT28">
            <v>522781</v>
          </cell>
          <cell r="CU28">
            <v>817451</v>
          </cell>
          <cell r="CV28">
            <v>61536</v>
          </cell>
          <cell r="CW28">
            <v>124286.15808197674</v>
          </cell>
          <cell r="CX28">
            <v>185822.15808197676</v>
          </cell>
          <cell r="CY28">
            <v>631628.8419180233</v>
          </cell>
        </row>
        <row r="29">
          <cell r="C29" t="str">
            <v>Cambridge</v>
          </cell>
          <cell r="E29" t="str">
            <v>SD</v>
          </cell>
          <cell r="F29">
            <v>0</v>
          </cell>
          <cell r="G29">
            <v>0</v>
          </cell>
          <cell r="H29">
            <v>0</v>
          </cell>
          <cell r="I29">
            <v>0</v>
          </cell>
          <cell r="J29">
            <v>0</v>
          </cell>
          <cell r="K29">
            <v>0</v>
          </cell>
          <cell r="L29">
            <v>0</v>
          </cell>
          <cell r="M29">
            <v>545</v>
          </cell>
          <cell r="N29">
            <v>4809</v>
          </cell>
          <cell r="O29">
            <v>5354</v>
          </cell>
          <cell r="P29">
            <v>10400</v>
          </cell>
          <cell r="Q29">
            <v>4</v>
          </cell>
          <cell r="R29">
            <v>10404</v>
          </cell>
          <cell r="S29">
            <v>-5050</v>
          </cell>
          <cell r="T29">
            <v>0</v>
          </cell>
          <cell r="U29">
            <v>0</v>
          </cell>
          <cell r="V29">
            <v>0</v>
          </cell>
          <cell r="W29">
            <v>0</v>
          </cell>
          <cell r="X29">
            <v>0</v>
          </cell>
          <cell r="Y29">
            <v>0</v>
          </cell>
          <cell r="Z29">
            <v>0</v>
          </cell>
          <cell r="AA29">
            <v>0</v>
          </cell>
          <cell r="AB29">
            <v>0</v>
          </cell>
          <cell r="AC29">
            <v>0</v>
          </cell>
          <cell r="AD29">
            <v>0</v>
          </cell>
          <cell r="AE29">
            <v>0</v>
          </cell>
          <cell r="AF29">
            <v>0</v>
          </cell>
          <cell r="AG29">
            <v>0</v>
          </cell>
          <cell r="AH29">
            <v>0</v>
          </cell>
          <cell r="AI29">
            <v>0</v>
          </cell>
          <cell r="AJ29">
            <v>0</v>
          </cell>
          <cell r="AK29">
            <v>0</v>
          </cell>
          <cell r="AL29">
            <v>0</v>
          </cell>
          <cell r="AM29">
            <v>0</v>
          </cell>
          <cell r="AN29">
            <v>0</v>
          </cell>
          <cell r="AO29">
            <v>2538</v>
          </cell>
          <cell r="AP29">
            <v>3420</v>
          </cell>
          <cell r="AQ29">
            <v>5958</v>
          </cell>
          <cell r="AR29">
            <v>221</v>
          </cell>
          <cell r="AS29">
            <v>1432</v>
          </cell>
          <cell r="AT29">
            <v>1653</v>
          </cell>
          <cell r="AU29">
            <v>4305</v>
          </cell>
          <cell r="AV29">
            <v>2725</v>
          </cell>
          <cell r="AW29">
            <v>3793</v>
          </cell>
          <cell r="AX29">
            <v>6518</v>
          </cell>
          <cell r="AY29">
            <v>917</v>
          </cell>
          <cell r="AZ29">
            <v>79</v>
          </cell>
          <cell r="BA29">
            <v>996</v>
          </cell>
          <cell r="BB29">
            <v>5522</v>
          </cell>
          <cell r="BC29">
            <v>4755</v>
          </cell>
          <cell r="BD29">
            <v>7208</v>
          </cell>
          <cell r="BE29">
            <v>11963</v>
          </cell>
          <cell r="BF29">
            <v>3381</v>
          </cell>
          <cell r="BG29">
            <v>1397</v>
          </cell>
          <cell r="BH29">
            <v>4778</v>
          </cell>
          <cell r="BI29">
            <v>7185</v>
          </cell>
          <cell r="BJ29">
            <v>4088</v>
          </cell>
          <cell r="BK29">
            <v>4788</v>
          </cell>
          <cell r="BL29">
            <v>8876</v>
          </cell>
          <cell r="BM29">
            <v>2724</v>
          </cell>
          <cell r="BN29">
            <v>808</v>
          </cell>
          <cell r="BO29">
            <v>3532</v>
          </cell>
          <cell r="BP29">
            <v>5344</v>
          </cell>
          <cell r="BQ29">
            <v>0</v>
          </cell>
          <cell r="BR29">
            <v>0</v>
          </cell>
          <cell r="BS29">
            <v>0</v>
          </cell>
          <cell r="BT29">
            <v>0</v>
          </cell>
          <cell r="BU29">
            <v>0</v>
          </cell>
          <cell r="BV29">
            <v>0</v>
          </cell>
          <cell r="BW29">
            <v>0</v>
          </cell>
          <cell r="BX29">
            <v>0</v>
          </cell>
          <cell r="BY29">
            <v>0</v>
          </cell>
          <cell r="BZ29">
            <v>0</v>
          </cell>
          <cell r="CA29">
            <v>0</v>
          </cell>
          <cell r="CB29">
            <v>0</v>
          </cell>
          <cell r="CC29">
            <v>0</v>
          </cell>
          <cell r="CD29">
            <v>0</v>
          </cell>
          <cell r="CE29">
            <v>12273</v>
          </cell>
          <cell r="CF29">
            <v>15074</v>
          </cell>
          <cell r="CG29">
            <v>27347</v>
          </cell>
          <cell r="CH29">
            <v>1095</v>
          </cell>
          <cell r="CI29">
            <v>21253</v>
          </cell>
          <cell r="CJ29">
            <v>22348</v>
          </cell>
          <cell r="CK29">
            <v>4999</v>
          </cell>
          <cell r="CL29">
            <v>0</v>
          </cell>
          <cell r="CM29">
            <v>0</v>
          </cell>
          <cell r="CN29">
            <v>0</v>
          </cell>
          <cell r="CO29">
            <v>0</v>
          </cell>
          <cell r="CP29">
            <v>0</v>
          </cell>
          <cell r="CQ29">
            <v>0</v>
          </cell>
          <cell r="CR29">
            <v>0</v>
          </cell>
          <cell r="CS29">
            <v>26924</v>
          </cell>
          <cell r="CT29">
            <v>39092</v>
          </cell>
          <cell r="CU29">
            <v>66016</v>
          </cell>
          <cell r="CV29">
            <v>18738</v>
          </cell>
          <cell r="CW29">
            <v>24973</v>
          </cell>
          <cell r="CX29">
            <v>43711</v>
          </cell>
          <cell r="CY29">
            <v>22305</v>
          </cell>
        </row>
        <row r="30">
          <cell r="C30" t="str">
            <v>East Cambridgeshire</v>
          </cell>
          <cell r="E30" t="str">
            <v>SD</v>
          </cell>
          <cell r="F30">
            <v>0</v>
          </cell>
          <cell r="G30">
            <v>0</v>
          </cell>
          <cell r="H30">
            <v>0</v>
          </cell>
          <cell r="I30">
            <v>0</v>
          </cell>
          <cell r="J30">
            <v>0</v>
          </cell>
          <cell r="K30">
            <v>0</v>
          </cell>
          <cell r="L30">
            <v>0</v>
          </cell>
          <cell r="M30">
            <v>67</v>
          </cell>
          <cell r="N30">
            <v>249</v>
          </cell>
          <cell r="O30">
            <v>316</v>
          </cell>
          <cell r="P30">
            <v>84</v>
          </cell>
          <cell r="Q30">
            <v>85</v>
          </cell>
          <cell r="R30">
            <v>169</v>
          </cell>
          <cell r="S30">
            <v>147</v>
          </cell>
          <cell r="T30">
            <v>0</v>
          </cell>
          <cell r="U30">
            <v>0</v>
          </cell>
          <cell r="V30">
            <v>0</v>
          </cell>
          <cell r="W30">
            <v>0</v>
          </cell>
          <cell r="X30">
            <v>0</v>
          </cell>
          <cell r="Y30">
            <v>0</v>
          </cell>
          <cell r="Z30">
            <v>0</v>
          </cell>
          <cell r="AA30">
            <v>0</v>
          </cell>
          <cell r="AB30">
            <v>0</v>
          </cell>
          <cell r="AC30">
            <v>0</v>
          </cell>
          <cell r="AD30">
            <v>0</v>
          </cell>
          <cell r="AE30">
            <v>0</v>
          </cell>
          <cell r="AF30">
            <v>0</v>
          </cell>
          <cell r="AG30">
            <v>0</v>
          </cell>
          <cell r="AH30">
            <v>0</v>
          </cell>
          <cell r="AI30">
            <v>0</v>
          </cell>
          <cell r="AJ30">
            <v>0</v>
          </cell>
          <cell r="AK30">
            <v>0</v>
          </cell>
          <cell r="AL30">
            <v>0</v>
          </cell>
          <cell r="AM30">
            <v>0</v>
          </cell>
          <cell r="AN30">
            <v>0</v>
          </cell>
          <cell r="AO30">
            <v>486</v>
          </cell>
          <cell r="AP30">
            <v>1860</v>
          </cell>
          <cell r="AQ30">
            <v>2346</v>
          </cell>
          <cell r="AR30">
            <v>127</v>
          </cell>
          <cell r="AS30">
            <v>1031</v>
          </cell>
          <cell r="AT30">
            <v>1158</v>
          </cell>
          <cell r="AU30">
            <v>1188</v>
          </cell>
          <cell r="AV30">
            <v>706</v>
          </cell>
          <cell r="AW30">
            <v>694</v>
          </cell>
          <cell r="AX30">
            <v>1400</v>
          </cell>
          <cell r="AY30">
            <v>405</v>
          </cell>
          <cell r="AZ30">
            <v>146</v>
          </cell>
          <cell r="BA30">
            <v>551</v>
          </cell>
          <cell r="BB30">
            <v>849</v>
          </cell>
          <cell r="BC30">
            <v>1012</v>
          </cell>
          <cell r="BD30">
            <v>4228</v>
          </cell>
          <cell r="BE30">
            <v>5240</v>
          </cell>
          <cell r="BF30">
            <v>247</v>
          </cell>
          <cell r="BG30">
            <v>511</v>
          </cell>
          <cell r="BH30">
            <v>758</v>
          </cell>
          <cell r="BI30">
            <v>4482</v>
          </cell>
          <cell r="BJ30">
            <v>1003</v>
          </cell>
          <cell r="BK30">
            <v>2039</v>
          </cell>
          <cell r="BL30">
            <v>3042</v>
          </cell>
          <cell r="BM30">
            <v>1047</v>
          </cell>
          <cell r="BN30">
            <v>814</v>
          </cell>
          <cell r="BO30">
            <v>1861</v>
          </cell>
          <cell r="BP30">
            <v>1181</v>
          </cell>
          <cell r="BQ30">
            <v>0</v>
          </cell>
          <cell r="BR30">
            <v>0</v>
          </cell>
          <cell r="BS30">
            <v>0</v>
          </cell>
          <cell r="BT30">
            <v>0</v>
          </cell>
          <cell r="BU30">
            <v>0</v>
          </cell>
          <cell r="BV30">
            <v>0</v>
          </cell>
          <cell r="BW30">
            <v>0</v>
          </cell>
          <cell r="BX30">
            <v>0</v>
          </cell>
          <cell r="BY30">
            <v>0</v>
          </cell>
          <cell r="BZ30">
            <v>0</v>
          </cell>
          <cell r="CA30">
            <v>0</v>
          </cell>
          <cell r="CB30">
            <v>0</v>
          </cell>
          <cell r="CC30">
            <v>0</v>
          </cell>
          <cell r="CD30">
            <v>0</v>
          </cell>
          <cell r="CE30">
            <v>2799</v>
          </cell>
          <cell r="CF30">
            <v>5090</v>
          </cell>
          <cell r="CG30">
            <v>7889</v>
          </cell>
          <cell r="CH30">
            <v>620</v>
          </cell>
          <cell r="CI30">
            <v>4193</v>
          </cell>
          <cell r="CJ30">
            <v>4813</v>
          </cell>
          <cell r="CK30">
            <v>3076</v>
          </cell>
          <cell r="CL30">
            <v>0</v>
          </cell>
          <cell r="CM30">
            <v>196</v>
          </cell>
          <cell r="CN30">
            <v>196</v>
          </cell>
          <cell r="CO30">
            <v>0</v>
          </cell>
          <cell r="CP30">
            <v>0</v>
          </cell>
          <cell r="CQ30">
            <v>0</v>
          </cell>
          <cell r="CR30">
            <v>196</v>
          </cell>
          <cell r="CS30">
            <v>6073</v>
          </cell>
          <cell r="CT30">
            <v>14356</v>
          </cell>
          <cell r="CU30">
            <v>20429</v>
          </cell>
          <cell r="CV30">
            <v>2530</v>
          </cell>
          <cell r="CW30">
            <v>6780</v>
          </cell>
          <cell r="CX30">
            <v>9310</v>
          </cell>
          <cell r="CY30">
            <v>11119</v>
          </cell>
        </row>
        <row r="31">
          <cell r="C31" t="str">
            <v>Fenland</v>
          </cell>
          <cell r="E31" t="str">
            <v>SD</v>
          </cell>
          <cell r="F31">
            <v>0</v>
          </cell>
          <cell r="G31">
            <v>0</v>
          </cell>
          <cell r="H31">
            <v>0</v>
          </cell>
          <cell r="I31">
            <v>0</v>
          </cell>
          <cell r="J31">
            <v>0</v>
          </cell>
          <cell r="K31">
            <v>0</v>
          </cell>
          <cell r="L31">
            <v>0</v>
          </cell>
          <cell r="M31">
            <v>84</v>
          </cell>
          <cell r="N31">
            <v>633</v>
          </cell>
          <cell r="O31">
            <v>717</v>
          </cell>
          <cell r="P31">
            <v>3</v>
          </cell>
          <cell r="Q31">
            <v>43</v>
          </cell>
          <cell r="R31">
            <v>46</v>
          </cell>
          <cell r="S31">
            <v>671</v>
          </cell>
          <cell r="T31">
            <v>0</v>
          </cell>
          <cell r="U31">
            <v>0</v>
          </cell>
          <cell r="V31">
            <v>0</v>
          </cell>
          <cell r="W31">
            <v>0</v>
          </cell>
          <cell r="X31">
            <v>0</v>
          </cell>
          <cell r="Y31">
            <v>0</v>
          </cell>
          <cell r="Z31">
            <v>0</v>
          </cell>
          <cell r="AA31">
            <v>0</v>
          </cell>
          <cell r="AB31">
            <v>0</v>
          </cell>
          <cell r="AC31">
            <v>0</v>
          </cell>
          <cell r="AD31">
            <v>0</v>
          </cell>
          <cell r="AE31">
            <v>0</v>
          </cell>
          <cell r="AF31">
            <v>0</v>
          </cell>
          <cell r="AG31">
            <v>0</v>
          </cell>
          <cell r="AH31">
            <v>0</v>
          </cell>
          <cell r="AI31">
            <v>0</v>
          </cell>
          <cell r="AJ31">
            <v>0</v>
          </cell>
          <cell r="AK31">
            <v>0</v>
          </cell>
          <cell r="AL31">
            <v>0</v>
          </cell>
          <cell r="AM31">
            <v>0</v>
          </cell>
          <cell r="AN31">
            <v>0</v>
          </cell>
          <cell r="AO31">
            <v>773</v>
          </cell>
          <cell r="AP31">
            <v>1186</v>
          </cell>
          <cell r="AQ31">
            <v>1959</v>
          </cell>
          <cell r="AR31">
            <v>3</v>
          </cell>
          <cell r="AS31">
            <v>663</v>
          </cell>
          <cell r="AT31">
            <v>666</v>
          </cell>
          <cell r="AU31">
            <v>1293</v>
          </cell>
          <cell r="AV31">
            <v>1907</v>
          </cell>
          <cell r="AW31">
            <v>1971</v>
          </cell>
          <cell r="AX31">
            <v>3878</v>
          </cell>
          <cell r="AY31">
            <v>2302</v>
          </cell>
          <cell r="AZ31">
            <v>95</v>
          </cell>
          <cell r="BA31">
            <v>2397</v>
          </cell>
          <cell r="BB31">
            <v>1481</v>
          </cell>
          <cell r="BC31">
            <v>2741</v>
          </cell>
          <cell r="BD31">
            <v>4057</v>
          </cell>
          <cell r="BE31">
            <v>6798</v>
          </cell>
          <cell r="BF31">
            <v>1423</v>
          </cell>
          <cell r="BG31">
            <v>545</v>
          </cell>
          <cell r="BH31">
            <v>1968</v>
          </cell>
          <cell r="BI31">
            <v>4830</v>
          </cell>
          <cell r="BJ31">
            <v>1399</v>
          </cell>
          <cell r="BK31">
            <v>845</v>
          </cell>
          <cell r="BL31">
            <v>2244</v>
          </cell>
          <cell r="BM31">
            <v>790</v>
          </cell>
          <cell r="BN31">
            <v>108</v>
          </cell>
          <cell r="BO31">
            <v>898</v>
          </cell>
          <cell r="BP31">
            <v>1346</v>
          </cell>
          <cell r="BQ31">
            <v>0</v>
          </cell>
          <cell r="BR31">
            <v>0</v>
          </cell>
          <cell r="BS31">
            <v>0</v>
          </cell>
          <cell r="BT31">
            <v>0</v>
          </cell>
          <cell r="BU31">
            <v>0</v>
          </cell>
          <cell r="BV31">
            <v>0</v>
          </cell>
          <cell r="BW31">
            <v>0</v>
          </cell>
          <cell r="BX31">
            <v>0</v>
          </cell>
          <cell r="BY31">
            <v>0</v>
          </cell>
          <cell r="BZ31">
            <v>0</v>
          </cell>
          <cell r="CA31">
            <v>0</v>
          </cell>
          <cell r="CB31">
            <v>0</v>
          </cell>
          <cell r="CC31">
            <v>0</v>
          </cell>
          <cell r="CD31">
            <v>0</v>
          </cell>
          <cell r="CE31">
            <v>5247</v>
          </cell>
          <cell r="CF31">
            <v>5571</v>
          </cell>
          <cell r="CG31">
            <v>10818</v>
          </cell>
          <cell r="CH31">
            <v>216</v>
          </cell>
          <cell r="CI31">
            <v>6662</v>
          </cell>
          <cell r="CJ31">
            <v>6878</v>
          </cell>
          <cell r="CK31">
            <v>3940</v>
          </cell>
          <cell r="CL31">
            <v>0</v>
          </cell>
          <cell r="CM31">
            <v>129</v>
          </cell>
          <cell r="CN31">
            <v>129</v>
          </cell>
          <cell r="CO31">
            <v>0</v>
          </cell>
          <cell r="CP31">
            <v>-1</v>
          </cell>
          <cell r="CQ31">
            <v>-1</v>
          </cell>
          <cell r="CR31">
            <v>130</v>
          </cell>
          <cell r="CS31">
            <v>12151</v>
          </cell>
          <cell r="CT31">
            <v>14392</v>
          </cell>
          <cell r="CU31">
            <v>26543</v>
          </cell>
          <cell r="CV31">
            <v>4737</v>
          </cell>
          <cell r="CW31">
            <v>8115</v>
          </cell>
          <cell r="CX31">
            <v>12852</v>
          </cell>
          <cell r="CY31">
            <v>13691</v>
          </cell>
        </row>
        <row r="32">
          <cell r="C32" t="str">
            <v>South Cambridgeshire</v>
          </cell>
          <cell r="E32" t="str">
            <v>SD</v>
          </cell>
          <cell r="F32">
            <v>0</v>
          </cell>
          <cell r="G32">
            <v>0</v>
          </cell>
          <cell r="H32">
            <v>0</v>
          </cell>
          <cell r="I32">
            <v>0</v>
          </cell>
          <cell r="J32">
            <v>0</v>
          </cell>
          <cell r="K32">
            <v>0</v>
          </cell>
          <cell r="L32">
            <v>0</v>
          </cell>
          <cell r="M32">
            <v>0</v>
          </cell>
          <cell r="N32">
            <v>97.07</v>
          </cell>
          <cell r="O32">
            <v>97.07</v>
          </cell>
          <cell r="P32">
            <v>1.18</v>
          </cell>
          <cell r="Q32">
            <v>0</v>
          </cell>
          <cell r="R32">
            <v>1.18</v>
          </cell>
          <cell r="S32">
            <v>95.889999999999986</v>
          </cell>
          <cell r="T32">
            <v>0</v>
          </cell>
          <cell r="U32">
            <v>0</v>
          </cell>
          <cell r="V32">
            <v>0</v>
          </cell>
          <cell r="W32">
            <v>0</v>
          </cell>
          <cell r="X32">
            <v>0</v>
          </cell>
          <cell r="Y32">
            <v>0</v>
          </cell>
          <cell r="Z32">
            <v>0</v>
          </cell>
          <cell r="AA32">
            <v>0</v>
          </cell>
          <cell r="AB32">
            <v>0</v>
          </cell>
          <cell r="AC32">
            <v>0</v>
          </cell>
          <cell r="AD32">
            <v>22.826000000000001</v>
          </cell>
          <cell r="AE32">
            <v>0</v>
          </cell>
          <cell r="AF32">
            <v>22.826000000000001</v>
          </cell>
          <cell r="AG32">
            <v>-22.826000000000001</v>
          </cell>
          <cell r="AH32">
            <v>0</v>
          </cell>
          <cell r="AI32">
            <v>0</v>
          </cell>
          <cell r="AJ32">
            <v>0</v>
          </cell>
          <cell r="AK32">
            <v>0</v>
          </cell>
          <cell r="AL32">
            <v>0</v>
          </cell>
          <cell r="AM32">
            <v>0</v>
          </cell>
          <cell r="AN32">
            <v>0</v>
          </cell>
          <cell r="AO32">
            <v>0</v>
          </cell>
          <cell r="AP32">
            <v>4806.9725099999987</v>
          </cell>
          <cell r="AQ32">
            <v>4806.9725099999987</v>
          </cell>
          <cell r="AR32">
            <v>495.11599999999999</v>
          </cell>
          <cell r="AS32">
            <v>977.23199999999997</v>
          </cell>
          <cell r="AT32">
            <v>1472.348</v>
          </cell>
          <cell r="AU32">
            <v>3334.6245100000001</v>
          </cell>
          <cell r="AV32">
            <v>0</v>
          </cell>
          <cell r="AW32">
            <v>187.684</v>
          </cell>
          <cell r="AX32">
            <v>187.684</v>
          </cell>
          <cell r="AY32">
            <v>23.991</v>
          </cell>
          <cell r="AZ32">
            <v>-0.13999999999999968</v>
          </cell>
          <cell r="BA32">
            <v>23.850999999999999</v>
          </cell>
          <cell r="BB32">
            <v>163.833</v>
          </cell>
          <cell r="BC32">
            <v>0</v>
          </cell>
          <cell r="BD32">
            <v>12153.475419999999</v>
          </cell>
          <cell r="BE32">
            <v>12153.475419999999</v>
          </cell>
          <cell r="BF32">
            <v>4381.5663499999991</v>
          </cell>
          <cell r="BG32">
            <v>2743.7356800000002</v>
          </cell>
          <cell r="BH32">
            <v>7125.3020299999998</v>
          </cell>
          <cell r="BI32">
            <v>5028.1733899999981</v>
          </cell>
          <cell r="BJ32">
            <v>0</v>
          </cell>
          <cell r="BK32">
            <v>5490.1460900000002</v>
          </cell>
          <cell r="BL32">
            <v>5490.1460900000002</v>
          </cell>
          <cell r="BM32">
            <v>2424.9481000000001</v>
          </cell>
          <cell r="BN32">
            <v>182.25099999999998</v>
          </cell>
          <cell r="BO32">
            <v>2607.1991000000003</v>
          </cell>
          <cell r="BP32">
            <v>2882.9469900000004</v>
          </cell>
          <cell r="BQ32">
            <v>0</v>
          </cell>
          <cell r="BR32">
            <v>0</v>
          </cell>
          <cell r="BS32">
            <v>0</v>
          </cell>
          <cell r="BT32">
            <v>0</v>
          </cell>
          <cell r="BU32">
            <v>0</v>
          </cell>
          <cell r="BV32">
            <v>0</v>
          </cell>
          <cell r="BW32">
            <v>0</v>
          </cell>
          <cell r="BX32">
            <v>0</v>
          </cell>
          <cell r="BY32">
            <v>0</v>
          </cell>
          <cell r="BZ32">
            <v>0</v>
          </cell>
          <cell r="CA32">
            <v>0</v>
          </cell>
          <cell r="CB32">
            <v>0</v>
          </cell>
          <cell r="CC32">
            <v>0</v>
          </cell>
          <cell r="CD32">
            <v>0</v>
          </cell>
          <cell r="CE32">
            <v>16111.146539999998</v>
          </cell>
          <cell r="CF32">
            <v>7218.1620499999972</v>
          </cell>
          <cell r="CG32">
            <v>23329.308589999993</v>
          </cell>
          <cell r="CH32">
            <v>871.86951999999997</v>
          </cell>
          <cell r="CI32">
            <v>19830.328539999999</v>
          </cell>
          <cell r="CJ32">
            <v>20702.198059999999</v>
          </cell>
          <cell r="CK32">
            <v>2627.1105299999917</v>
          </cell>
          <cell r="CL32">
            <v>0</v>
          </cell>
          <cell r="CM32">
            <v>0</v>
          </cell>
          <cell r="CN32">
            <v>0</v>
          </cell>
          <cell r="CO32">
            <v>0</v>
          </cell>
          <cell r="CP32">
            <v>0</v>
          </cell>
          <cell r="CQ32">
            <v>0</v>
          </cell>
          <cell r="CR32">
            <v>0</v>
          </cell>
          <cell r="CS32">
            <v>16111.146539999998</v>
          </cell>
          <cell r="CT32">
            <v>29953.510069999997</v>
          </cell>
          <cell r="CU32">
            <v>46064.656609999991</v>
          </cell>
          <cell r="CV32">
            <v>8221.4969700000001</v>
          </cell>
          <cell r="CW32">
            <v>23733.407220000001</v>
          </cell>
          <cell r="CX32">
            <v>31954.904190000001</v>
          </cell>
          <cell r="CY32">
            <v>14109.75241999999</v>
          </cell>
        </row>
        <row r="33">
          <cell r="C33" t="str">
            <v>Huntingdonshire</v>
          </cell>
          <cell r="E33" t="str">
            <v>SD</v>
          </cell>
          <cell r="F33">
            <v>0</v>
          </cell>
          <cell r="G33">
            <v>0</v>
          </cell>
          <cell r="H33">
            <v>0</v>
          </cell>
          <cell r="I33">
            <v>0</v>
          </cell>
          <cell r="J33">
            <v>0</v>
          </cell>
          <cell r="K33">
            <v>0</v>
          </cell>
          <cell r="L33">
            <v>0</v>
          </cell>
          <cell r="M33">
            <v>154</v>
          </cell>
          <cell r="N33">
            <v>1368</v>
          </cell>
          <cell r="O33">
            <v>1522</v>
          </cell>
          <cell r="P33">
            <v>2432</v>
          </cell>
          <cell r="Q33">
            <v>3</v>
          </cell>
          <cell r="R33">
            <v>2435</v>
          </cell>
          <cell r="S33">
            <v>-913</v>
          </cell>
          <cell r="T33">
            <v>0</v>
          </cell>
          <cell r="U33">
            <v>0</v>
          </cell>
          <cell r="V33">
            <v>0</v>
          </cell>
          <cell r="W33">
            <v>0</v>
          </cell>
          <cell r="X33">
            <v>0</v>
          </cell>
          <cell r="Y33">
            <v>0</v>
          </cell>
          <cell r="Z33">
            <v>0</v>
          </cell>
          <cell r="AA33">
            <v>0</v>
          </cell>
          <cell r="AB33">
            <v>0</v>
          </cell>
          <cell r="AC33">
            <v>0</v>
          </cell>
          <cell r="AD33">
            <v>0</v>
          </cell>
          <cell r="AE33">
            <v>0</v>
          </cell>
          <cell r="AF33">
            <v>0</v>
          </cell>
          <cell r="AG33">
            <v>0</v>
          </cell>
          <cell r="AH33">
            <v>0</v>
          </cell>
          <cell r="AI33">
            <v>0</v>
          </cell>
          <cell r="AJ33">
            <v>0</v>
          </cell>
          <cell r="AK33">
            <v>0</v>
          </cell>
          <cell r="AL33">
            <v>0</v>
          </cell>
          <cell r="AM33">
            <v>0</v>
          </cell>
          <cell r="AN33">
            <v>0</v>
          </cell>
          <cell r="AO33">
            <v>1018</v>
          </cell>
          <cell r="AP33">
            <v>3139</v>
          </cell>
          <cell r="AQ33">
            <v>4157</v>
          </cell>
          <cell r="AR33">
            <v>1452</v>
          </cell>
          <cell r="AS33">
            <v>342</v>
          </cell>
          <cell r="AT33">
            <v>1794</v>
          </cell>
          <cell r="AU33">
            <v>2363</v>
          </cell>
          <cell r="AV33">
            <v>4957</v>
          </cell>
          <cell r="AW33">
            <v>6155</v>
          </cell>
          <cell r="AX33">
            <v>11112</v>
          </cell>
          <cell r="AY33">
            <v>7304</v>
          </cell>
          <cell r="AZ33">
            <v>98</v>
          </cell>
          <cell r="BA33">
            <v>7402</v>
          </cell>
          <cell r="BB33">
            <v>3710</v>
          </cell>
          <cell r="BC33">
            <v>3809</v>
          </cell>
          <cell r="BD33">
            <v>5601</v>
          </cell>
          <cell r="BE33">
            <v>9410</v>
          </cell>
          <cell r="BF33">
            <v>2113</v>
          </cell>
          <cell r="BG33">
            <v>502</v>
          </cell>
          <cell r="BH33">
            <v>2615</v>
          </cell>
          <cell r="BI33">
            <v>6795</v>
          </cell>
          <cell r="BJ33">
            <v>282</v>
          </cell>
          <cell r="BK33">
            <v>3615</v>
          </cell>
          <cell r="BL33">
            <v>3897</v>
          </cell>
          <cell r="BM33">
            <v>1674</v>
          </cell>
          <cell r="BN33">
            <v>0</v>
          </cell>
          <cell r="BO33">
            <v>1674</v>
          </cell>
          <cell r="BP33">
            <v>2223</v>
          </cell>
          <cell r="BQ33">
            <v>0</v>
          </cell>
          <cell r="BR33">
            <v>0</v>
          </cell>
          <cell r="BS33">
            <v>0</v>
          </cell>
          <cell r="BT33">
            <v>0</v>
          </cell>
          <cell r="BU33">
            <v>0</v>
          </cell>
          <cell r="BV33">
            <v>0</v>
          </cell>
          <cell r="BW33">
            <v>0</v>
          </cell>
          <cell r="BX33">
            <v>0</v>
          </cell>
          <cell r="BY33">
            <v>0</v>
          </cell>
          <cell r="BZ33">
            <v>0</v>
          </cell>
          <cell r="CA33">
            <v>0</v>
          </cell>
          <cell r="CB33">
            <v>0</v>
          </cell>
          <cell r="CC33">
            <v>0</v>
          </cell>
          <cell r="CD33">
            <v>0</v>
          </cell>
          <cell r="CE33">
            <v>14113</v>
          </cell>
          <cell r="CF33">
            <v>13897</v>
          </cell>
          <cell r="CG33">
            <v>28010</v>
          </cell>
          <cell r="CH33">
            <v>6413</v>
          </cell>
          <cell r="CI33">
            <v>17337</v>
          </cell>
          <cell r="CJ33">
            <v>23750</v>
          </cell>
          <cell r="CK33">
            <v>4260</v>
          </cell>
          <cell r="CL33">
            <v>0</v>
          </cell>
          <cell r="CM33">
            <v>0</v>
          </cell>
          <cell r="CN33">
            <v>0</v>
          </cell>
          <cell r="CO33">
            <v>0</v>
          </cell>
          <cell r="CP33">
            <v>0</v>
          </cell>
          <cell r="CQ33">
            <v>0</v>
          </cell>
          <cell r="CR33">
            <v>0</v>
          </cell>
          <cell r="CS33">
            <v>24333</v>
          </cell>
          <cell r="CT33">
            <v>33775</v>
          </cell>
          <cell r="CU33">
            <v>58108</v>
          </cell>
          <cell r="CV33">
            <v>21388</v>
          </cell>
          <cell r="CW33">
            <v>18282</v>
          </cell>
          <cell r="CX33">
            <v>39670</v>
          </cell>
          <cell r="CY33">
            <v>18438</v>
          </cell>
        </row>
        <row r="34">
          <cell r="C34" t="str">
            <v>Halton UA</v>
          </cell>
          <cell r="E34" t="str">
            <v>UA</v>
          </cell>
          <cell r="F34">
            <v>66082</v>
          </cell>
          <cell r="G34">
            <v>39630</v>
          </cell>
          <cell r="H34">
            <v>105712</v>
          </cell>
          <cell r="I34">
            <v>2511</v>
          </cell>
          <cell r="J34">
            <v>16908</v>
          </cell>
          <cell r="K34">
            <v>19419</v>
          </cell>
          <cell r="L34">
            <v>86293</v>
          </cell>
          <cell r="M34">
            <v>1509</v>
          </cell>
          <cell r="N34">
            <v>9788</v>
          </cell>
          <cell r="O34">
            <v>11297</v>
          </cell>
          <cell r="P34">
            <v>222</v>
          </cell>
          <cell r="Q34">
            <v>1013</v>
          </cell>
          <cell r="R34">
            <v>1235</v>
          </cell>
          <cell r="S34">
            <v>10062</v>
          </cell>
          <cell r="T34">
            <v>8473</v>
          </cell>
          <cell r="U34">
            <v>20221</v>
          </cell>
          <cell r="V34">
            <v>28694</v>
          </cell>
          <cell r="W34">
            <v>136</v>
          </cell>
          <cell r="X34">
            <v>2358</v>
          </cell>
          <cell r="Y34">
            <v>2494</v>
          </cell>
          <cell r="Z34">
            <v>26200</v>
          </cell>
          <cell r="AA34">
            <v>13385</v>
          </cell>
          <cell r="AB34">
            <v>35728</v>
          </cell>
          <cell r="AC34">
            <v>49113</v>
          </cell>
          <cell r="AD34">
            <v>7855</v>
          </cell>
          <cell r="AE34">
            <v>4194</v>
          </cell>
          <cell r="AF34">
            <v>12049</v>
          </cell>
          <cell r="AG34">
            <v>37064</v>
          </cell>
          <cell r="AH34">
            <v>2961</v>
          </cell>
          <cell r="AI34">
            <v>8437</v>
          </cell>
          <cell r="AJ34">
            <v>11398</v>
          </cell>
          <cell r="AK34">
            <v>18</v>
          </cell>
          <cell r="AL34">
            <v>224</v>
          </cell>
          <cell r="AM34">
            <v>242</v>
          </cell>
          <cell r="AN34">
            <v>11156</v>
          </cell>
          <cell r="AO34">
            <v>1218</v>
          </cell>
          <cell r="AP34">
            <v>1324</v>
          </cell>
          <cell r="AQ34">
            <v>2542</v>
          </cell>
          <cell r="AR34">
            <v>136</v>
          </cell>
          <cell r="AS34">
            <v>149</v>
          </cell>
          <cell r="AT34">
            <v>285</v>
          </cell>
          <cell r="AU34">
            <v>2257</v>
          </cell>
          <cell r="AV34">
            <v>7896</v>
          </cell>
          <cell r="AW34">
            <v>9419</v>
          </cell>
          <cell r="AX34">
            <v>17315</v>
          </cell>
          <cell r="AY34">
            <v>6123</v>
          </cell>
          <cell r="AZ34">
            <v>1655</v>
          </cell>
          <cell r="BA34">
            <v>7778</v>
          </cell>
          <cell r="BB34">
            <v>9537</v>
          </cell>
          <cell r="BC34">
            <v>3490</v>
          </cell>
          <cell r="BD34">
            <v>9362</v>
          </cell>
          <cell r="BE34">
            <v>12852</v>
          </cell>
          <cell r="BF34">
            <v>1797</v>
          </cell>
          <cell r="BG34">
            <v>469</v>
          </cell>
          <cell r="BH34">
            <v>2266</v>
          </cell>
          <cell r="BI34">
            <v>10586</v>
          </cell>
          <cell r="BJ34">
            <v>3304</v>
          </cell>
          <cell r="BK34">
            <v>2952</v>
          </cell>
          <cell r="BL34">
            <v>6256</v>
          </cell>
          <cell r="BM34">
            <v>211</v>
          </cell>
          <cell r="BN34">
            <v>1533</v>
          </cell>
          <cell r="BO34">
            <v>1744</v>
          </cell>
          <cell r="BP34">
            <v>4512</v>
          </cell>
          <cell r="BQ34">
            <v>0</v>
          </cell>
          <cell r="BR34">
            <v>0</v>
          </cell>
          <cell r="BS34">
            <v>0</v>
          </cell>
          <cell r="BT34">
            <v>0</v>
          </cell>
          <cell r="BU34">
            <v>0</v>
          </cell>
          <cell r="BV34">
            <v>0</v>
          </cell>
          <cell r="BW34">
            <v>0</v>
          </cell>
          <cell r="BX34">
            <v>0</v>
          </cell>
          <cell r="BY34">
            <v>0</v>
          </cell>
          <cell r="BZ34">
            <v>0</v>
          </cell>
          <cell r="CA34">
            <v>0</v>
          </cell>
          <cell r="CB34">
            <v>0</v>
          </cell>
          <cell r="CC34">
            <v>0</v>
          </cell>
          <cell r="CD34">
            <v>0</v>
          </cell>
          <cell r="CE34">
            <v>20619</v>
          </cell>
          <cell r="CF34">
            <v>21889</v>
          </cell>
          <cell r="CG34">
            <v>42508</v>
          </cell>
          <cell r="CH34">
            <v>4951</v>
          </cell>
          <cell r="CI34">
            <v>34658</v>
          </cell>
          <cell r="CJ34">
            <v>39609</v>
          </cell>
          <cell r="CK34">
            <v>2899</v>
          </cell>
          <cell r="CL34">
            <v>251</v>
          </cell>
          <cell r="CM34">
            <v>30</v>
          </cell>
          <cell r="CN34">
            <v>281</v>
          </cell>
          <cell r="CO34">
            <v>0</v>
          </cell>
          <cell r="CP34">
            <v>152</v>
          </cell>
          <cell r="CQ34">
            <v>152</v>
          </cell>
          <cell r="CR34">
            <v>129</v>
          </cell>
          <cell r="CS34">
            <v>129188</v>
          </cell>
          <cell r="CT34">
            <v>158780</v>
          </cell>
          <cell r="CU34">
            <v>287968</v>
          </cell>
          <cell r="CV34">
            <v>23960</v>
          </cell>
          <cell r="CW34">
            <v>63313</v>
          </cell>
          <cell r="CX34">
            <v>87273</v>
          </cell>
          <cell r="CY34">
            <v>200695</v>
          </cell>
        </row>
        <row r="35">
          <cell r="C35" t="str">
            <v>Warrington UA</v>
          </cell>
          <cell r="E35" t="str">
            <v>UA</v>
          </cell>
          <cell r="F35">
            <v>98139</v>
          </cell>
          <cell r="G35">
            <v>52698</v>
          </cell>
          <cell r="H35">
            <v>150837</v>
          </cell>
          <cell r="I35">
            <v>9492</v>
          </cell>
          <cell r="J35">
            <v>8115</v>
          </cell>
          <cell r="K35">
            <v>17607</v>
          </cell>
          <cell r="L35">
            <v>133230</v>
          </cell>
          <cell r="M35">
            <v>995</v>
          </cell>
          <cell r="N35">
            <v>10051.175000000003</v>
          </cell>
          <cell r="O35">
            <v>11046.175000000001</v>
          </cell>
          <cell r="P35">
            <v>2743.8</v>
          </cell>
          <cell r="Q35">
            <v>497.38</v>
          </cell>
          <cell r="R35">
            <v>3241.1800000000003</v>
          </cell>
          <cell r="S35">
            <v>7804.9950000000008</v>
          </cell>
          <cell r="T35">
            <v>16104</v>
          </cell>
          <cell r="U35">
            <v>20917</v>
          </cell>
          <cell r="V35">
            <v>37021</v>
          </cell>
          <cell r="W35">
            <v>442</v>
          </cell>
          <cell r="X35">
            <v>6458</v>
          </cell>
          <cell r="Y35">
            <v>6900</v>
          </cell>
          <cell r="Z35">
            <v>30121</v>
          </cell>
          <cell r="AA35">
            <v>14879</v>
          </cell>
          <cell r="AB35">
            <v>72790</v>
          </cell>
          <cell r="AC35">
            <v>87669</v>
          </cell>
          <cell r="AD35">
            <v>14834</v>
          </cell>
          <cell r="AE35">
            <v>17957</v>
          </cell>
          <cell r="AF35">
            <v>32791</v>
          </cell>
          <cell r="AG35">
            <v>54878</v>
          </cell>
          <cell r="AH35">
            <v>1654</v>
          </cell>
          <cell r="AI35">
            <v>11032</v>
          </cell>
          <cell r="AJ35">
            <v>12686</v>
          </cell>
          <cell r="AK35">
            <v>0</v>
          </cell>
          <cell r="AL35">
            <v>81</v>
          </cell>
          <cell r="AM35">
            <v>81</v>
          </cell>
          <cell r="AN35">
            <v>12605</v>
          </cell>
          <cell r="AO35">
            <v>1672</v>
          </cell>
          <cell r="AP35">
            <v>5076</v>
          </cell>
          <cell r="AQ35">
            <v>6748</v>
          </cell>
          <cell r="AR35">
            <v>577</v>
          </cell>
          <cell r="AS35">
            <v>965</v>
          </cell>
          <cell r="AT35">
            <v>1542</v>
          </cell>
          <cell r="AU35">
            <v>5206</v>
          </cell>
          <cell r="AV35">
            <v>2062</v>
          </cell>
          <cell r="AW35">
            <v>9262</v>
          </cell>
          <cell r="AX35">
            <v>11324</v>
          </cell>
          <cell r="AY35">
            <v>1667</v>
          </cell>
          <cell r="AZ35">
            <v>698</v>
          </cell>
          <cell r="BA35">
            <v>2365</v>
          </cell>
          <cell r="BB35">
            <v>8959</v>
          </cell>
          <cell r="BC35">
            <v>7533.0480000000007</v>
          </cell>
          <cell r="BD35">
            <v>13866.824000000001</v>
          </cell>
          <cell r="BE35">
            <v>21399.872000000003</v>
          </cell>
          <cell r="BF35">
            <v>5732.6480000000001</v>
          </cell>
          <cell r="BG35">
            <v>4280.1949999999997</v>
          </cell>
          <cell r="BH35">
            <v>10012.842999999999</v>
          </cell>
          <cell r="BI35">
            <v>11387.029</v>
          </cell>
          <cell r="BJ35">
            <v>2791</v>
          </cell>
          <cell r="BK35">
            <v>3328</v>
          </cell>
          <cell r="BL35">
            <v>6119</v>
          </cell>
          <cell r="BM35">
            <v>2070</v>
          </cell>
          <cell r="BN35">
            <v>2239</v>
          </cell>
          <cell r="BO35">
            <v>4309</v>
          </cell>
          <cell r="BP35">
            <v>1810</v>
          </cell>
          <cell r="BQ35">
            <v>0</v>
          </cell>
          <cell r="BR35">
            <v>0</v>
          </cell>
          <cell r="BS35">
            <v>0</v>
          </cell>
          <cell r="BT35">
            <v>0</v>
          </cell>
          <cell r="BU35">
            <v>0</v>
          </cell>
          <cell r="BV35">
            <v>0</v>
          </cell>
          <cell r="BW35">
            <v>0</v>
          </cell>
          <cell r="BX35">
            <v>0</v>
          </cell>
          <cell r="BY35">
            <v>0</v>
          </cell>
          <cell r="BZ35">
            <v>0</v>
          </cell>
          <cell r="CA35">
            <v>0</v>
          </cell>
          <cell r="CB35">
            <v>0</v>
          </cell>
          <cell r="CC35">
            <v>0</v>
          </cell>
          <cell r="CD35">
            <v>0</v>
          </cell>
          <cell r="CE35">
            <v>24132</v>
          </cell>
          <cell r="CF35">
            <v>24740</v>
          </cell>
          <cell r="CG35">
            <v>48872</v>
          </cell>
          <cell r="CH35">
            <v>6331</v>
          </cell>
          <cell r="CI35">
            <v>31366</v>
          </cell>
          <cell r="CJ35">
            <v>37697</v>
          </cell>
          <cell r="CK35">
            <v>11175</v>
          </cell>
          <cell r="CL35">
            <v>499</v>
          </cell>
          <cell r="CM35">
            <v>503</v>
          </cell>
          <cell r="CN35">
            <v>1002</v>
          </cell>
          <cell r="CO35">
            <v>314</v>
          </cell>
          <cell r="CP35">
            <v>624</v>
          </cell>
          <cell r="CQ35">
            <v>938</v>
          </cell>
          <cell r="CR35">
            <v>64</v>
          </cell>
          <cell r="CS35">
            <v>170460.04800000001</v>
          </cell>
          <cell r="CT35">
            <v>224263.99899999998</v>
          </cell>
          <cell r="CU35">
            <v>394724.04700000002</v>
          </cell>
          <cell r="CV35">
            <v>44203.447999999997</v>
          </cell>
          <cell r="CW35">
            <v>73280.574999999997</v>
          </cell>
          <cell r="CX35">
            <v>117484.023</v>
          </cell>
          <cell r="CY35">
            <v>277240.02399999998</v>
          </cell>
        </row>
        <row r="36">
          <cell r="C36" t="str">
            <v>Cheshire East UA</v>
          </cell>
          <cell r="E36" t="str">
            <v>UA</v>
          </cell>
          <cell r="F36">
            <v>107318</v>
          </cell>
          <cell r="G36">
            <v>69910</v>
          </cell>
          <cell r="H36">
            <v>177228</v>
          </cell>
          <cell r="I36">
            <v>6141</v>
          </cell>
          <cell r="J36">
            <v>0</v>
          </cell>
          <cell r="K36">
            <v>6141</v>
          </cell>
          <cell r="L36">
            <v>171087</v>
          </cell>
          <cell r="M36">
            <v>5124</v>
          </cell>
          <cell r="N36">
            <v>21998</v>
          </cell>
          <cell r="O36">
            <v>27122</v>
          </cell>
          <cell r="P36">
            <v>7357</v>
          </cell>
          <cell r="Q36">
            <v>30</v>
          </cell>
          <cell r="R36">
            <v>7387</v>
          </cell>
          <cell r="S36">
            <v>19735</v>
          </cell>
          <cell r="T36">
            <v>25327</v>
          </cell>
          <cell r="U36">
            <v>27723</v>
          </cell>
          <cell r="V36">
            <v>53050</v>
          </cell>
          <cell r="W36">
            <v>59</v>
          </cell>
          <cell r="X36">
            <v>0</v>
          </cell>
          <cell r="Y36">
            <v>59</v>
          </cell>
          <cell r="Z36">
            <v>52991</v>
          </cell>
          <cell r="AA36">
            <v>34603</v>
          </cell>
          <cell r="AB36">
            <v>107204</v>
          </cell>
          <cell r="AC36">
            <v>141807</v>
          </cell>
          <cell r="AD36">
            <v>22036</v>
          </cell>
          <cell r="AE36">
            <v>30</v>
          </cell>
          <cell r="AF36">
            <v>22066</v>
          </cell>
          <cell r="AG36">
            <v>119741</v>
          </cell>
          <cell r="AH36">
            <v>1879</v>
          </cell>
          <cell r="AI36">
            <v>17024</v>
          </cell>
          <cell r="AJ36">
            <v>18903</v>
          </cell>
          <cell r="AK36">
            <v>0</v>
          </cell>
          <cell r="AL36">
            <v>0</v>
          </cell>
          <cell r="AM36">
            <v>0</v>
          </cell>
          <cell r="AN36">
            <v>18903</v>
          </cell>
          <cell r="AO36">
            <v>4993</v>
          </cell>
          <cell r="AP36">
            <v>3671</v>
          </cell>
          <cell r="AQ36">
            <v>8664</v>
          </cell>
          <cell r="AR36">
            <v>953</v>
          </cell>
          <cell r="AS36">
            <v>187</v>
          </cell>
          <cell r="AT36">
            <v>1140</v>
          </cell>
          <cell r="AU36">
            <v>7524</v>
          </cell>
          <cell r="AV36">
            <v>5755</v>
          </cell>
          <cell r="AW36">
            <v>13245</v>
          </cell>
          <cell r="AX36">
            <v>19000</v>
          </cell>
          <cell r="AY36">
            <v>1228</v>
          </cell>
          <cell r="AZ36">
            <v>2</v>
          </cell>
          <cell r="BA36">
            <v>1230</v>
          </cell>
          <cell r="BB36">
            <v>17770</v>
          </cell>
          <cell r="BC36">
            <v>4371</v>
          </cell>
          <cell r="BD36">
            <v>28234</v>
          </cell>
          <cell r="BE36">
            <v>32605</v>
          </cell>
          <cell r="BF36">
            <v>5232</v>
          </cell>
          <cell r="BG36">
            <v>0</v>
          </cell>
          <cell r="BH36">
            <v>5232</v>
          </cell>
          <cell r="BI36">
            <v>27373</v>
          </cell>
          <cell r="BJ36">
            <v>6730</v>
          </cell>
          <cell r="BK36">
            <v>9169</v>
          </cell>
          <cell r="BL36">
            <v>15899</v>
          </cell>
          <cell r="BM36">
            <v>6510</v>
          </cell>
          <cell r="BN36">
            <v>218</v>
          </cell>
          <cell r="BO36">
            <v>6728</v>
          </cell>
          <cell r="BP36">
            <v>9171</v>
          </cell>
          <cell r="BQ36">
            <v>0</v>
          </cell>
          <cell r="BR36">
            <v>0</v>
          </cell>
          <cell r="BS36">
            <v>0</v>
          </cell>
          <cell r="BT36">
            <v>0</v>
          </cell>
          <cell r="BU36">
            <v>0</v>
          </cell>
          <cell r="BV36">
            <v>0</v>
          </cell>
          <cell r="BW36">
            <v>0</v>
          </cell>
          <cell r="BX36">
            <v>0</v>
          </cell>
          <cell r="BY36">
            <v>0</v>
          </cell>
          <cell r="BZ36">
            <v>0</v>
          </cell>
          <cell r="CA36">
            <v>0</v>
          </cell>
          <cell r="CB36">
            <v>0</v>
          </cell>
          <cell r="CC36">
            <v>0</v>
          </cell>
          <cell r="CD36">
            <v>0</v>
          </cell>
          <cell r="CE36">
            <v>19942</v>
          </cell>
          <cell r="CF36">
            <v>5872</v>
          </cell>
          <cell r="CG36">
            <v>25814</v>
          </cell>
          <cell r="CH36">
            <v>6491</v>
          </cell>
          <cell r="CI36">
            <v>11842</v>
          </cell>
          <cell r="CJ36">
            <v>18333</v>
          </cell>
          <cell r="CK36">
            <v>7481</v>
          </cell>
          <cell r="CL36">
            <v>0</v>
          </cell>
          <cell r="CM36">
            <v>400</v>
          </cell>
          <cell r="CN36">
            <v>400</v>
          </cell>
          <cell r="CO36">
            <v>368</v>
          </cell>
          <cell r="CP36">
            <v>60</v>
          </cell>
          <cell r="CQ36">
            <v>428</v>
          </cell>
          <cell r="CR36">
            <v>-28</v>
          </cell>
          <cell r="CS36">
            <v>216042</v>
          </cell>
          <cell r="CT36">
            <v>304450</v>
          </cell>
          <cell r="CU36">
            <v>520492</v>
          </cell>
          <cell r="CV36">
            <v>56375</v>
          </cell>
          <cell r="CW36">
            <v>12369</v>
          </cell>
          <cell r="CX36">
            <v>68744</v>
          </cell>
          <cell r="CY36">
            <v>451748</v>
          </cell>
        </row>
        <row r="37">
          <cell r="C37" t="str">
            <v>Cheshire West and Chester UA</v>
          </cell>
          <cell r="E37" t="str">
            <v>UA</v>
          </cell>
          <cell r="F37">
            <v>171330.24248041128</v>
          </cell>
          <cell r="G37">
            <v>73182.767728975872</v>
          </cell>
          <cell r="H37">
            <v>244513.01020938714</v>
          </cell>
          <cell r="I37">
            <v>5851.6201379501572</v>
          </cell>
          <cell r="J37">
            <v>8780.9321693798192</v>
          </cell>
          <cell r="K37">
            <v>14632.552307329979</v>
          </cell>
          <cell r="L37">
            <v>229880.45790205713</v>
          </cell>
          <cell r="M37">
            <v>10055.360661130444</v>
          </cell>
          <cell r="N37">
            <v>18897.610661097682</v>
          </cell>
          <cell r="O37">
            <v>28952.971322228121</v>
          </cell>
          <cell r="P37">
            <v>7430.4311637227211</v>
          </cell>
          <cell r="Q37">
            <v>4399.6744785615538</v>
          </cell>
          <cell r="R37">
            <v>11830.105642284274</v>
          </cell>
          <cell r="S37">
            <v>17122.86567994385</v>
          </cell>
          <cell r="T37">
            <v>21533.992879385689</v>
          </cell>
          <cell r="U37">
            <v>25390.017410507735</v>
          </cell>
          <cell r="V37">
            <v>46924.010289893435</v>
          </cell>
          <cell r="W37">
            <v>587.54469133612952</v>
          </cell>
          <cell r="X37">
            <v>1705.0749145358986</v>
          </cell>
          <cell r="Y37">
            <v>2292.6196058720279</v>
          </cell>
          <cell r="Z37">
            <v>44631.390684021404</v>
          </cell>
          <cell r="AA37">
            <v>20093.200770799143</v>
          </cell>
          <cell r="AB37">
            <v>100000.72062869185</v>
          </cell>
          <cell r="AC37">
            <v>120093.92139949098</v>
          </cell>
          <cell r="AD37">
            <v>16343.093099705602</v>
          </cell>
          <cell r="AE37">
            <v>14329.534609413389</v>
          </cell>
          <cell r="AF37">
            <v>30672.627709118988</v>
          </cell>
          <cell r="AG37">
            <v>89421.293690371996</v>
          </cell>
          <cell r="AH37">
            <v>1567.4757254259157</v>
          </cell>
          <cell r="AI37">
            <v>16268.34746155824</v>
          </cell>
          <cell r="AJ37">
            <v>17835.823186984158</v>
          </cell>
          <cell r="AK37">
            <v>20.534484943584335</v>
          </cell>
          <cell r="AL37">
            <v>46.753147606641527</v>
          </cell>
          <cell r="AM37">
            <v>67.287632550225879</v>
          </cell>
          <cell r="AN37">
            <v>17768.535554433933</v>
          </cell>
          <cell r="AO37">
            <v>2754.6893802539057</v>
          </cell>
          <cell r="AP37">
            <v>4796.7472919995471</v>
          </cell>
          <cell r="AQ37">
            <v>7551.4366722534523</v>
          </cell>
          <cell r="AR37">
            <v>1121.8296073920953</v>
          </cell>
          <cell r="AS37">
            <v>535.38618265075672</v>
          </cell>
          <cell r="AT37">
            <v>1657.2157900428524</v>
          </cell>
          <cell r="AU37">
            <v>5894.2208822106004</v>
          </cell>
          <cell r="AV37">
            <v>7948.5617476422867</v>
          </cell>
          <cell r="AW37">
            <v>8025.5981909382153</v>
          </cell>
          <cell r="AX37">
            <v>15974.1599385805</v>
          </cell>
          <cell r="AY37">
            <v>2089.413557696832</v>
          </cell>
          <cell r="AZ37">
            <v>844.6230316540782</v>
          </cell>
          <cell r="BA37">
            <v>2934.0365893509097</v>
          </cell>
          <cell r="BB37">
            <v>13040.123349229594</v>
          </cell>
          <cell r="BC37">
            <v>11977.563649799999</v>
          </cell>
          <cell r="BD37">
            <v>20125.783652030263</v>
          </cell>
          <cell r="BE37">
            <v>32103.347301830261</v>
          </cell>
          <cell r="BF37">
            <v>4055.2823699111896</v>
          </cell>
          <cell r="BG37">
            <v>1319.8709563574116</v>
          </cell>
          <cell r="BH37">
            <v>5375.1533262685998</v>
          </cell>
          <cell r="BI37">
            <v>26728.193975561659</v>
          </cell>
          <cell r="BJ37">
            <v>9890.0259409746686</v>
          </cell>
          <cell r="BK37">
            <v>5728.3235911146476</v>
          </cell>
          <cell r="BL37">
            <v>15618.349532089313</v>
          </cell>
          <cell r="BM37">
            <v>6053.0297218103133</v>
          </cell>
          <cell r="BN37">
            <v>1014.7216002446021</v>
          </cell>
          <cell r="BO37">
            <v>7067.7513220549154</v>
          </cell>
          <cell r="BP37">
            <v>8550.598210034399</v>
          </cell>
          <cell r="BQ37">
            <v>0</v>
          </cell>
          <cell r="BR37">
            <v>0</v>
          </cell>
          <cell r="BS37">
            <v>0</v>
          </cell>
          <cell r="BT37">
            <v>0</v>
          </cell>
          <cell r="BU37">
            <v>0</v>
          </cell>
          <cell r="BV37">
            <v>0</v>
          </cell>
          <cell r="BW37">
            <v>0</v>
          </cell>
          <cell r="BX37">
            <v>0</v>
          </cell>
          <cell r="BY37">
            <v>0</v>
          </cell>
          <cell r="BZ37">
            <v>0</v>
          </cell>
          <cell r="CA37">
            <v>0</v>
          </cell>
          <cell r="CB37">
            <v>0</v>
          </cell>
          <cell r="CC37">
            <v>0</v>
          </cell>
          <cell r="CD37">
            <v>0</v>
          </cell>
          <cell r="CE37">
            <v>25488.536009575972</v>
          </cell>
          <cell r="CF37">
            <v>4899.647042612205</v>
          </cell>
          <cell r="CG37">
            <v>30388.183052188178</v>
          </cell>
          <cell r="CH37">
            <v>1582.1601402129943</v>
          </cell>
          <cell r="CI37">
            <v>1268.5011438717195</v>
          </cell>
          <cell r="CJ37">
            <v>2850.6612840847133</v>
          </cell>
          <cell r="CK37">
            <v>27537.521768103463</v>
          </cell>
          <cell r="CL37">
            <v>0</v>
          </cell>
          <cell r="CM37">
            <v>-2635</v>
          </cell>
          <cell r="CN37">
            <v>-2635</v>
          </cell>
          <cell r="CO37">
            <v>0</v>
          </cell>
          <cell r="CP37">
            <v>0</v>
          </cell>
          <cell r="CQ37">
            <v>0</v>
          </cell>
          <cell r="CR37">
            <v>-2635</v>
          </cell>
          <cell r="CS37">
            <v>282639.64924539928</v>
          </cell>
          <cell r="CT37">
            <v>274680.56365952629</v>
          </cell>
          <cell r="CU37">
            <v>557320.21290492546</v>
          </cell>
          <cell r="CV37">
            <v>45134.938974681623</v>
          </cell>
          <cell r="CW37">
            <v>34245.072234275875</v>
          </cell>
          <cell r="CX37">
            <v>79380.011208957483</v>
          </cell>
          <cell r="CY37">
            <v>477940.20169596799</v>
          </cell>
        </row>
        <row r="38">
          <cell r="C38" t="str">
            <v>Hartlepool UA</v>
          </cell>
          <cell r="E38" t="str">
            <v>UA</v>
          </cell>
          <cell r="F38">
            <v>22977</v>
          </cell>
          <cell r="G38">
            <v>41601</v>
          </cell>
          <cell r="H38">
            <v>64578</v>
          </cell>
          <cell r="I38">
            <v>2397</v>
          </cell>
          <cell r="J38">
            <v>2629</v>
          </cell>
          <cell r="K38">
            <v>5026</v>
          </cell>
          <cell r="L38">
            <v>59552</v>
          </cell>
          <cell r="M38">
            <v>1330</v>
          </cell>
          <cell r="N38">
            <v>8360</v>
          </cell>
          <cell r="O38">
            <v>9690</v>
          </cell>
          <cell r="P38">
            <v>3634</v>
          </cell>
          <cell r="Q38">
            <v>44</v>
          </cell>
          <cell r="R38">
            <v>3678</v>
          </cell>
          <cell r="S38">
            <v>6012</v>
          </cell>
          <cell r="T38">
            <v>9687</v>
          </cell>
          <cell r="U38">
            <v>11596</v>
          </cell>
          <cell r="V38">
            <v>21283</v>
          </cell>
          <cell r="W38">
            <v>76</v>
          </cell>
          <cell r="X38">
            <v>643</v>
          </cell>
          <cell r="Y38">
            <v>719</v>
          </cell>
          <cell r="Z38">
            <v>20564</v>
          </cell>
          <cell r="AA38">
            <v>8483</v>
          </cell>
          <cell r="AB38">
            <v>42976</v>
          </cell>
          <cell r="AC38">
            <v>51459</v>
          </cell>
          <cell r="AD38">
            <v>10124</v>
          </cell>
          <cell r="AE38">
            <v>12391</v>
          </cell>
          <cell r="AF38">
            <v>22515</v>
          </cell>
          <cell r="AG38">
            <v>28944</v>
          </cell>
          <cell r="AH38">
            <v>867</v>
          </cell>
          <cell r="AI38">
            <v>9396</v>
          </cell>
          <cell r="AJ38">
            <v>10263</v>
          </cell>
          <cell r="AK38">
            <v>4</v>
          </cell>
          <cell r="AL38">
            <v>16</v>
          </cell>
          <cell r="AM38">
            <v>20</v>
          </cell>
          <cell r="AN38">
            <v>10243</v>
          </cell>
          <cell r="AO38">
            <v>869</v>
          </cell>
          <cell r="AP38">
            <v>2781</v>
          </cell>
          <cell r="AQ38">
            <v>3650</v>
          </cell>
          <cell r="AR38">
            <v>345</v>
          </cell>
          <cell r="AS38">
            <v>45</v>
          </cell>
          <cell r="AT38">
            <v>390</v>
          </cell>
          <cell r="AU38">
            <v>3260</v>
          </cell>
          <cell r="AV38">
            <v>4662</v>
          </cell>
          <cell r="AW38">
            <v>5202</v>
          </cell>
          <cell r="AX38">
            <v>9864</v>
          </cell>
          <cell r="AY38">
            <v>2932</v>
          </cell>
          <cell r="AZ38">
            <v>282</v>
          </cell>
          <cell r="BA38">
            <v>3214</v>
          </cell>
          <cell r="BB38">
            <v>6650</v>
          </cell>
          <cell r="BC38">
            <v>4128</v>
          </cell>
          <cell r="BD38">
            <v>7727</v>
          </cell>
          <cell r="BE38">
            <v>11855</v>
          </cell>
          <cell r="BF38">
            <v>2365</v>
          </cell>
          <cell r="BG38">
            <v>212</v>
          </cell>
          <cell r="BH38">
            <v>2577</v>
          </cell>
          <cell r="BI38">
            <v>9278</v>
          </cell>
          <cell r="BJ38">
            <v>2234</v>
          </cell>
          <cell r="BK38">
            <v>3299</v>
          </cell>
          <cell r="BL38">
            <v>5533</v>
          </cell>
          <cell r="BM38">
            <v>919</v>
          </cell>
          <cell r="BN38">
            <v>115</v>
          </cell>
          <cell r="BO38">
            <v>1034</v>
          </cell>
          <cell r="BP38">
            <v>4499</v>
          </cell>
          <cell r="BQ38">
            <v>0</v>
          </cell>
          <cell r="BR38">
            <v>0</v>
          </cell>
          <cell r="BS38">
            <v>0</v>
          </cell>
          <cell r="BT38">
            <v>0</v>
          </cell>
          <cell r="BU38">
            <v>0</v>
          </cell>
          <cell r="BV38">
            <v>0</v>
          </cell>
          <cell r="BW38">
            <v>0</v>
          </cell>
          <cell r="BX38">
            <v>0</v>
          </cell>
          <cell r="BY38">
            <v>0</v>
          </cell>
          <cell r="BZ38">
            <v>0</v>
          </cell>
          <cell r="CA38">
            <v>0</v>
          </cell>
          <cell r="CB38">
            <v>0</v>
          </cell>
          <cell r="CC38">
            <v>0</v>
          </cell>
          <cell r="CD38">
            <v>0</v>
          </cell>
          <cell r="CE38">
            <v>7710</v>
          </cell>
          <cell r="CF38">
            <v>4643</v>
          </cell>
          <cell r="CG38">
            <v>12353</v>
          </cell>
          <cell r="CH38">
            <v>910</v>
          </cell>
          <cell r="CI38">
            <v>7499</v>
          </cell>
          <cell r="CJ38">
            <v>8409</v>
          </cell>
          <cell r="CK38">
            <v>3944</v>
          </cell>
          <cell r="CL38">
            <v>0</v>
          </cell>
          <cell r="CM38">
            <v>0</v>
          </cell>
          <cell r="CN38">
            <v>0</v>
          </cell>
          <cell r="CO38">
            <v>0</v>
          </cell>
          <cell r="CP38">
            <v>0</v>
          </cell>
          <cell r="CQ38">
            <v>0</v>
          </cell>
          <cell r="CR38">
            <v>0</v>
          </cell>
          <cell r="CS38">
            <v>62947</v>
          </cell>
          <cell r="CT38">
            <v>137581</v>
          </cell>
          <cell r="CU38">
            <v>200528</v>
          </cell>
          <cell r="CV38">
            <v>23706</v>
          </cell>
          <cell r="CW38">
            <v>23876</v>
          </cell>
          <cell r="CX38">
            <v>47582</v>
          </cell>
          <cell r="CY38">
            <v>152946</v>
          </cell>
        </row>
        <row r="39">
          <cell r="C39" t="str">
            <v>Middlesbrough UA</v>
          </cell>
          <cell r="E39" t="str">
            <v>UA</v>
          </cell>
          <cell r="F39">
            <v>49528</v>
          </cell>
          <cell r="G39">
            <v>39365</v>
          </cell>
          <cell r="H39">
            <v>88893</v>
          </cell>
          <cell r="I39">
            <v>4018</v>
          </cell>
          <cell r="J39">
            <v>2685</v>
          </cell>
          <cell r="K39">
            <v>6703</v>
          </cell>
          <cell r="L39">
            <v>82190</v>
          </cell>
          <cell r="M39">
            <v>3329</v>
          </cell>
          <cell r="N39">
            <v>9494</v>
          </cell>
          <cell r="O39">
            <v>12823</v>
          </cell>
          <cell r="P39">
            <v>2037</v>
          </cell>
          <cell r="Q39">
            <v>2275</v>
          </cell>
          <cell r="R39">
            <v>4312</v>
          </cell>
          <cell r="S39">
            <v>8511</v>
          </cell>
          <cell r="T39">
            <v>15923</v>
          </cell>
          <cell r="U39">
            <v>24665</v>
          </cell>
          <cell r="V39">
            <v>40588</v>
          </cell>
          <cell r="W39">
            <v>1346</v>
          </cell>
          <cell r="X39">
            <v>3086</v>
          </cell>
          <cell r="Y39">
            <v>4432</v>
          </cell>
          <cell r="Z39">
            <v>36156</v>
          </cell>
          <cell r="AA39">
            <v>10489</v>
          </cell>
          <cell r="AB39">
            <v>61107</v>
          </cell>
          <cell r="AC39">
            <v>71596</v>
          </cell>
          <cell r="AD39">
            <v>10869</v>
          </cell>
          <cell r="AE39">
            <v>17460</v>
          </cell>
          <cell r="AF39">
            <v>28329</v>
          </cell>
          <cell r="AG39">
            <v>43267</v>
          </cell>
          <cell r="AH39">
            <v>1279</v>
          </cell>
          <cell r="AI39">
            <v>17300</v>
          </cell>
          <cell r="AJ39">
            <v>18579</v>
          </cell>
          <cell r="AK39">
            <v>0</v>
          </cell>
          <cell r="AL39">
            <v>1147</v>
          </cell>
          <cell r="AM39">
            <v>1147</v>
          </cell>
          <cell r="AN39">
            <v>17432</v>
          </cell>
          <cell r="AO39">
            <v>1043</v>
          </cell>
          <cell r="AP39">
            <v>4198</v>
          </cell>
          <cell r="AQ39">
            <v>5241</v>
          </cell>
          <cell r="AR39">
            <v>315</v>
          </cell>
          <cell r="AS39">
            <v>491</v>
          </cell>
          <cell r="AT39">
            <v>806</v>
          </cell>
          <cell r="AU39">
            <v>4435</v>
          </cell>
          <cell r="AV39">
            <v>2867</v>
          </cell>
          <cell r="AW39">
            <v>5014</v>
          </cell>
          <cell r="AX39">
            <v>7881</v>
          </cell>
          <cell r="AY39">
            <v>1592</v>
          </cell>
          <cell r="AZ39">
            <v>1242</v>
          </cell>
          <cell r="BA39">
            <v>2834</v>
          </cell>
          <cell r="BB39">
            <v>5047</v>
          </cell>
          <cell r="BC39">
            <v>8106</v>
          </cell>
          <cell r="BD39">
            <v>18041</v>
          </cell>
          <cell r="BE39">
            <v>26147</v>
          </cell>
          <cell r="BF39">
            <v>4770</v>
          </cell>
          <cell r="BG39">
            <v>10296</v>
          </cell>
          <cell r="BH39">
            <v>15066</v>
          </cell>
          <cell r="BI39">
            <v>11081</v>
          </cell>
          <cell r="BJ39">
            <v>2214</v>
          </cell>
          <cell r="BK39">
            <v>2353</v>
          </cell>
          <cell r="BL39">
            <v>4567</v>
          </cell>
          <cell r="BM39">
            <v>1081</v>
          </cell>
          <cell r="BN39">
            <v>810</v>
          </cell>
          <cell r="BO39">
            <v>1891</v>
          </cell>
          <cell r="BP39">
            <v>2676</v>
          </cell>
          <cell r="BQ39">
            <v>0</v>
          </cell>
          <cell r="BR39">
            <v>0</v>
          </cell>
          <cell r="BS39">
            <v>0</v>
          </cell>
          <cell r="BT39">
            <v>0</v>
          </cell>
          <cell r="BU39">
            <v>0</v>
          </cell>
          <cell r="BV39">
            <v>0</v>
          </cell>
          <cell r="BW39">
            <v>0</v>
          </cell>
          <cell r="BX39">
            <v>0</v>
          </cell>
          <cell r="BY39">
            <v>0</v>
          </cell>
          <cell r="BZ39">
            <v>0</v>
          </cell>
          <cell r="CA39">
            <v>0</v>
          </cell>
          <cell r="CB39">
            <v>0</v>
          </cell>
          <cell r="CC39">
            <v>0</v>
          </cell>
          <cell r="CD39">
            <v>0</v>
          </cell>
          <cell r="CE39">
            <v>17297</v>
          </cell>
          <cell r="CF39">
            <v>20263</v>
          </cell>
          <cell r="CG39">
            <v>37560</v>
          </cell>
          <cell r="CH39">
            <v>6613</v>
          </cell>
          <cell r="CI39">
            <v>26019</v>
          </cell>
          <cell r="CJ39">
            <v>32632</v>
          </cell>
          <cell r="CK39">
            <v>4928</v>
          </cell>
          <cell r="CL39">
            <v>4914</v>
          </cell>
          <cell r="CM39">
            <v>5497</v>
          </cell>
          <cell r="CN39">
            <v>10411</v>
          </cell>
          <cell r="CO39">
            <v>781</v>
          </cell>
          <cell r="CP39">
            <v>10464</v>
          </cell>
          <cell r="CQ39">
            <v>11245</v>
          </cell>
          <cell r="CR39">
            <v>-834</v>
          </cell>
          <cell r="CS39">
            <v>116989</v>
          </cell>
          <cell r="CT39">
            <v>207297</v>
          </cell>
          <cell r="CU39">
            <v>324286</v>
          </cell>
          <cell r="CV39">
            <v>33422</v>
          </cell>
          <cell r="CW39">
            <v>75975</v>
          </cell>
          <cell r="CX39">
            <v>109397</v>
          </cell>
          <cell r="CY39">
            <v>214889</v>
          </cell>
        </row>
        <row r="40">
          <cell r="C40" t="str">
            <v>Redcar &amp; Cleveland UA</v>
          </cell>
          <cell r="E40" t="str">
            <v>UA</v>
          </cell>
          <cell r="F40">
            <v>38101</v>
          </cell>
          <cell r="G40">
            <v>60989</v>
          </cell>
          <cell r="H40">
            <v>99090</v>
          </cell>
          <cell r="I40">
            <v>3023</v>
          </cell>
          <cell r="J40">
            <v>12539</v>
          </cell>
          <cell r="K40">
            <v>15562</v>
          </cell>
          <cell r="L40">
            <v>83528</v>
          </cell>
          <cell r="M40">
            <v>2682</v>
          </cell>
          <cell r="N40">
            <v>13049</v>
          </cell>
          <cell r="O40">
            <v>15731</v>
          </cell>
          <cell r="P40">
            <v>1071</v>
          </cell>
          <cell r="Q40">
            <v>2117</v>
          </cell>
          <cell r="R40">
            <v>3188</v>
          </cell>
          <cell r="S40">
            <v>12543</v>
          </cell>
          <cell r="T40">
            <v>9397</v>
          </cell>
          <cell r="U40">
            <v>18651</v>
          </cell>
          <cell r="V40">
            <v>28048</v>
          </cell>
          <cell r="W40">
            <v>223</v>
          </cell>
          <cell r="X40">
            <v>1933</v>
          </cell>
          <cell r="Y40">
            <v>2156</v>
          </cell>
          <cell r="Z40">
            <v>25892</v>
          </cell>
          <cell r="AA40">
            <v>9772</v>
          </cell>
          <cell r="AB40">
            <v>58115</v>
          </cell>
          <cell r="AC40">
            <v>67887</v>
          </cell>
          <cell r="AD40">
            <v>6197</v>
          </cell>
          <cell r="AE40">
            <v>20003</v>
          </cell>
          <cell r="AF40">
            <v>26200</v>
          </cell>
          <cell r="AG40">
            <v>41687</v>
          </cell>
          <cell r="AH40">
            <v>6169</v>
          </cell>
          <cell r="AI40">
            <v>9150</v>
          </cell>
          <cell r="AJ40">
            <v>15319</v>
          </cell>
          <cell r="AK40">
            <v>111</v>
          </cell>
          <cell r="AL40">
            <v>1703</v>
          </cell>
          <cell r="AM40">
            <v>1814</v>
          </cell>
          <cell r="AN40">
            <v>13505</v>
          </cell>
          <cell r="AO40">
            <v>408</v>
          </cell>
          <cell r="AP40">
            <v>2835</v>
          </cell>
          <cell r="AQ40">
            <v>3243</v>
          </cell>
          <cell r="AR40">
            <v>56</v>
          </cell>
          <cell r="AS40">
            <v>318</v>
          </cell>
          <cell r="AT40">
            <v>374</v>
          </cell>
          <cell r="AU40">
            <v>2869</v>
          </cell>
          <cell r="AV40">
            <v>1912</v>
          </cell>
          <cell r="AW40">
            <v>4722</v>
          </cell>
          <cell r="AX40">
            <v>6634</v>
          </cell>
          <cell r="AY40">
            <v>677</v>
          </cell>
          <cell r="AZ40">
            <v>591</v>
          </cell>
          <cell r="BA40">
            <v>1268</v>
          </cell>
          <cell r="BB40">
            <v>5366</v>
          </cell>
          <cell r="BC40">
            <v>6216</v>
          </cell>
          <cell r="BD40">
            <v>11012</v>
          </cell>
          <cell r="BE40">
            <v>17228</v>
          </cell>
          <cell r="BF40">
            <v>1056</v>
          </cell>
          <cell r="BG40">
            <v>5240</v>
          </cell>
          <cell r="BH40">
            <v>6296</v>
          </cell>
          <cell r="BI40">
            <v>10932</v>
          </cell>
          <cell r="BJ40">
            <v>3293</v>
          </cell>
          <cell r="BK40">
            <v>3834</v>
          </cell>
          <cell r="BL40">
            <v>7127</v>
          </cell>
          <cell r="BM40">
            <v>1020</v>
          </cell>
          <cell r="BN40">
            <v>925</v>
          </cell>
          <cell r="BO40">
            <v>1945</v>
          </cell>
          <cell r="BP40">
            <v>5182</v>
          </cell>
          <cell r="BQ40">
            <v>0</v>
          </cell>
          <cell r="BR40">
            <v>0</v>
          </cell>
          <cell r="BS40">
            <v>0</v>
          </cell>
          <cell r="BT40">
            <v>0</v>
          </cell>
          <cell r="BU40">
            <v>0</v>
          </cell>
          <cell r="BV40">
            <v>0</v>
          </cell>
          <cell r="BW40">
            <v>0</v>
          </cell>
          <cell r="BX40">
            <v>0</v>
          </cell>
          <cell r="BY40">
            <v>0</v>
          </cell>
          <cell r="BZ40">
            <v>0</v>
          </cell>
          <cell r="CA40">
            <v>0</v>
          </cell>
          <cell r="CB40">
            <v>0</v>
          </cell>
          <cell r="CC40">
            <v>0</v>
          </cell>
          <cell r="CD40">
            <v>0</v>
          </cell>
          <cell r="CE40">
            <v>15589</v>
          </cell>
          <cell r="CF40">
            <v>18396</v>
          </cell>
          <cell r="CG40">
            <v>33985</v>
          </cell>
          <cell r="CH40">
            <v>4179</v>
          </cell>
          <cell r="CI40">
            <v>23662</v>
          </cell>
          <cell r="CJ40">
            <v>27841</v>
          </cell>
          <cell r="CK40">
            <v>6144</v>
          </cell>
          <cell r="CL40">
            <v>0</v>
          </cell>
          <cell r="CM40">
            <v>0</v>
          </cell>
          <cell r="CN40">
            <v>0</v>
          </cell>
          <cell r="CO40">
            <v>0</v>
          </cell>
          <cell r="CP40">
            <v>0</v>
          </cell>
          <cell r="CQ40">
            <v>0</v>
          </cell>
          <cell r="CR40">
            <v>0</v>
          </cell>
          <cell r="CS40">
            <v>93539</v>
          </cell>
          <cell r="CT40">
            <v>200753</v>
          </cell>
          <cell r="CU40">
            <v>294292</v>
          </cell>
          <cell r="CV40">
            <v>17613</v>
          </cell>
          <cell r="CW40">
            <v>69031</v>
          </cell>
          <cell r="CX40">
            <v>86644</v>
          </cell>
          <cell r="CY40">
            <v>207648</v>
          </cell>
        </row>
        <row r="41">
          <cell r="C41" t="str">
            <v>Stockton-on-Tees UA</v>
          </cell>
          <cell r="E41" t="str">
            <v>UA</v>
          </cell>
          <cell r="F41">
            <v>73254</v>
          </cell>
          <cell r="G41">
            <v>47149</v>
          </cell>
          <cell r="H41">
            <v>120403</v>
          </cell>
          <cell r="I41">
            <v>4371</v>
          </cell>
          <cell r="J41">
            <v>6481</v>
          </cell>
          <cell r="K41">
            <v>10852</v>
          </cell>
          <cell r="L41">
            <v>109551</v>
          </cell>
          <cell r="M41">
            <v>1447</v>
          </cell>
          <cell r="N41">
            <v>9514</v>
          </cell>
          <cell r="O41">
            <v>10961</v>
          </cell>
          <cell r="P41">
            <v>1623</v>
          </cell>
          <cell r="Q41">
            <v>1494</v>
          </cell>
          <cell r="R41">
            <v>3117</v>
          </cell>
          <cell r="S41">
            <v>7844</v>
          </cell>
          <cell r="T41">
            <v>13680</v>
          </cell>
          <cell r="U41">
            <v>25125</v>
          </cell>
          <cell r="V41">
            <v>38805</v>
          </cell>
          <cell r="W41">
            <v>435</v>
          </cell>
          <cell r="X41">
            <v>2091</v>
          </cell>
          <cell r="Y41">
            <v>2526</v>
          </cell>
          <cell r="Z41">
            <v>36279</v>
          </cell>
          <cell r="AA41">
            <v>14327</v>
          </cell>
          <cell r="AB41">
            <v>73481</v>
          </cell>
          <cell r="AC41">
            <v>87808</v>
          </cell>
          <cell r="AD41">
            <v>13322</v>
          </cell>
          <cell r="AE41">
            <v>21471</v>
          </cell>
          <cell r="AF41">
            <v>34793</v>
          </cell>
          <cell r="AG41">
            <v>53015</v>
          </cell>
          <cell r="AH41">
            <v>1288</v>
          </cell>
          <cell r="AI41">
            <v>12680</v>
          </cell>
          <cell r="AJ41">
            <v>13968</v>
          </cell>
          <cell r="AK41">
            <v>112</v>
          </cell>
          <cell r="AL41">
            <v>400</v>
          </cell>
          <cell r="AM41">
            <v>512</v>
          </cell>
          <cell r="AN41">
            <v>13456</v>
          </cell>
          <cell r="AO41">
            <v>2683</v>
          </cell>
          <cell r="AP41">
            <v>4306</v>
          </cell>
          <cell r="AQ41">
            <v>6989</v>
          </cell>
          <cell r="AR41">
            <v>572</v>
          </cell>
          <cell r="AS41">
            <v>2042</v>
          </cell>
          <cell r="AT41">
            <v>2614</v>
          </cell>
          <cell r="AU41">
            <v>4375</v>
          </cell>
          <cell r="AV41">
            <v>3025</v>
          </cell>
          <cell r="AW41">
            <v>6054</v>
          </cell>
          <cell r="AX41">
            <v>9079</v>
          </cell>
          <cell r="AY41">
            <v>612</v>
          </cell>
          <cell r="AZ41">
            <v>1179</v>
          </cell>
          <cell r="BA41">
            <v>1791</v>
          </cell>
          <cell r="BB41">
            <v>7288</v>
          </cell>
          <cell r="BC41">
            <v>7397</v>
          </cell>
          <cell r="BD41">
            <v>9351</v>
          </cell>
          <cell r="BE41">
            <v>16748</v>
          </cell>
          <cell r="BF41">
            <v>1740</v>
          </cell>
          <cell r="BG41">
            <v>1399</v>
          </cell>
          <cell r="BH41">
            <v>3139</v>
          </cell>
          <cell r="BI41">
            <v>13609</v>
          </cell>
          <cell r="BJ41">
            <v>1994</v>
          </cell>
          <cell r="BK41">
            <v>3393</v>
          </cell>
          <cell r="BL41">
            <v>5387</v>
          </cell>
          <cell r="BM41">
            <v>1398</v>
          </cell>
          <cell r="BN41">
            <v>657</v>
          </cell>
          <cell r="BO41">
            <v>2055</v>
          </cell>
          <cell r="BP41">
            <v>3332</v>
          </cell>
          <cell r="BQ41">
            <v>0</v>
          </cell>
          <cell r="BR41">
            <v>0</v>
          </cell>
          <cell r="BS41">
            <v>0</v>
          </cell>
          <cell r="BT41">
            <v>0</v>
          </cell>
          <cell r="BU41">
            <v>0</v>
          </cell>
          <cell r="BV41">
            <v>0</v>
          </cell>
          <cell r="BW41">
            <v>0</v>
          </cell>
          <cell r="BX41">
            <v>0</v>
          </cell>
          <cell r="BY41">
            <v>0</v>
          </cell>
          <cell r="BZ41">
            <v>0</v>
          </cell>
          <cell r="CA41">
            <v>0</v>
          </cell>
          <cell r="CB41">
            <v>0</v>
          </cell>
          <cell r="CC41">
            <v>0</v>
          </cell>
          <cell r="CD41">
            <v>0</v>
          </cell>
          <cell r="CE41">
            <v>8676</v>
          </cell>
          <cell r="CF41">
            <v>10736</v>
          </cell>
          <cell r="CG41">
            <v>19412</v>
          </cell>
          <cell r="CH41">
            <v>2457</v>
          </cell>
          <cell r="CI41">
            <v>4751</v>
          </cell>
          <cell r="CJ41">
            <v>7208</v>
          </cell>
          <cell r="CK41">
            <v>12204</v>
          </cell>
          <cell r="CL41">
            <v>0</v>
          </cell>
          <cell r="CM41">
            <v>1052</v>
          </cell>
          <cell r="CN41">
            <v>1052</v>
          </cell>
          <cell r="CO41">
            <v>8</v>
          </cell>
          <cell r="CP41">
            <v>304</v>
          </cell>
          <cell r="CQ41">
            <v>312</v>
          </cell>
          <cell r="CR41">
            <v>740</v>
          </cell>
          <cell r="CS41">
            <v>127771</v>
          </cell>
          <cell r="CT41">
            <v>202841</v>
          </cell>
          <cell r="CU41">
            <v>330612</v>
          </cell>
          <cell r="CV41">
            <v>26650</v>
          </cell>
          <cell r="CW41">
            <v>42269</v>
          </cell>
          <cell r="CX41">
            <v>68919</v>
          </cell>
          <cell r="CY41">
            <v>261693</v>
          </cell>
        </row>
        <row r="42">
          <cell r="C42" t="str">
            <v>Cornwall UA</v>
          </cell>
          <cell r="E42" t="str">
            <v>UA</v>
          </cell>
          <cell r="F42">
            <v>135456</v>
          </cell>
          <cell r="G42">
            <v>111892</v>
          </cell>
          <cell r="H42">
            <v>247348</v>
          </cell>
          <cell r="I42">
            <v>11752</v>
          </cell>
          <cell r="J42">
            <v>6065</v>
          </cell>
          <cell r="K42">
            <v>17817</v>
          </cell>
          <cell r="L42">
            <v>229531</v>
          </cell>
          <cell r="M42">
            <v>6312</v>
          </cell>
          <cell r="N42">
            <v>36905</v>
          </cell>
          <cell r="O42">
            <v>43217</v>
          </cell>
          <cell r="P42">
            <v>25837</v>
          </cell>
          <cell r="Q42">
            <v>1117</v>
          </cell>
          <cell r="R42">
            <v>26954</v>
          </cell>
          <cell r="S42">
            <v>16263</v>
          </cell>
          <cell r="T42">
            <v>31232</v>
          </cell>
          <cell r="U42">
            <v>37084</v>
          </cell>
          <cell r="V42">
            <v>68316</v>
          </cell>
          <cell r="W42">
            <v>239</v>
          </cell>
          <cell r="X42">
            <v>1527</v>
          </cell>
          <cell r="Y42">
            <v>1766</v>
          </cell>
          <cell r="Z42">
            <v>66550</v>
          </cell>
          <cell r="AA42">
            <v>28388</v>
          </cell>
          <cell r="AB42">
            <v>192136</v>
          </cell>
          <cell r="AC42">
            <v>220524</v>
          </cell>
          <cell r="AD42">
            <v>23123</v>
          </cell>
          <cell r="AE42">
            <v>40907</v>
          </cell>
          <cell r="AF42">
            <v>64030</v>
          </cell>
          <cell r="AG42">
            <v>156494</v>
          </cell>
          <cell r="AH42">
            <v>3351</v>
          </cell>
          <cell r="AI42">
            <v>25886</v>
          </cell>
          <cell r="AJ42">
            <v>29237</v>
          </cell>
          <cell r="AK42">
            <v>14</v>
          </cell>
          <cell r="AL42">
            <v>317</v>
          </cell>
          <cell r="AM42">
            <v>331</v>
          </cell>
          <cell r="AN42">
            <v>28906</v>
          </cell>
          <cell r="AO42">
            <v>5920</v>
          </cell>
          <cell r="AP42">
            <v>16996</v>
          </cell>
          <cell r="AQ42">
            <v>22916</v>
          </cell>
          <cell r="AR42">
            <v>2755</v>
          </cell>
          <cell r="AS42">
            <v>929</v>
          </cell>
          <cell r="AT42">
            <v>3684</v>
          </cell>
          <cell r="AU42">
            <v>19232</v>
          </cell>
          <cell r="AV42">
            <v>7244</v>
          </cell>
          <cell r="AW42">
            <v>16636</v>
          </cell>
          <cell r="AX42">
            <v>23880</v>
          </cell>
          <cell r="AY42">
            <v>1885</v>
          </cell>
          <cell r="AZ42">
            <v>2605</v>
          </cell>
          <cell r="BA42">
            <v>4490</v>
          </cell>
          <cell r="BB42">
            <v>19390</v>
          </cell>
          <cell r="BC42">
            <v>10486</v>
          </cell>
          <cell r="BD42">
            <v>59789</v>
          </cell>
          <cell r="BE42">
            <v>70275</v>
          </cell>
          <cell r="BF42">
            <v>9310</v>
          </cell>
          <cell r="BG42">
            <v>2241</v>
          </cell>
          <cell r="BH42">
            <v>11551</v>
          </cell>
          <cell r="BI42">
            <v>58724</v>
          </cell>
          <cell r="BJ42">
            <v>11841</v>
          </cell>
          <cell r="BK42">
            <v>7012</v>
          </cell>
          <cell r="BL42">
            <v>18853</v>
          </cell>
          <cell r="BM42">
            <v>9845</v>
          </cell>
          <cell r="BN42">
            <v>2095</v>
          </cell>
          <cell r="BO42">
            <v>11940</v>
          </cell>
          <cell r="BP42">
            <v>6913</v>
          </cell>
          <cell r="BQ42">
            <v>0</v>
          </cell>
          <cell r="BR42">
            <v>0</v>
          </cell>
          <cell r="BS42">
            <v>0</v>
          </cell>
          <cell r="BT42">
            <v>0</v>
          </cell>
          <cell r="BU42">
            <v>0</v>
          </cell>
          <cell r="BV42">
            <v>0</v>
          </cell>
          <cell r="BW42">
            <v>0</v>
          </cell>
          <cell r="BX42">
            <v>21622</v>
          </cell>
          <cell r="BY42">
            <v>6011</v>
          </cell>
          <cell r="BZ42">
            <v>27633</v>
          </cell>
          <cell r="CA42">
            <v>626</v>
          </cell>
          <cell r="CB42">
            <v>5330</v>
          </cell>
          <cell r="CC42">
            <v>5956</v>
          </cell>
          <cell r="CD42">
            <v>21677</v>
          </cell>
          <cell r="CE42">
            <v>54671</v>
          </cell>
          <cell r="CF42">
            <v>28907</v>
          </cell>
          <cell r="CG42">
            <v>83578</v>
          </cell>
          <cell r="CH42">
            <v>22736</v>
          </cell>
          <cell r="CI42">
            <v>46707</v>
          </cell>
          <cell r="CJ42">
            <v>69443</v>
          </cell>
          <cell r="CK42">
            <v>14135</v>
          </cell>
          <cell r="CL42">
            <v>0</v>
          </cell>
          <cell r="CM42">
            <v>0</v>
          </cell>
          <cell r="CN42">
            <v>0</v>
          </cell>
          <cell r="CO42">
            <v>0</v>
          </cell>
          <cell r="CP42">
            <v>0</v>
          </cell>
          <cell r="CQ42">
            <v>0</v>
          </cell>
          <cell r="CR42">
            <v>0</v>
          </cell>
          <cell r="CS42">
            <v>316523</v>
          </cell>
          <cell r="CT42">
            <v>539254</v>
          </cell>
          <cell r="CU42">
            <v>855777</v>
          </cell>
          <cell r="CV42">
            <v>108122</v>
          </cell>
          <cell r="CW42">
            <v>109840</v>
          </cell>
          <cell r="CX42">
            <v>217962</v>
          </cell>
          <cell r="CY42">
            <v>637815</v>
          </cell>
        </row>
        <row r="43">
          <cell r="C43" t="str">
            <v>Cumbria</v>
          </cell>
          <cell r="E43" t="str">
            <v>SC</v>
          </cell>
          <cell r="F43">
            <v>210652</v>
          </cell>
          <cell r="G43">
            <v>108560</v>
          </cell>
          <cell r="H43">
            <v>319212</v>
          </cell>
          <cell r="I43">
            <v>17765</v>
          </cell>
          <cell r="J43">
            <v>5408</v>
          </cell>
          <cell r="K43">
            <v>23173</v>
          </cell>
          <cell r="L43">
            <v>296039</v>
          </cell>
          <cell r="M43">
            <v>11696</v>
          </cell>
          <cell r="N43">
            <v>36153</v>
          </cell>
          <cell r="O43">
            <v>47849</v>
          </cell>
          <cell r="P43">
            <v>4301</v>
          </cell>
          <cell r="Q43">
            <v>9070</v>
          </cell>
          <cell r="R43">
            <v>13371</v>
          </cell>
          <cell r="S43">
            <v>34478</v>
          </cell>
          <cell r="T43">
            <v>32588</v>
          </cell>
          <cell r="U43">
            <v>47504</v>
          </cell>
          <cell r="V43">
            <v>80092</v>
          </cell>
          <cell r="W43">
            <v>631</v>
          </cell>
          <cell r="X43">
            <v>1401</v>
          </cell>
          <cell r="Y43">
            <v>2032</v>
          </cell>
          <cell r="Z43">
            <v>78060</v>
          </cell>
          <cell r="AA43">
            <v>46824</v>
          </cell>
          <cell r="AB43">
            <v>130712</v>
          </cell>
          <cell r="AC43">
            <v>177536</v>
          </cell>
          <cell r="AD43">
            <v>34169</v>
          </cell>
          <cell r="AE43">
            <v>4599</v>
          </cell>
          <cell r="AF43">
            <v>38768</v>
          </cell>
          <cell r="AG43">
            <v>138768</v>
          </cell>
          <cell r="AH43">
            <v>2917</v>
          </cell>
          <cell r="AI43">
            <v>16633</v>
          </cell>
          <cell r="AJ43">
            <v>19550</v>
          </cell>
          <cell r="AK43">
            <v>8</v>
          </cell>
          <cell r="AL43">
            <v>79</v>
          </cell>
          <cell r="AM43">
            <v>87</v>
          </cell>
          <cell r="AN43">
            <v>19463</v>
          </cell>
          <cell r="AO43">
            <v>47</v>
          </cell>
          <cell r="AP43">
            <v>165</v>
          </cell>
          <cell r="AQ43">
            <v>212</v>
          </cell>
          <cell r="AR43">
            <v>0</v>
          </cell>
          <cell r="AS43">
            <v>0</v>
          </cell>
          <cell r="AT43">
            <v>0</v>
          </cell>
          <cell r="AU43">
            <v>212</v>
          </cell>
          <cell r="AV43">
            <v>1076</v>
          </cell>
          <cell r="AW43">
            <v>2487</v>
          </cell>
          <cell r="AX43">
            <v>3563</v>
          </cell>
          <cell r="AY43">
            <v>403</v>
          </cell>
          <cell r="AZ43">
            <v>1197</v>
          </cell>
          <cell r="BA43">
            <v>1600</v>
          </cell>
          <cell r="BB43">
            <v>1963</v>
          </cell>
          <cell r="BC43">
            <v>5340</v>
          </cell>
          <cell r="BD43">
            <v>37968</v>
          </cell>
          <cell r="BE43">
            <v>43308</v>
          </cell>
          <cell r="BF43">
            <v>1568</v>
          </cell>
          <cell r="BG43">
            <v>2952</v>
          </cell>
          <cell r="BH43">
            <v>4520</v>
          </cell>
          <cell r="BI43">
            <v>38788</v>
          </cell>
          <cell r="BJ43">
            <v>7942</v>
          </cell>
          <cell r="BK43">
            <v>7585</v>
          </cell>
          <cell r="BL43">
            <v>15527</v>
          </cell>
          <cell r="BM43">
            <v>3468</v>
          </cell>
          <cell r="BN43">
            <v>1953</v>
          </cell>
          <cell r="BO43">
            <v>5421</v>
          </cell>
          <cell r="BP43">
            <v>10106</v>
          </cell>
          <cell r="BQ43">
            <v>0</v>
          </cell>
          <cell r="BR43">
            <v>0</v>
          </cell>
          <cell r="BS43">
            <v>0</v>
          </cell>
          <cell r="BT43">
            <v>0</v>
          </cell>
          <cell r="BU43">
            <v>0</v>
          </cell>
          <cell r="BV43">
            <v>0</v>
          </cell>
          <cell r="BW43">
            <v>0</v>
          </cell>
          <cell r="BX43">
            <v>13485</v>
          </cell>
          <cell r="BY43">
            <v>7350</v>
          </cell>
          <cell r="BZ43">
            <v>20835</v>
          </cell>
          <cell r="CA43">
            <v>72</v>
          </cell>
          <cell r="CB43">
            <v>92</v>
          </cell>
          <cell r="CC43">
            <v>164</v>
          </cell>
          <cell r="CD43">
            <v>20671</v>
          </cell>
          <cell r="CE43">
            <v>36935</v>
          </cell>
          <cell r="CF43">
            <v>-9557</v>
          </cell>
          <cell r="CG43">
            <v>27378</v>
          </cell>
          <cell r="CH43">
            <v>5444</v>
          </cell>
          <cell r="CI43">
            <v>5851</v>
          </cell>
          <cell r="CJ43">
            <v>11295</v>
          </cell>
          <cell r="CK43">
            <v>16083</v>
          </cell>
          <cell r="CL43">
            <v>0</v>
          </cell>
          <cell r="CM43">
            <v>0</v>
          </cell>
          <cell r="CN43">
            <v>0</v>
          </cell>
          <cell r="CO43">
            <v>0</v>
          </cell>
          <cell r="CP43">
            <v>0</v>
          </cell>
          <cell r="CQ43">
            <v>0</v>
          </cell>
          <cell r="CR43">
            <v>0</v>
          </cell>
          <cell r="CS43">
            <v>369502</v>
          </cell>
          <cell r="CT43">
            <v>385560</v>
          </cell>
          <cell r="CU43">
            <v>755062</v>
          </cell>
          <cell r="CV43">
            <v>67829</v>
          </cell>
          <cell r="CW43">
            <v>32602</v>
          </cell>
          <cell r="CX43">
            <v>100431</v>
          </cell>
          <cell r="CY43">
            <v>654631</v>
          </cell>
        </row>
        <row r="44">
          <cell r="C44" t="str">
            <v>Allerdale</v>
          </cell>
          <cell r="E44" t="str">
            <v>SD</v>
          </cell>
          <cell r="F44">
            <v>0</v>
          </cell>
          <cell r="G44">
            <v>0</v>
          </cell>
          <cell r="H44">
            <v>0</v>
          </cell>
          <cell r="I44">
            <v>0</v>
          </cell>
          <cell r="J44">
            <v>0</v>
          </cell>
          <cell r="K44">
            <v>0</v>
          </cell>
          <cell r="L44">
            <v>0</v>
          </cell>
          <cell r="M44">
            <v>95</v>
          </cell>
          <cell r="N44">
            <v>1602</v>
          </cell>
          <cell r="O44">
            <v>1697</v>
          </cell>
          <cell r="P44">
            <v>2680</v>
          </cell>
          <cell r="Q44">
            <v>2</v>
          </cell>
          <cell r="R44">
            <v>2682</v>
          </cell>
          <cell r="S44">
            <v>-985</v>
          </cell>
          <cell r="T44">
            <v>0</v>
          </cell>
          <cell r="U44">
            <v>0</v>
          </cell>
          <cell r="V44">
            <v>0</v>
          </cell>
          <cell r="W44">
            <v>0</v>
          </cell>
          <cell r="X44">
            <v>0</v>
          </cell>
          <cell r="Y44">
            <v>0</v>
          </cell>
          <cell r="Z44">
            <v>0</v>
          </cell>
          <cell r="AA44">
            <v>0</v>
          </cell>
          <cell r="AB44">
            <v>0</v>
          </cell>
          <cell r="AC44">
            <v>0</v>
          </cell>
          <cell r="AD44">
            <v>0</v>
          </cell>
          <cell r="AE44">
            <v>0</v>
          </cell>
          <cell r="AF44">
            <v>0</v>
          </cell>
          <cell r="AG44">
            <v>0</v>
          </cell>
          <cell r="AH44">
            <v>0</v>
          </cell>
          <cell r="AI44">
            <v>0</v>
          </cell>
          <cell r="AJ44">
            <v>0</v>
          </cell>
          <cell r="AK44">
            <v>0</v>
          </cell>
          <cell r="AL44">
            <v>0</v>
          </cell>
          <cell r="AM44">
            <v>0</v>
          </cell>
          <cell r="AN44">
            <v>0</v>
          </cell>
          <cell r="AO44">
            <v>1315</v>
          </cell>
          <cell r="AP44">
            <v>334</v>
          </cell>
          <cell r="AQ44">
            <v>1649</v>
          </cell>
          <cell r="AR44">
            <v>323</v>
          </cell>
          <cell r="AS44">
            <v>72</v>
          </cell>
          <cell r="AT44">
            <v>395</v>
          </cell>
          <cell r="AU44">
            <v>1254</v>
          </cell>
          <cell r="AV44">
            <v>629</v>
          </cell>
          <cell r="AW44">
            <v>2191</v>
          </cell>
          <cell r="AX44">
            <v>2820</v>
          </cell>
          <cell r="AY44">
            <v>382</v>
          </cell>
          <cell r="AZ44">
            <v>142</v>
          </cell>
          <cell r="BA44">
            <v>524</v>
          </cell>
          <cell r="BB44">
            <v>2296</v>
          </cell>
          <cell r="BC44">
            <v>1422</v>
          </cell>
          <cell r="BD44">
            <v>8377</v>
          </cell>
          <cell r="BE44">
            <v>9799</v>
          </cell>
          <cell r="BF44">
            <v>3088</v>
          </cell>
          <cell r="BG44">
            <v>109</v>
          </cell>
          <cell r="BH44">
            <v>3197</v>
          </cell>
          <cell r="BI44">
            <v>6602</v>
          </cell>
          <cell r="BJ44">
            <v>1546</v>
          </cell>
          <cell r="BK44">
            <v>2019</v>
          </cell>
          <cell r="BL44">
            <v>3565</v>
          </cell>
          <cell r="BM44">
            <v>997</v>
          </cell>
          <cell r="BN44">
            <v>570</v>
          </cell>
          <cell r="BO44">
            <v>1567</v>
          </cell>
          <cell r="BP44">
            <v>1998</v>
          </cell>
          <cell r="BQ44">
            <v>0</v>
          </cell>
          <cell r="BR44">
            <v>0</v>
          </cell>
          <cell r="BS44">
            <v>0</v>
          </cell>
          <cell r="BT44">
            <v>0</v>
          </cell>
          <cell r="BU44">
            <v>0</v>
          </cell>
          <cell r="BV44">
            <v>0</v>
          </cell>
          <cell r="BW44">
            <v>0</v>
          </cell>
          <cell r="BX44">
            <v>0</v>
          </cell>
          <cell r="BY44">
            <v>0</v>
          </cell>
          <cell r="BZ44">
            <v>0</v>
          </cell>
          <cell r="CA44">
            <v>0</v>
          </cell>
          <cell r="CB44">
            <v>0</v>
          </cell>
          <cell r="CC44">
            <v>0</v>
          </cell>
          <cell r="CD44">
            <v>0</v>
          </cell>
          <cell r="CE44">
            <v>3210</v>
          </cell>
          <cell r="CF44">
            <v>4191</v>
          </cell>
          <cell r="CG44">
            <v>7401</v>
          </cell>
          <cell r="CH44">
            <v>605</v>
          </cell>
          <cell r="CI44">
            <v>1610</v>
          </cell>
          <cell r="CJ44">
            <v>2215</v>
          </cell>
          <cell r="CK44">
            <v>5186</v>
          </cell>
          <cell r="CL44">
            <v>1</v>
          </cell>
          <cell r="CM44">
            <v>10</v>
          </cell>
          <cell r="CN44">
            <v>11</v>
          </cell>
          <cell r="CO44">
            <v>6</v>
          </cell>
          <cell r="CP44">
            <v>0</v>
          </cell>
          <cell r="CQ44">
            <v>6</v>
          </cell>
          <cell r="CR44">
            <v>5</v>
          </cell>
          <cell r="CS44">
            <v>8218</v>
          </cell>
          <cell r="CT44">
            <v>18724</v>
          </cell>
          <cell r="CU44">
            <v>26942</v>
          </cell>
          <cell r="CV44">
            <v>8081</v>
          </cell>
          <cell r="CW44">
            <v>2505</v>
          </cell>
          <cell r="CX44">
            <v>10586</v>
          </cell>
          <cell r="CY44">
            <v>16356</v>
          </cell>
        </row>
        <row r="45">
          <cell r="C45" t="str">
            <v>Barrow-in-Furness</v>
          </cell>
          <cell r="E45" t="str">
            <v>SD</v>
          </cell>
          <cell r="F45">
            <v>0</v>
          </cell>
          <cell r="G45">
            <v>0</v>
          </cell>
          <cell r="H45">
            <v>0</v>
          </cell>
          <cell r="I45">
            <v>0</v>
          </cell>
          <cell r="J45">
            <v>0</v>
          </cell>
          <cell r="K45">
            <v>0</v>
          </cell>
          <cell r="L45">
            <v>0</v>
          </cell>
          <cell r="M45">
            <v>96</v>
          </cell>
          <cell r="N45">
            <v>377</v>
          </cell>
          <cell r="O45">
            <v>473</v>
          </cell>
          <cell r="P45">
            <v>740</v>
          </cell>
          <cell r="Q45">
            <v>2</v>
          </cell>
          <cell r="R45">
            <v>742</v>
          </cell>
          <cell r="S45">
            <v>-269</v>
          </cell>
          <cell r="T45">
            <v>0</v>
          </cell>
          <cell r="U45">
            <v>0</v>
          </cell>
          <cell r="V45">
            <v>0</v>
          </cell>
          <cell r="W45">
            <v>0</v>
          </cell>
          <cell r="X45">
            <v>0</v>
          </cell>
          <cell r="Y45">
            <v>0</v>
          </cell>
          <cell r="Z45">
            <v>0</v>
          </cell>
          <cell r="AA45">
            <v>0</v>
          </cell>
          <cell r="AB45">
            <v>0</v>
          </cell>
          <cell r="AC45">
            <v>0</v>
          </cell>
          <cell r="AD45">
            <v>0</v>
          </cell>
          <cell r="AE45">
            <v>0</v>
          </cell>
          <cell r="AF45">
            <v>0</v>
          </cell>
          <cell r="AG45">
            <v>0</v>
          </cell>
          <cell r="AH45">
            <v>0</v>
          </cell>
          <cell r="AI45">
            <v>0</v>
          </cell>
          <cell r="AJ45">
            <v>0</v>
          </cell>
          <cell r="AK45">
            <v>0</v>
          </cell>
          <cell r="AL45">
            <v>0</v>
          </cell>
          <cell r="AM45">
            <v>0</v>
          </cell>
          <cell r="AN45">
            <v>0</v>
          </cell>
          <cell r="AO45">
            <v>151</v>
          </cell>
          <cell r="AP45">
            <v>1167</v>
          </cell>
          <cell r="AQ45">
            <v>1318</v>
          </cell>
          <cell r="AR45">
            <v>18</v>
          </cell>
          <cell r="AS45">
            <v>112</v>
          </cell>
          <cell r="AT45">
            <v>130</v>
          </cell>
          <cell r="AU45">
            <v>1188</v>
          </cell>
          <cell r="AV45">
            <v>1055</v>
          </cell>
          <cell r="AW45">
            <v>2925</v>
          </cell>
          <cell r="AX45">
            <v>3980</v>
          </cell>
          <cell r="AY45">
            <v>1565</v>
          </cell>
          <cell r="AZ45">
            <v>69</v>
          </cell>
          <cell r="BA45">
            <v>1634</v>
          </cell>
          <cell r="BB45">
            <v>2346</v>
          </cell>
          <cell r="BC45">
            <v>722</v>
          </cell>
          <cell r="BD45">
            <v>4552</v>
          </cell>
          <cell r="BE45">
            <v>5274</v>
          </cell>
          <cell r="BF45">
            <v>1158</v>
          </cell>
          <cell r="BG45">
            <v>998</v>
          </cell>
          <cell r="BH45">
            <v>2156</v>
          </cell>
          <cell r="BI45">
            <v>3118</v>
          </cell>
          <cell r="BJ45">
            <v>893</v>
          </cell>
          <cell r="BK45">
            <v>1552</v>
          </cell>
          <cell r="BL45">
            <v>2445</v>
          </cell>
          <cell r="BM45">
            <v>2327</v>
          </cell>
          <cell r="BN45">
            <v>112</v>
          </cell>
          <cell r="BO45">
            <v>2439</v>
          </cell>
          <cell r="BP45">
            <v>6</v>
          </cell>
          <cell r="BQ45">
            <v>0</v>
          </cell>
          <cell r="BR45">
            <v>0</v>
          </cell>
          <cell r="BS45">
            <v>0</v>
          </cell>
          <cell r="BT45">
            <v>0</v>
          </cell>
          <cell r="BU45">
            <v>0</v>
          </cell>
          <cell r="BV45">
            <v>0</v>
          </cell>
          <cell r="BW45">
            <v>0</v>
          </cell>
          <cell r="BX45">
            <v>0</v>
          </cell>
          <cell r="BY45">
            <v>0</v>
          </cell>
          <cell r="BZ45">
            <v>0</v>
          </cell>
          <cell r="CA45">
            <v>0</v>
          </cell>
          <cell r="CB45">
            <v>0</v>
          </cell>
          <cell r="CC45">
            <v>0</v>
          </cell>
          <cell r="CD45">
            <v>0</v>
          </cell>
          <cell r="CE45">
            <v>3209</v>
          </cell>
          <cell r="CF45">
            <v>5257</v>
          </cell>
          <cell r="CG45">
            <v>8466</v>
          </cell>
          <cell r="CH45">
            <v>285</v>
          </cell>
          <cell r="CI45">
            <v>3697</v>
          </cell>
          <cell r="CJ45">
            <v>3982</v>
          </cell>
          <cell r="CK45">
            <v>4484</v>
          </cell>
          <cell r="CL45">
            <v>0</v>
          </cell>
          <cell r="CM45">
            <v>0</v>
          </cell>
          <cell r="CN45">
            <v>0</v>
          </cell>
          <cell r="CO45">
            <v>0</v>
          </cell>
          <cell r="CP45">
            <v>0</v>
          </cell>
          <cell r="CQ45">
            <v>0</v>
          </cell>
          <cell r="CR45">
            <v>0</v>
          </cell>
          <cell r="CS45">
            <v>6126</v>
          </cell>
          <cell r="CT45">
            <v>15830</v>
          </cell>
          <cell r="CU45">
            <v>21956</v>
          </cell>
          <cell r="CV45">
            <v>6093</v>
          </cell>
          <cell r="CW45">
            <v>4990</v>
          </cell>
          <cell r="CX45">
            <v>11083</v>
          </cell>
          <cell r="CY45">
            <v>10873</v>
          </cell>
        </row>
        <row r="46">
          <cell r="C46" t="str">
            <v>Carlisle</v>
          </cell>
          <cell r="E46" t="str">
            <v>SD</v>
          </cell>
          <cell r="F46">
            <v>0</v>
          </cell>
          <cell r="G46">
            <v>0</v>
          </cell>
          <cell r="H46">
            <v>0</v>
          </cell>
          <cell r="I46">
            <v>0</v>
          </cell>
          <cell r="J46">
            <v>0</v>
          </cell>
          <cell r="K46">
            <v>0</v>
          </cell>
          <cell r="L46">
            <v>0</v>
          </cell>
          <cell r="M46">
            <v>92</v>
          </cell>
          <cell r="N46">
            <v>1369</v>
          </cell>
          <cell r="O46">
            <v>1461</v>
          </cell>
          <cell r="P46">
            <v>1668</v>
          </cell>
          <cell r="Q46">
            <v>35</v>
          </cell>
          <cell r="R46">
            <v>1703</v>
          </cell>
          <cell r="S46">
            <v>-242</v>
          </cell>
          <cell r="T46">
            <v>0</v>
          </cell>
          <cell r="U46">
            <v>0</v>
          </cell>
          <cell r="V46">
            <v>0</v>
          </cell>
          <cell r="W46">
            <v>0</v>
          </cell>
          <cell r="X46">
            <v>0</v>
          </cell>
          <cell r="Y46">
            <v>0</v>
          </cell>
          <cell r="Z46">
            <v>0</v>
          </cell>
          <cell r="AA46">
            <v>0</v>
          </cell>
          <cell r="AB46">
            <v>0</v>
          </cell>
          <cell r="AC46">
            <v>0</v>
          </cell>
          <cell r="AD46">
            <v>0</v>
          </cell>
          <cell r="AE46">
            <v>0</v>
          </cell>
          <cell r="AF46">
            <v>0</v>
          </cell>
          <cell r="AG46">
            <v>0</v>
          </cell>
          <cell r="AH46">
            <v>0</v>
          </cell>
          <cell r="AI46">
            <v>0</v>
          </cell>
          <cell r="AJ46">
            <v>0</v>
          </cell>
          <cell r="AK46">
            <v>0</v>
          </cell>
          <cell r="AL46">
            <v>0</v>
          </cell>
          <cell r="AM46">
            <v>0</v>
          </cell>
          <cell r="AN46">
            <v>0</v>
          </cell>
          <cell r="AO46">
            <v>1488</v>
          </cell>
          <cell r="AP46">
            <v>2030</v>
          </cell>
          <cell r="AQ46">
            <v>3518</v>
          </cell>
          <cell r="AR46">
            <v>366</v>
          </cell>
          <cell r="AS46">
            <v>2018</v>
          </cell>
          <cell r="AT46">
            <v>2384</v>
          </cell>
          <cell r="AU46">
            <v>1134</v>
          </cell>
          <cell r="AV46">
            <v>1226</v>
          </cell>
          <cell r="AW46">
            <v>4661</v>
          </cell>
          <cell r="AX46">
            <v>5887</v>
          </cell>
          <cell r="AY46">
            <v>579</v>
          </cell>
          <cell r="AZ46">
            <v>391</v>
          </cell>
          <cell r="BA46">
            <v>970</v>
          </cell>
          <cell r="BB46">
            <v>4917</v>
          </cell>
          <cell r="BC46">
            <v>3229</v>
          </cell>
          <cell r="BD46">
            <v>3625</v>
          </cell>
          <cell r="BE46">
            <v>6854</v>
          </cell>
          <cell r="BF46">
            <v>2110</v>
          </cell>
          <cell r="BG46">
            <v>1297</v>
          </cell>
          <cell r="BH46">
            <v>3407</v>
          </cell>
          <cell r="BI46">
            <v>3447</v>
          </cell>
          <cell r="BJ46">
            <v>1550</v>
          </cell>
          <cell r="BK46">
            <v>2188</v>
          </cell>
          <cell r="BL46">
            <v>3738</v>
          </cell>
          <cell r="BM46">
            <v>1101</v>
          </cell>
          <cell r="BN46">
            <v>941</v>
          </cell>
          <cell r="BO46">
            <v>2042</v>
          </cell>
          <cell r="BP46">
            <v>1696</v>
          </cell>
          <cell r="BQ46">
            <v>0</v>
          </cell>
          <cell r="BR46">
            <v>0</v>
          </cell>
          <cell r="BS46">
            <v>0</v>
          </cell>
          <cell r="BT46">
            <v>0</v>
          </cell>
          <cell r="BU46">
            <v>0</v>
          </cell>
          <cell r="BV46">
            <v>0</v>
          </cell>
          <cell r="BW46">
            <v>0</v>
          </cell>
          <cell r="BX46">
            <v>0</v>
          </cell>
          <cell r="BY46">
            <v>0</v>
          </cell>
          <cell r="BZ46">
            <v>0</v>
          </cell>
          <cell r="CA46">
            <v>0</v>
          </cell>
          <cell r="CB46">
            <v>0</v>
          </cell>
          <cell r="CC46">
            <v>0</v>
          </cell>
          <cell r="CD46">
            <v>0</v>
          </cell>
          <cell r="CE46">
            <v>6539</v>
          </cell>
          <cell r="CF46">
            <v>11281</v>
          </cell>
          <cell r="CG46">
            <v>17820</v>
          </cell>
          <cell r="CH46">
            <v>701</v>
          </cell>
          <cell r="CI46">
            <v>12882</v>
          </cell>
          <cell r="CJ46">
            <v>13583</v>
          </cell>
          <cell r="CK46">
            <v>4237</v>
          </cell>
          <cell r="CL46">
            <v>-2</v>
          </cell>
          <cell r="CM46">
            <v>3363</v>
          </cell>
          <cell r="CN46">
            <v>3361</v>
          </cell>
          <cell r="CO46">
            <v>0</v>
          </cell>
          <cell r="CP46">
            <v>5093</v>
          </cell>
          <cell r="CQ46">
            <v>5093</v>
          </cell>
          <cell r="CR46">
            <v>-1732</v>
          </cell>
          <cell r="CS46">
            <v>14122</v>
          </cell>
          <cell r="CT46">
            <v>28517</v>
          </cell>
          <cell r="CU46">
            <v>42639</v>
          </cell>
          <cell r="CV46">
            <v>6525</v>
          </cell>
          <cell r="CW46">
            <v>22657</v>
          </cell>
          <cell r="CX46">
            <v>29182</v>
          </cell>
          <cell r="CY46">
            <v>13457</v>
          </cell>
        </row>
        <row r="47">
          <cell r="C47" t="str">
            <v>Copeland</v>
          </cell>
          <cell r="E47" t="str">
            <v>SD</v>
          </cell>
          <cell r="F47">
            <v>0</v>
          </cell>
          <cell r="G47">
            <v>0</v>
          </cell>
          <cell r="H47">
            <v>0</v>
          </cell>
          <cell r="I47">
            <v>0</v>
          </cell>
          <cell r="J47">
            <v>0</v>
          </cell>
          <cell r="K47">
            <v>0</v>
          </cell>
          <cell r="L47">
            <v>0</v>
          </cell>
          <cell r="M47">
            <v>48.206000000000003</v>
          </cell>
          <cell r="N47">
            <v>794.10400000000004</v>
          </cell>
          <cell r="O47">
            <v>842.31</v>
          </cell>
          <cell r="P47">
            <v>457.88200000000001</v>
          </cell>
          <cell r="Q47">
            <v>0</v>
          </cell>
          <cell r="R47">
            <v>457.88200000000001</v>
          </cell>
          <cell r="S47">
            <v>384.428</v>
          </cell>
          <cell r="T47">
            <v>0</v>
          </cell>
          <cell r="U47">
            <v>0</v>
          </cell>
          <cell r="V47">
            <v>0</v>
          </cell>
          <cell r="W47">
            <v>0</v>
          </cell>
          <cell r="X47">
            <v>0</v>
          </cell>
          <cell r="Y47">
            <v>0</v>
          </cell>
          <cell r="Z47">
            <v>0</v>
          </cell>
          <cell r="AA47">
            <v>0</v>
          </cell>
          <cell r="AB47">
            <v>0</v>
          </cell>
          <cell r="AC47">
            <v>0</v>
          </cell>
          <cell r="AD47">
            <v>0</v>
          </cell>
          <cell r="AE47">
            <v>0</v>
          </cell>
          <cell r="AF47">
            <v>0</v>
          </cell>
          <cell r="AG47">
            <v>0</v>
          </cell>
          <cell r="AH47">
            <v>0</v>
          </cell>
          <cell r="AI47">
            <v>0</v>
          </cell>
          <cell r="AJ47">
            <v>0</v>
          </cell>
          <cell r="AK47">
            <v>0</v>
          </cell>
          <cell r="AL47">
            <v>0</v>
          </cell>
          <cell r="AM47">
            <v>0</v>
          </cell>
          <cell r="AN47">
            <v>0</v>
          </cell>
          <cell r="AO47">
            <v>1302.33</v>
          </cell>
          <cell r="AP47">
            <v>1252.335</v>
          </cell>
          <cell r="AQ47">
            <v>2554.665</v>
          </cell>
          <cell r="AR47">
            <v>21.511999999999997</v>
          </cell>
          <cell r="AS47">
            <v>767.70699999999999</v>
          </cell>
          <cell r="AT47">
            <v>789.21900000000005</v>
          </cell>
          <cell r="AU47">
            <v>1765.4459999999999</v>
          </cell>
          <cell r="AV47">
            <v>766.77299999999991</v>
          </cell>
          <cell r="AW47">
            <v>1605.1369999999999</v>
          </cell>
          <cell r="AX47">
            <v>2371.9100000000003</v>
          </cell>
          <cell r="AY47">
            <v>1403.2080000000001</v>
          </cell>
          <cell r="AZ47">
            <v>1.5289999999999999</v>
          </cell>
          <cell r="BA47">
            <v>1404.7370000000001</v>
          </cell>
          <cell r="BB47">
            <v>967.173</v>
          </cell>
          <cell r="BC47">
            <v>1915.9739999999999</v>
          </cell>
          <cell r="BD47">
            <v>3592.2629999999999</v>
          </cell>
          <cell r="BE47">
            <v>5508.2369999999992</v>
          </cell>
          <cell r="BF47">
            <v>2124.1759999999999</v>
          </cell>
          <cell r="BG47">
            <v>7.4569999999999999</v>
          </cell>
          <cell r="BH47">
            <v>2131.6330000000003</v>
          </cell>
          <cell r="BI47">
            <v>3376.6039999999998</v>
          </cell>
          <cell r="BJ47">
            <v>963.60699999999997</v>
          </cell>
          <cell r="BK47">
            <v>3070.5740000000001</v>
          </cell>
          <cell r="BL47">
            <v>4034.1810000000005</v>
          </cell>
          <cell r="BM47">
            <v>2235.915</v>
          </cell>
          <cell r="BN47">
            <v>20.889000000000003</v>
          </cell>
          <cell r="BO47">
            <v>2256.8040000000001</v>
          </cell>
          <cell r="BP47">
            <v>1777.3770000000002</v>
          </cell>
          <cell r="BQ47">
            <v>0</v>
          </cell>
          <cell r="BR47">
            <v>0</v>
          </cell>
          <cell r="BS47">
            <v>0</v>
          </cell>
          <cell r="BT47">
            <v>0</v>
          </cell>
          <cell r="BU47">
            <v>0</v>
          </cell>
          <cell r="BV47">
            <v>0</v>
          </cell>
          <cell r="BW47">
            <v>0</v>
          </cell>
          <cell r="BX47">
            <v>0</v>
          </cell>
          <cell r="BY47">
            <v>0</v>
          </cell>
          <cell r="BZ47">
            <v>0</v>
          </cell>
          <cell r="CA47">
            <v>0</v>
          </cell>
          <cell r="CB47">
            <v>0</v>
          </cell>
          <cell r="CC47">
            <v>0</v>
          </cell>
          <cell r="CD47">
            <v>0</v>
          </cell>
          <cell r="CE47">
            <v>2899.4009999999998</v>
          </cell>
          <cell r="CF47">
            <v>6466.5249999999996</v>
          </cell>
          <cell r="CG47">
            <v>9365.9259999999995</v>
          </cell>
          <cell r="CH47">
            <v>1110.615</v>
          </cell>
          <cell r="CI47">
            <v>4990.9870000000001</v>
          </cell>
          <cell r="CJ47">
            <v>6101.6019999999999</v>
          </cell>
          <cell r="CK47">
            <v>3264.3240000000001</v>
          </cell>
          <cell r="CL47">
            <v>0</v>
          </cell>
          <cell r="CM47">
            <v>0</v>
          </cell>
          <cell r="CN47">
            <v>0</v>
          </cell>
          <cell r="CO47">
            <v>0</v>
          </cell>
          <cell r="CP47">
            <v>0</v>
          </cell>
          <cell r="CQ47">
            <v>0</v>
          </cell>
          <cell r="CR47">
            <v>0</v>
          </cell>
          <cell r="CS47">
            <v>7896.2909999999993</v>
          </cell>
          <cell r="CT47">
            <v>16780.938000000002</v>
          </cell>
          <cell r="CU47">
            <v>24677.228999999999</v>
          </cell>
          <cell r="CV47">
            <v>7353.308</v>
          </cell>
          <cell r="CW47">
            <v>5788.5690000000004</v>
          </cell>
          <cell r="CX47">
            <v>13141.877</v>
          </cell>
          <cell r="CY47">
            <v>11535.352000000001</v>
          </cell>
        </row>
        <row r="48">
          <cell r="C48" t="str">
            <v>Eden</v>
          </cell>
          <cell r="E48" t="str">
            <v>SD</v>
          </cell>
          <cell r="F48">
            <v>0</v>
          </cell>
          <cell r="G48">
            <v>0</v>
          </cell>
          <cell r="H48">
            <v>0</v>
          </cell>
          <cell r="I48">
            <v>0</v>
          </cell>
          <cell r="J48">
            <v>0</v>
          </cell>
          <cell r="K48">
            <v>0</v>
          </cell>
          <cell r="L48">
            <v>0</v>
          </cell>
          <cell r="M48">
            <v>0</v>
          </cell>
          <cell r="N48">
            <v>250</v>
          </cell>
          <cell r="O48">
            <v>250</v>
          </cell>
          <cell r="P48">
            <v>373</v>
          </cell>
          <cell r="Q48">
            <v>17</v>
          </cell>
          <cell r="R48">
            <v>390</v>
          </cell>
          <cell r="S48">
            <v>-140</v>
          </cell>
          <cell r="T48">
            <v>0</v>
          </cell>
          <cell r="U48">
            <v>0</v>
          </cell>
          <cell r="V48">
            <v>0</v>
          </cell>
          <cell r="W48">
            <v>0</v>
          </cell>
          <cell r="X48">
            <v>0</v>
          </cell>
          <cell r="Y48">
            <v>0</v>
          </cell>
          <cell r="Z48">
            <v>0</v>
          </cell>
          <cell r="AA48">
            <v>0</v>
          </cell>
          <cell r="AB48">
            <v>0</v>
          </cell>
          <cell r="AC48">
            <v>0</v>
          </cell>
          <cell r="AD48">
            <v>0</v>
          </cell>
          <cell r="AE48">
            <v>0</v>
          </cell>
          <cell r="AF48">
            <v>0</v>
          </cell>
          <cell r="AG48">
            <v>0</v>
          </cell>
          <cell r="AH48">
            <v>0</v>
          </cell>
          <cell r="AI48">
            <v>0</v>
          </cell>
          <cell r="AJ48">
            <v>0</v>
          </cell>
          <cell r="AK48">
            <v>0</v>
          </cell>
          <cell r="AL48">
            <v>0</v>
          </cell>
          <cell r="AM48">
            <v>0</v>
          </cell>
          <cell r="AN48">
            <v>0</v>
          </cell>
          <cell r="AO48">
            <v>4</v>
          </cell>
          <cell r="AP48">
            <v>1190</v>
          </cell>
          <cell r="AQ48">
            <v>1194</v>
          </cell>
          <cell r="AR48">
            <v>0</v>
          </cell>
          <cell r="AS48">
            <v>1155</v>
          </cell>
          <cell r="AT48">
            <v>1155</v>
          </cell>
          <cell r="AU48">
            <v>39</v>
          </cell>
          <cell r="AV48">
            <v>0</v>
          </cell>
          <cell r="AW48">
            <v>1412</v>
          </cell>
          <cell r="AX48">
            <v>1412</v>
          </cell>
          <cell r="AY48">
            <v>53</v>
          </cell>
          <cell r="AZ48">
            <v>143</v>
          </cell>
          <cell r="BA48">
            <v>196</v>
          </cell>
          <cell r="BB48">
            <v>1216</v>
          </cell>
          <cell r="BC48">
            <v>0</v>
          </cell>
          <cell r="BD48">
            <v>3402</v>
          </cell>
          <cell r="BE48">
            <v>3402</v>
          </cell>
          <cell r="BF48">
            <v>339</v>
          </cell>
          <cell r="BG48">
            <v>658</v>
          </cell>
          <cell r="BH48">
            <v>997</v>
          </cell>
          <cell r="BI48">
            <v>2405</v>
          </cell>
          <cell r="BJ48">
            <v>35</v>
          </cell>
          <cell r="BK48">
            <v>1835</v>
          </cell>
          <cell r="BL48">
            <v>1870</v>
          </cell>
          <cell r="BM48">
            <v>768</v>
          </cell>
          <cell r="BN48">
            <v>14</v>
          </cell>
          <cell r="BO48">
            <v>782</v>
          </cell>
          <cell r="BP48">
            <v>1088</v>
          </cell>
          <cell r="BQ48">
            <v>0</v>
          </cell>
          <cell r="BR48">
            <v>0</v>
          </cell>
          <cell r="BS48">
            <v>0</v>
          </cell>
          <cell r="BT48">
            <v>0</v>
          </cell>
          <cell r="BU48">
            <v>0</v>
          </cell>
          <cell r="BV48">
            <v>0</v>
          </cell>
          <cell r="BW48">
            <v>0</v>
          </cell>
          <cell r="BX48">
            <v>0</v>
          </cell>
          <cell r="BY48">
            <v>0</v>
          </cell>
          <cell r="BZ48">
            <v>0</v>
          </cell>
          <cell r="CA48">
            <v>0</v>
          </cell>
          <cell r="CB48">
            <v>0</v>
          </cell>
          <cell r="CC48">
            <v>0</v>
          </cell>
          <cell r="CD48">
            <v>0</v>
          </cell>
          <cell r="CE48">
            <v>5392</v>
          </cell>
          <cell r="CF48">
            <v>6169</v>
          </cell>
          <cell r="CG48">
            <v>11561</v>
          </cell>
          <cell r="CH48">
            <v>332</v>
          </cell>
          <cell r="CI48">
            <v>9392</v>
          </cell>
          <cell r="CJ48">
            <v>9724</v>
          </cell>
          <cell r="CK48">
            <v>1837</v>
          </cell>
          <cell r="CL48">
            <v>0</v>
          </cell>
          <cell r="CM48">
            <v>16</v>
          </cell>
          <cell r="CN48">
            <v>16</v>
          </cell>
          <cell r="CO48">
            <v>0</v>
          </cell>
          <cell r="CP48">
            <v>12</v>
          </cell>
          <cell r="CQ48">
            <v>12</v>
          </cell>
          <cell r="CR48">
            <v>4</v>
          </cell>
          <cell r="CS48">
            <v>5431</v>
          </cell>
          <cell r="CT48">
            <v>14274</v>
          </cell>
          <cell r="CU48">
            <v>19705</v>
          </cell>
          <cell r="CV48">
            <v>1865</v>
          </cell>
          <cell r="CW48">
            <v>11391</v>
          </cell>
          <cell r="CX48">
            <v>13256</v>
          </cell>
          <cell r="CY48">
            <v>6449</v>
          </cell>
        </row>
        <row r="49">
          <cell r="C49" t="str">
            <v>South Lakeland</v>
          </cell>
          <cell r="E49" t="str">
            <v>SD</v>
          </cell>
          <cell r="F49">
            <v>0</v>
          </cell>
          <cell r="G49">
            <v>0</v>
          </cell>
          <cell r="H49">
            <v>0</v>
          </cell>
          <cell r="I49">
            <v>0</v>
          </cell>
          <cell r="J49">
            <v>0</v>
          </cell>
          <cell r="K49">
            <v>0</v>
          </cell>
          <cell r="L49">
            <v>0</v>
          </cell>
          <cell r="M49">
            <v>551</v>
          </cell>
          <cell r="N49">
            <v>2095</v>
          </cell>
          <cell r="O49">
            <v>2646</v>
          </cell>
          <cell r="P49">
            <v>4486</v>
          </cell>
          <cell r="Q49">
            <v>945</v>
          </cell>
          <cell r="R49">
            <v>5431</v>
          </cell>
          <cell r="S49">
            <v>-2785</v>
          </cell>
          <cell r="T49">
            <v>0</v>
          </cell>
          <cell r="U49">
            <v>0</v>
          </cell>
          <cell r="V49">
            <v>0</v>
          </cell>
          <cell r="W49">
            <v>0</v>
          </cell>
          <cell r="X49">
            <v>0</v>
          </cell>
          <cell r="Y49">
            <v>0</v>
          </cell>
          <cell r="Z49">
            <v>0</v>
          </cell>
          <cell r="AA49">
            <v>0</v>
          </cell>
          <cell r="AB49">
            <v>0</v>
          </cell>
          <cell r="AC49">
            <v>0</v>
          </cell>
          <cell r="AD49">
            <v>0</v>
          </cell>
          <cell r="AE49">
            <v>0</v>
          </cell>
          <cell r="AF49">
            <v>0</v>
          </cell>
          <cell r="AG49">
            <v>0</v>
          </cell>
          <cell r="AH49">
            <v>0</v>
          </cell>
          <cell r="AI49">
            <v>0</v>
          </cell>
          <cell r="AJ49">
            <v>0</v>
          </cell>
          <cell r="AK49">
            <v>0</v>
          </cell>
          <cell r="AL49">
            <v>0</v>
          </cell>
          <cell r="AM49">
            <v>0</v>
          </cell>
          <cell r="AN49">
            <v>0</v>
          </cell>
          <cell r="AO49">
            <v>764</v>
          </cell>
          <cell r="AP49">
            <v>1387</v>
          </cell>
          <cell r="AQ49">
            <v>2151</v>
          </cell>
          <cell r="AR49">
            <v>471</v>
          </cell>
          <cell r="AS49">
            <v>756</v>
          </cell>
          <cell r="AT49">
            <v>1227</v>
          </cell>
          <cell r="AU49">
            <v>924</v>
          </cell>
          <cell r="AV49">
            <v>627</v>
          </cell>
          <cell r="AW49">
            <v>3320</v>
          </cell>
          <cell r="AX49">
            <v>3947</v>
          </cell>
          <cell r="AY49">
            <v>1744</v>
          </cell>
          <cell r="AZ49">
            <v>145</v>
          </cell>
          <cell r="BA49">
            <v>1889</v>
          </cell>
          <cell r="BB49">
            <v>2058</v>
          </cell>
          <cell r="BC49">
            <v>185</v>
          </cell>
          <cell r="BD49">
            <v>7666</v>
          </cell>
          <cell r="BE49">
            <v>7851</v>
          </cell>
          <cell r="BF49">
            <v>892</v>
          </cell>
          <cell r="BG49">
            <v>1479</v>
          </cell>
          <cell r="BH49">
            <v>2371</v>
          </cell>
          <cell r="BI49">
            <v>5480</v>
          </cell>
          <cell r="BJ49">
            <v>1152</v>
          </cell>
          <cell r="BK49">
            <v>1906</v>
          </cell>
          <cell r="BL49">
            <v>3058</v>
          </cell>
          <cell r="BM49">
            <v>1047</v>
          </cell>
          <cell r="BN49">
            <v>58</v>
          </cell>
          <cell r="BO49">
            <v>1105</v>
          </cell>
          <cell r="BP49">
            <v>1953</v>
          </cell>
          <cell r="BQ49">
            <v>0</v>
          </cell>
          <cell r="BR49">
            <v>0</v>
          </cell>
          <cell r="BS49">
            <v>0</v>
          </cell>
          <cell r="BT49">
            <v>0</v>
          </cell>
          <cell r="BU49">
            <v>0</v>
          </cell>
          <cell r="BV49">
            <v>0</v>
          </cell>
          <cell r="BW49">
            <v>0</v>
          </cell>
          <cell r="BX49">
            <v>0</v>
          </cell>
          <cell r="BY49">
            <v>0</v>
          </cell>
          <cell r="BZ49">
            <v>0</v>
          </cell>
          <cell r="CA49">
            <v>0</v>
          </cell>
          <cell r="CB49">
            <v>0</v>
          </cell>
          <cell r="CC49">
            <v>0</v>
          </cell>
          <cell r="CD49">
            <v>0</v>
          </cell>
          <cell r="CE49">
            <v>7455</v>
          </cell>
          <cell r="CF49">
            <v>9520</v>
          </cell>
          <cell r="CG49">
            <v>16975</v>
          </cell>
          <cell r="CH49">
            <v>522</v>
          </cell>
          <cell r="CI49">
            <v>12716</v>
          </cell>
          <cell r="CJ49">
            <v>13238</v>
          </cell>
          <cell r="CK49">
            <v>3737</v>
          </cell>
          <cell r="CL49">
            <v>0</v>
          </cell>
          <cell r="CM49">
            <v>92</v>
          </cell>
          <cell r="CN49">
            <v>92</v>
          </cell>
          <cell r="CO49">
            <v>0</v>
          </cell>
          <cell r="CP49">
            <v>0</v>
          </cell>
          <cell r="CQ49">
            <v>0</v>
          </cell>
          <cell r="CR49">
            <v>92</v>
          </cell>
          <cell r="CS49">
            <v>10734</v>
          </cell>
          <cell r="CT49">
            <v>25986</v>
          </cell>
          <cell r="CU49">
            <v>36720</v>
          </cell>
          <cell r="CV49">
            <v>9162</v>
          </cell>
          <cell r="CW49">
            <v>16099</v>
          </cell>
          <cell r="CX49">
            <v>25261</v>
          </cell>
          <cell r="CY49">
            <v>11459</v>
          </cell>
        </row>
        <row r="50">
          <cell r="C50" t="str">
            <v>Derby City UA</v>
          </cell>
          <cell r="E50" t="str">
            <v>UA</v>
          </cell>
          <cell r="F50">
            <v>132749</v>
          </cell>
          <cell r="G50">
            <v>70487</v>
          </cell>
          <cell r="H50">
            <v>203236</v>
          </cell>
          <cell r="I50">
            <v>17221</v>
          </cell>
          <cell r="J50">
            <v>2866</v>
          </cell>
          <cell r="K50">
            <v>20087</v>
          </cell>
          <cell r="L50">
            <v>183149</v>
          </cell>
          <cell r="M50">
            <v>8248</v>
          </cell>
          <cell r="N50">
            <v>26417</v>
          </cell>
          <cell r="O50">
            <v>34665</v>
          </cell>
          <cell r="P50">
            <v>7386</v>
          </cell>
          <cell r="Q50">
            <v>11671</v>
          </cell>
          <cell r="R50">
            <v>19057</v>
          </cell>
          <cell r="S50">
            <v>15608</v>
          </cell>
          <cell r="T50">
            <v>26765</v>
          </cell>
          <cell r="U50">
            <v>29941</v>
          </cell>
          <cell r="V50">
            <v>56706</v>
          </cell>
          <cell r="W50">
            <v>2114</v>
          </cell>
          <cell r="X50">
            <v>1624</v>
          </cell>
          <cell r="Y50">
            <v>3738</v>
          </cell>
          <cell r="Z50">
            <v>52968</v>
          </cell>
          <cell r="AA50">
            <v>20077</v>
          </cell>
          <cell r="AB50">
            <v>75431</v>
          </cell>
          <cell r="AC50">
            <v>95508</v>
          </cell>
          <cell r="AD50">
            <v>16028</v>
          </cell>
          <cell r="AE50">
            <v>4137</v>
          </cell>
          <cell r="AF50">
            <v>20165</v>
          </cell>
          <cell r="AG50">
            <v>75343</v>
          </cell>
          <cell r="AH50">
            <v>6580</v>
          </cell>
          <cell r="AI50">
            <v>17387</v>
          </cell>
          <cell r="AJ50">
            <v>23967</v>
          </cell>
          <cell r="AK50">
            <v>3061</v>
          </cell>
          <cell r="AL50">
            <v>640</v>
          </cell>
          <cell r="AM50">
            <v>3701</v>
          </cell>
          <cell r="AN50">
            <v>20266</v>
          </cell>
          <cell r="AO50">
            <v>4540</v>
          </cell>
          <cell r="AP50">
            <v>5672</v>
          </cell>
          <cell r="AQ50">
            <v>10212</v>
          </cell>
          <cell r="AR50">
            <v>976</v>
          </cell>
          <cell r="AS50">
            <v>2531</v>
          </cell>
          <cell r="AT50">
            <v>3507</v>
          </cell>
          <cell r="AU50">
            <v>6705</v>
          </cell>
          <cell r="AV50">
            <v>5340</v>
          </cell>
          <cell r="AW50">
            <v>7208</v>
          </cell>
          <cell r="AX50">
            <v>12548</v>
          </cell>
          <cell r="AY50">
            <v>2987</v>
          </cell>
          <cell r="AZ50">
            <v>956</v>
          </cell>
          <cell r="BA50">
            <v>3943</v>
          </cell>
          <cell r="BB50">
            <v>8605</v>
          </cell>
          <cell r="BC50">
            <v>7621</v>
          </cell>
          <cell r="BD50">
            <v>15273</v>
          </cell>
          <cell r="BE50">
            <v>22894</v>
          </cell>
          <cell r="BF50">
            <v>5341</v>
          </cell>
          <cell r="BG50">
            <v>1933</v>
          </cell>
          <cell r="BH50">
            <v>7274</v>
          </cell>
          <cell r="BI50">
            <v>15620</v>
          </cell>
          <cell r="BJ50">
            <v>4961</v>
          </cell>
          <cell r="BK50">
            <v>9120</v>
          </cell>
          <cell r="BL50">
            <v>14081</v>
          </cell>
          <cell r="BM50">
            <v>4919</v>
          </cell>
          <cell r="BN50">
            <v>4563</v>
          </cell>
          <cell r="BO50">
            <v>9482</v>
          </cell>
          <cell r="BP50">
            <v>4599</v>
          </cell>
          <cell r="BQ50">
            <v>0</v>
          </cell>
          <cell r="BR50">
            <v>0</v>
          </cell>
          <cell r="BS50">
            <v>0</v>
          </cell>
          <cell r="BT50">
            <v>0</v>
          </cell>
          <cell r="BU50">
            <v>0</v>
          </cell>
          <cell r="BV50">
            <v>0</v>
          </cell>
          <cell r="BW50">
            <v>0</v>
          </cell>
          <cell r="BX50">
            <v>0</v>
          </cell>
          <cell r="BY50">
            <v>0</v>
          </cell>
          <cell r="BZ50">
            <v>0</v>
          </cell>
          <cell r="CA50">
            <v>0</v>
          </cell>
          <cell r="CB50">
            <v>0</v>
          </cell>
          <cell r="CC50">
            <v>0</v>
          </cell>
          <cell r="CD50">
            <v>0</v>
          </cell>
          <cell r="CE50">
            <v>22521</v>
          </cell>
          <cell r="CF50">
            <v>26829</v>
          </cell>
          <cell r="CG50">
            <v>49350</v>
          </cell>
          <cell r="CH50">
            <v>2621</v>
          </cell>
          <cell r="CI50">
            <v>29926</v>
          </cell>
          <cell r="CJ50">
            <v>32547</v>
          </cell>
          <cell r="CK50">
            <v>16803</v>
          </cell>
          <cell r="CL50">
            <v>0</v>
          </cell>
          <cell r="CM50">
            <v>0</v>
          </cell>
          <cell r="CN50">
            <v>0</v>
          </cell>
          <cell r="CO50">
            <v>0</v>
          </cell>
          <cell r="CP50">
            <v>0</v>
          </cell>
          <cell r="CQ50">
            <v>0</v>
          </cell>
          <cell r="CR50">
            <v>0</v>
          </cell>
          <cell r="CS50">
            <v>239402</v>
          </cell>
          <cell r="CT50">
            <v>283765</v>
          </cell>
          <cell r="CU50">
            <v>523167</v>
          </cell>
          <cell r="CV50">
            <v>62654</v>
          </cell>
          <cell r="CW50">
            <v>60847</v>
          </cell>
          <cell r="CX50">
            <v>123501</v>
          </cell>
          <cell r="CY50">
            <v>399666</v>
          </cell>
        </row>
        <row r="51">
          <cell r="C51" t="str">
            <v>Derbyshire</v>
          </cell>
          <cell r="E51" t="str">
            <v>SC</v>
          </cell>
          <cell r="F51">
            <v>370988</v>
          </cell>
          <cell r="G51">
            <v>171785</v>
          </cell>
          <cell r="H51">
            <v>542773</v>
          </cell>
          <cell r="I51">
            <v>14956</v>
          </cell>
          <cell r="J51">
            <v>10153</v>
          </cell>
          <cell r="K51">
            <v>25109</v>
          </cell>
          <cell r="L51">
            <v>517664</v>
          </cell>
          <cell r="M51">
            <v>5340</v>
          </cell>
          <cell r="N51">
            <v>41641</v>
          </cell>
          <cell r="O51">
            <v>46981</v>
          </cell>
          <cell r="P51">
            <v>4629</v>
          </cell>
          <cell r="Q51">
            <v>6188</v>
          </cell>
          <cell r="R51">
            <v>10817</v>
          </cell>
          <cell r="S51">
            <v>36164</v>
          </cell>
          <cell r="T51">
            <v>43532</v>
          </cell>
          <cell r="U51">
            <v>47820</v>
          </cell>
          <cell r="V51">
            <v>91352</v>
          </cell>
          <cell r="W51">
            <v>310</v>
          </cell>
          <cell r="X51">
            <v>3095</v>
          </cell>
          <cell r="Y51">
            <v>3405</v>
          </cell>
          <cell r="Z51">
            <v>87947</v>
          </cell>
          <cell r="AA51">
            <v>82398</v>
          </cell>
          <cell r="AB51">
            <v>228326</v>
          </cell>
          <cell r="AC51">
            <v>310724</v>
          </cell>
          <cell r="AD51">
            <v>43178</v>
          </cell>
          <cell r="AE51">
            <v>38995</v>
          </cell>
          <cell r="AF51">
            <v>82173</v>
          </cell>
          <cell r="AG51">
            <v>228551</v>
          </cell>
          <cell r="AH51">
            <v>2828</v>
          </cell>
          <cell r="AI51">
            <v>38124</v>
          </cell>
          <cell r="AJ51">
            <v>40952</v>
          </cell>
          <cell r="AK51">
            <v>38</v>
          </cell>
          <cell r="AL51">
            <v>714</v>
          </cell>
          <cell r="AM51">
            <v>752</v>
          </cell>
          <cell r="AN51">
            <v>40200</v>
          </cell>
          <cell r="AO51">
            <v>0</v>
          </cell>
          <cell r="AP51">
            <v>3951</v>
          </cell>
          <cell r="AQ51">
            <v>3951</v>
          </cell>
          <cell r="AR51">
            <v>0</v>
          </cell>
          <cell r="AS51">
            <v>0</v>
          </cell>
          <cell r="AT51">
            <v>0</v>
          </cell>
          <cell r="AU51">
            <v>3951</v>
          </cell>
          <cell r="AV51">
            <v>9186</v>
          </cell>
          <cell r="AW51">
            <v>10105</v>
          </cell>
          <cell r="AX51">
            <v>19291</v>
          </cell>
          <cell r="AY51">
            <v>1645</v>
          </cell>
          <cell r="AZ51">
            <v>1738</v>
          </cell>
          <cell r="BA51">
            <v>3383</v>
          </cell>
          <cell r="BB51">
            <v>15908</v>
          </cell>
          <cell r="BC51">
            <v>2864</v>
          </cell>
          <cell r="BD51">
            <v>41818</v>
          </cell>
          <cell r="BE51">
            <v>44682</v>
          </cell>
          <cell r="BF51">
            <v>2432</v>
          </cell>
          <cell r="BG51">
            <v>268</v>
          </cell>
          <cell r="BH51">
            <v>2700</v>
          </cell>
          <cell r="BI51">
            <v>41982</v>
          </cell>
          <cell r="BJ51">
            <v>2065</v>
          </cell>
          <cell r="BK51">
            <v>1424</v>
          </cell>
          <cell r="BL51">
            <v>3489</v>
          </cell>
          <cell r="BM51">
            <v>465</v>
          </cell>
          <cell r="BN51">
            <v>186</v>
          </cell>
          <cell r="BO51">
            <v>651</v>
          </cell>
          <cell r="BP51">
            <v>2838</v>
          </cell>
          <cell r="BQ51">
            <v>0</v>
          </cell>
          <cell r="BR51">
            <v>0</v>
          </cell>
          <cell r="BS51">
            <v>0</v>
          </cell>
          <cell r="BT51">
            <v>0</v>
          </cell>
          <cell r="BU51">
            <v>0</v>
          </cell>
          <cell r="BV51">
            <v>0</v>
          </cell>
          <cell r="BW51">
            <v>0</v>
          </cell>
          <cell r="BX51">
            <v>0</v>
          </cell>
          <cell r="BY51">
            <v>0</v>
          </cell>
          <cell r="BZ51">
            <v>0</v>
          </cell>
          <cell r="CA51">
            <v>0</v>
          </cell>
          <cell r="CB51">
            <v>0</v>
          </cell>
          <cell r="CC51">
            <v>0</v>
          </cell>
          <cell r="CD51">
            <v>0</v>
          </cell>
          <cell r="CE51">
            <v>43807</v>
          </cell>
          <cell r="CF51">
            <v>81302</v>
          </cell>
          <cell r="CG51">
            <v>125109</v>
          </cell>
          <cell r="CH51">
            <v>9214</v>
          </cell>
          <cell r="CI51">
            <v>108601</v>
          </cell>
          <cell r="CJ51">
            <v>117815</v>
          </cell>
          <cell r="CK51">
            <v>7294</v>
          </cell>
          <cell r="CL51">
            <v>188</v>
          </cell>
          <cell r="CM51">
            <v>17181</v>
          </cell>
          <cell r="CN51">
            <v>17369</v>
          </cell>
          <cell r="CO51">
            <v>2852</v>
          </cell>
          <cell r="CP51">
            <v>12828</v>
          </cell>
          <cell r="CQ51">
            <v>15680</v>
          </cell>
          <cell r="CR51">
            <v>1689</v>
          </cell>
          <cell r="CS51">
            <v>563196</v>
          </cell>
          <cell r="CT51">
            <v>683477</v>
          </cell>
          <cell r="CU51">
            <v>1246673</v>
          </cell>
          <cell r="CV51">
            <v>79719</v>
          </cell>
          <cell r="CW51">
            <v>182766</v>
          </cell>
          <cell r="CX51">
            <v>262485</v>
          </cell>
          <cell r="CY51">
            <v>984188</v>
          </cell>
        </row>
        <row r="52">
          <cell r="C52" t="str">
            <v>Amber Valley</v>
          </cell>
          <cell r="E52" t="str">
            <v>SD</v>
          </cell>
          <cell r="F52">
            <v>0</v>
          </cell>
          <cell r="G52">
            <v>0</v>
          </cell>
          <cell r="H52">
            <v>0</v>
          </cell>
          <cell r="I52">
            <v>0</v>
          </cell>
          <cell r="J52">
            <v>0</v>
          </cell>
          <cell r="K52">
            <v>0</v>
          </cell>
          <cell r="L52">
            <v>0</v>
          </cell>
          <cell r="M52">
            <v>171</v>
          </cell>
          <cell r="N52">
            <v>628</v>
          </cell>
          <cell r="O52">
            <v>799</v>
          </cell>
          <cell r="P52">
            <v>741</v>
          </cell>
          <cell r="Q52">
            <v>173</v>
          </cell>
          <cell r="R52">
            <v>914</v>
          </cell>
          <cell r="S52">
            <v>-115</v>
          </cell>
          <cell r="T52">
            <v>0</v>
          </cell>
          <cell r="U52">
            <v>0</v>
          </cell>
          <cell r="V52">
            <v>0</v>
          </cell>
          <cell r="W52">
            <v>0</v>
          </cell>
          <cell r="X52">
            <v>0</v>
          </cell>
          <cell r="Y52">
            <v>0</v>
          </cell>
          <cell r="Z52">
            <v>0</v>
          </cell>
          <cell r="AA52">
            <v>0</v>
          </cell>
          <cell r="AB52">
            <v>0</v>
          </cell>
          <cell r="AC52">
            <v>0</v>
          </cell>
          <cell r="AD52">
            <v>0</v>
          </cell>
          <cell r="AE52">
            <v>0</v>
          </cell>
          <cell r="AF52">
            <v>0</v>
          </cell>
          <cell r="AG52">
            <v>0</v>
          </cell>
          <cell r="AH52">
            <v>0</v>
          </cell>
          <cell r="AI52">
            <v>0</v>
          </cell>
          <cell r="AJ52">
            <v>0</v>
          </cell>
          <cell r="AK52">
            <v>0</v>
          </cell>
          <cell r="AL52">
            <v>0</v>
          </cell>
          <cell r="AM52">
            <v>0</v>
          </cell>
          <cell r="AN52">
            <v>0</v>
          </cell>
          <cell r="AO52">
            <v>310</v>
          </cell>
          <cell r="AP52">
            <v>1020</v>
          </cell>
          <cell r="AQ52">
            <v>1330</v>
          </cell>
          <cell r="AR52">
            <v>42</v>
          </cell>
          <cell r="AS52">
            <v>103</v>
          </cell>
          <cell r="AT52">
            <v>145</v>
          </cell>
          <cell r="AU52">
            <v>1185</v>
          </cell>
          <cell r="AV52">
            <v>325</v>
          </cell>
          <cell r="AW52">
            <v>4568</v>
          </cell>
          <cell r="AX52">
            <v>4893</v>
          </cell>
          <cell r="AY52">
            <v>467</v>
          </cell>
          <cell r="AZ52">
            <v>75</v>
          </cell>
          <cell r="BA52">
            <v>542</v>
          </cell>
          <cell r="BB52">
            <v>4351</v>
          </cell>
          <cell r="BC52">
            <v>2226</v>
          </cell>
          <cell r="BD52">
            <v>4834</v>
          </cell>
          <cell r="BE52">
            <v>7060</v>
          </cell>
          <cell r="BF52">
            <v>1851</v>
          </cell>
          <cell r="BG52">
            <v>1115</v>
          </cell>
          <cell r="BH52">
            <v>2966</v>
          </cell>
          <cell r="BI52">
            <v>4094</v>
          </cell>
          <cell r="BJ52">
            <v>1098</v>
          </cell>
          <cell r="BK52">
            <v>1872</v>
          </cell>
          <cell r="BL52">
            <v>2970</v>
          </cell>
          <cell r="BM52">
            <v>936</v>
          </cell>
          <cell r="BN52">
            <v>990</v>
          </cell>
          <cell r="BO52">
            <v>1926</v>
          </cell>
          <cell r="BP52">
            <v>1044</v>
          </cell>
          <cell r="BQ52">
            <v>0</v>
          </cell>
          <cell r="BR52">
            <v>0</v>
          </cell>
          <cell r="BS52">
            <v>0</v>
          </cell>
          <cell r="BT52">
            <v>0</v>
          </cell>
          <cell r="BU52">
            <v>0</v>
          </cell>
          <cell r="BV52">
            <v>0</v>
          </cell>
          <cell r="BW52">
            <v>0</v>
          </cell>
          <cell r="BX52">
            <v>0</v>
          </cell>
          <cell r="BY52">
            <v>0</v>
          </cell>
          <cell r="BZ52">
            <v>0</v>
          </cell>
          <cell r="CA52">
            <v>0</v>
          </cell>
          <cell r="CB52">
            <v>0</v>
          </cell>
          <cell r="CC52">
            <v>0</v>
          </cell>
          <cell r="CD52">
            <v>0</v>
          </cell>
          <cell r="CE52">
            <v>4442</v>
          </cell>
          <cell r="CF52">
            <v>5559</v>
          </cell>
          <cell r="CG52">
            <v>10001</v>
          </cell>
          <cell r="CH52">
            <v>869</v>
          </cell>
          <cell r="CI52">
            <v>6467</v>
          </cell>
          <cell r="CJ52">
            <v>7336</v>
          </cell>
          <cell r="CK52">
            <v>2665</v>
          </cell>
          <cell r="CL52">
            <v>443</v>
          </cell>
          <cell r="CM52">
            <v>443</v>
          </cell>
          <cell r="CN52">
            <v>886</v>
          </cell>
          <cell r="CO52">
            <v>54</v>
          </cell>
          <cell r="CP52">
            <v>93</v>
          </cell>
          <cell r="CQ52">
            <v>147</v>
          </cell>
          <cell r="CR52">
            <v>739</v>
          </cell>
          <cell r="CS52">
            <v>9015</v>
          </cell>
          <cell r="CT52">
            <v>18924</v>
          </cell>
          <cell r="CU52">
            <v>27939</v>
          </cell>
          <cell r="CV52">
            <v>4960</v>
          </cell>
          <cell r="CW52">
            <v>9016</v>
          </cell>
          <cell r="CX52">
            <v>13976</v>
          </cell>
          <cell r="CY52">
            <v>13963</v>
          </cell>
        </row>
        <row r="53">
          <cell r="C53" t="str">
            <v>Bolsover</v>
          </cell>
          <cell r="E53" t="str">
            <v>SD</v>
          </cell>
          <cell r="F53">
            <v>0</v>
          </cell>
          <cell r="G53">
            <v>0</v>
          </cell>
          <cell r="H53">
            <v>0</v>
          </cell>
          <cell r="I53">
            <v>0</v>
          </cell>
          <cell r="J53">
            <v>0</v>
          </cell>
          <cell r="K53">
            <v>0</v>
          </cell>
          <cell r="L53">
            <v>0</v>
          </cell>
          <cell r="M53">
            <v>0</v>
          </cell>
          <cell r="N53">
            <v>296</v>
          </cell>
          <cell r="O53">
            <v>296</v>
          </cell>
          <cell r="P53">
            <v>1</v>
          </cell>
          <cell r="Q53">
            <v>37</v>
          </cell>
          <cell r="R53">
            <v>38</v>
          </cell>
          <cell r="S53">
            <v>258</v>
          </cell>
          <cell r="T53">
            <v>0</v>
          </cell>
          <cell r="U53">
            <v>0</v>
          </cell>
          <cell r="V53">
            <v>0</v>
          </cell>
          <cell r="W53">
            <v>0</v>
          </cell>
          <cell r="X53">
            <v>0</v>
          </cell>
          <cell r="Y53">
            <v>0</v>
          </cell>
          <cell r="Z53">
            <v>0</v>
          </cell>
          <cell r="AA53">
            <v>0</v>
          </cell>
          <cell r="AB53">
            <v>0</v>
          </cell>
          <cell r="AC53">
            <v>0</v>
          </cell>
          <cell r="AD53">
            <v>0</v>
          </cell>
          <cell r="AE53">
            <v>0</v>
          </cell>
          <cell r="AF53">
            <v>0</v>
          </cell>
          <cell r="AG53">
            <v>0</v>
          </cell>
          <cell r="AH53">
            <v>0</v>
          </cell>
          <cell r="AI53">
            <v>0</v>
          </cell>
          <cell r="AJ53">
            <v>0</v>
          </cell>
          <cell r="AK53">
            <v>0</v>
          </cell>
          <cell r="AL53">
            <v>0</v>
          </cell>
          <cell r="AM53">
            <v>0</v>
          </cell>
          <cell r="AN53">
            <v>0</v>
          </cell>
          <cell r="AO53">
            <v>473</v>
          </cell>
          <cell r="AP53">
            <v>1180</v>
          </cell>
          <cell r="AQ53">
            <v>1653</v>
          </cell>
          <cell r="AR53">
            <v>0</v>
          </cell>
          <cell r="AS53">
            <v>550</v>
          </cell>
          <cell r="AT53">
            <v>550</v>
          </cell>
          <cell r="AU53">
            <v>1103</v>
          </cell>
          <cell r="AV53">
            <v>906</v>
          </cell>
          <cell r="AW53">
            <v>1879</v>
          </cell>
          <cell r="AX53">
            <v>2785</v>
          </cell>
          <cell r="AY53">
            <v>308</v>
          </cell>
          <cell r="AZ53">
            <v>807</v>
          </cell>
          <cell r="BA53">
            <v>1115</v>
          </cell>
          <cell r="BB53">
            <v>1670</v>
          </cell>
          <cell r="BC53">
            <v>1332</v>
          </cell>
          <cell r="BD53">
            <v>2741</v>
          </cell>
          <cell r="BE53">
            <v>4073</v>
          </cell>
          <cell r="BF53">
            <v>44</v>
          </cell>
          <cell r="BG53">
            <v>1313</v>
          </cell>
          <cell r="BH53">
            <v>1357</v>
          </cell>
          <cell r="BI53">
            <v>2716</v>
          </cell>
          <cell r="BJ53">
            <v>583</v>
          </cell>
          <cell r="BK53">
            <v>1695</v>
          </cell>
          <cell r="BL53">
            <v>2278</v>
          </cell>
          <cell r="BM53">
            <v>0</v>
          </cell>
          <cell r="BN53">
            <v>1583</v>
          </cell>
          <cell r="BO53">
            <v>1583</v>
          </cell>
          <cell r="BP53">
            <v>695</v>
          </cell>
          <cell r="BQ53">
            <v>0</v>
          </cell>
          <cell r="BR53">
            <v>0</v>
          </cell>
          <cell r="BS53">
            <v>0</v>
          </cell>
          <cell r="BT53">
            <v>0</v>
          </cell>
          <cell r="BU53">
            <v>0</v>
          </cell>
          <cell r="BV53">
            <v>0</v>
          </cell>
          <cell r="BW53">
            <v>0</v>
          </cell>
          <cell r="BX53">
            <v>0</v>
          </cell>
          <cell r="BY53">
            <v>0</v>
          </cell>
          <cell r="BZ53">
            <v>0</v>
          </cell>
          <cell r="CA53">
            <v>0</v>
          </cell>
          <cell r="CB53">
            <v>0</v>
          </cell>
          <cell r="CC53">
            <v>0</v>
          </cell>
          <cell r="CD53">
            <v>0</v>
          </cell>
          <cell r="CE53">
            <v>6618</v>
          </cell>
          <cell r="CF53">
            <v>12547</v>
          </cell>
          <cell r="CG53">
            <v>19165</v>
          </cell>
          <cell r="CH53">
            <v>231</v>
          </cell>
          <cell r="CI53">
            <v>16133</v>
          </cell>
          <cell r="CJ53">
            <v>16364</v>
          </cell>
          <cell r="CK53">
            <v>2801</v>
          </cell>
          <cell r="CL53">
            <v>64</v>
          </cell>
          <cell r="CM53">
            <v>8</v>
          </cell>
          <cell r="CN53">
            <v>72</v>
          </cell>
          <cell r="CO53">
            <v>0</v>
          </cell>
          <cell r="CP53">
            <v>3</v>
          </cell>
          <cell r="CQ53">
            <v>3</v>
          </cell>
          <cell r="CR53">
            <v>69</v>
          </cell>
          <cell r="CS53">
            <v>9976</v>
          </cell>
          <cell r="CT53">
            <v>20346</v>
          </cell>
          <cell r="CU53">
            <v>30322</v>
          </cell>
          <cell r="CV53">
            <v>584</v>
          </cell>
          <cell r="CW53">
            <v>20426</v>
          </cell>
          <cell r="CX53">
            <v>21010</v>
          </cell>
          <cell r="CY53">
            <v>9312</v>
          </cell>
        </row>
        <row r="54">
          <cell r="C54" t="str">
            <v>Chesterfield</v>
          </cell>
          <cell r="E54" t="str">
            <v>SD</v>
          </cell>
          <cell r="F54">
            <v>0</v>
          </cell>
          <cell r="G54">
            <v>0</v>
          </cell>
          <cell r="H54">
            <v>0</v>
          </cell>
          <cell r="I54">
            <v>0</v>
          </cell>
          <cell r="J54">
            <v>0</v>
          </cell>
          <cell r="K54">
            <v>0</v>
          </cell>
          <cell r="L54">
            <v>0</v>
          </cell>
          <cell r="M54">
            <v>256</v>
          </cell>
          <cell r="N54">
            <v>1745</v>
          </cell>
          <cell r="O54">
            <v>2001</v>
          </cell>
          <cell r="P54">
            <v>2537</v>
          </cell>
          <cell r="Q54">
            <v>170</v>
          </cell>
          <cell r="R54">
            <v>2707</v>
          </cell>
          <cell r="S54">
            <v>-706</v>
          </cell>
          <cell r="T54">
            <v>0</v>
          </cell>
          <cell r="U54">
            <v>0</v>
          </cell>
          <cell r="V54">
            <v>0</v>
          </cell>
          <cell r="W54">
            <v>0</v>
          </cell>
          <cell r="X54">
            <v>0</v>
          </cell>
          <cell r="Y54">
            <v>0</v>
          </cell>
          <cell r="Z54">
            <v>0</v>
          </cell>
          <cell r="AA54">
            <v>0</v>
          </cell>
          <cell r="AB54">
            <v>0</v>
          </cell>
          <cell r="AC54">
            <v>0</v>
          </cell>
          <cell r="AD54">
            <v>0</v>
          </cell>
          <cell r="AE54">
            <v>0</v>
          </cell>
          <cell r="AF54">
            <v>0</v>
          </cell>
          <cell r="AG54">
            <v>0</v>
          </cell>
          <cell r="AH54">
            <v>0</v>
          </cell>
          <cell r="AI54">
            <v>0</v>
          </cell>
          <cell r="AJ54">
            <v>0</v>
          </cell>
          <cell r="AK54">
            <v>0</v>
          </cell>
          <cell r="AL54">
            <v>0</v>
          </cell>
          <cell r="AM54">
            <v>0</v>
          </cell>
          <cell r="AN54">
            <v>0</v>
          </cell>
          <cell r="AO54">
            <v>234</v>
          </cell>
          <cell r="AP54">
            <v>1271</v>
          </cell>
          <cell r="AQ54">
            <v>1505</v>
          </cell>
          <cell r="AR54">
            <v>18</v>
          </cell>
          <cell r="AS54">
            <v>141</v>
          </cell>
          <cell r="AT54">
            <v>159</v>
          </cell>
          <cell r="AU54">
            <v>1346</v>
          </cell>
          <cell r="AV54">
            <v>2580</v>
          </cell>
          <cell r="AW54">
            <v>4259</v>
          </cell>
          <cell r="AX54">
            <v>6839</v>
          </cell>
          <cell r="AY54">
            <v>3434</v>
          </cell>
          <cell r="AZ54">
            <v>598</v>
          </cell>
          <cell r="BA54">
            <v>4032</v>
          </cell>
          <cell r="BB54">
            <v>2807</v>
          </cell>
          <cell r="BC54">
            <v>1083</v>
          </cell>
          <cell r="BD54">
            <v>5315</v>
          </cell>
          <cell r="BE54">
            <v>6398</v>
          </cell>
          <cell r="BF54">
            <v>1772</v>
          </cell>
          <cell r="BG54">
            <v>1405</v>
          </cell>
          <cell r="BH54">
            <v>3177</v>
          </cell>
          <cell r="BI54">
            <v>3221</v>
          </cell>
          <cell r="BJ54">
            <v>655</v>
          </cell>
          <cell r="BK54">
            <v>1312</v>
          </cell>
          <cell r="BL54">
            <v>1967</v>
          </cell>
          <cell r="BM54">
            <v>481</v>
          </cell>
          <cell r="BN54">
            <v>1760</v>
          </cell>
          <cell r="BO54">
            <v>2241</v>
          </cell>
          <cell r="BP54">
            <v>-274</v>
          </cell>
          <cell r="BQ54">
            <v>0</v>
          </cell>
          <cell r="BR54">
            <v>0</v>
          </cell>
          <cell r="BS54">
            <v>0</v>
          </cell>
          <cell r="BT54">
            <v>0</v>
          </cell>
          <cell r="BU54">
            <v>0</v>
          </cell>
          <cell r="BV54">
            <v>0</v>
          </cell>
          <cell r="BW54">
            <v>0</v>
          </cell>
          <cell r="BX54">
            <v>0</v>
          </cell>
          <cell r="BY54">
            <v>0</v>
          </cell>
          <cell r="BZ54">
            <v>0</v>
          </cell>
          <cell r="CA54">
            <v>0</v>
          </cell>
          <cell r="CB54">
            <v>0</v>
          </cell>
          <cell r="CC54">
            <v>0</v>
          </cell>
          <cell r="CD54">
            <v>0</v>
          </cell>
          <cell r="CE54">
            <v>4202</v>
          </cell>
          <cell r="CF54">
            <v>11632</v>
          </cell>
          <cell r="CG54">
            <v>15834</v>
          </cell>
          <cell r="CH54">
            <v>402</v>
          </cell>
          <cell r="CI54">
            <v>9698</v>
          </cell>
          <cell r="CJ54">
            <v>10100</v>
          </cell>
          <cell r="CK54">
            <v>5734</v>
          </cell>
          <cell r="CL54">
            <v>0</v>
          </cell>
          <cell r="CM54">
            <v>0</v>
          </cell>
          <cell r="CN54">
            <v>0</v>
          </cell>
          <cell r="CO54">
            <v>0</v>
          </cell>
          <cell r="CP54">
            <v>0</v>
          </cell>
          <cell r="CQ54">
            <v>0</v>
          </cell>
          <cell r="CR54">
            <v>0</v>
          </cell>
          <cell r="CS54">
            <v>9010</v>
          </cell>
          <cell r="CT54">
            <v>25534</v>
          </cell>
          <cell r="CU54">
            <v>34544</v>
          </cell>
          <cell r="CV54">
            <v>8644</v>
          </cell>
          <cell r="CW54">
            <v>13772</v>
          </cell>
          <cell r="CX54">
            <v>22416</v>
          </cell>
          <cell r="CY54">
            <v>12128</v>
          </cell>
        </row>
        <row r="55">
          <cell r="C55" t="str">
            <v>Derbyshire Dales</v>
          </cell>
          <cell r="E55" t="str">
            <v>SD</v>
          </cell>
          <cell r="F55">
            <v>0</v>
          </cell>
          <cell r="G55">
            <v>0</v>
          </cell>
          <cell r="H55">
            <v>0</v>
          </cell>
          <cell r="I55">
            <v>0</v>
          </cell>
          <cell r="J55">
            <v>0</v>
          </cell>
          <cell r="K55">
            <v>0</v>
          </cell>
          <cell r="L55">
            <v>0</v>
          </cell>
          <cell r="M55">
            <v>60</v>
          </cell>
          <cell r="N55">
            <v>891</v>
          </cell>
          <cell r="O55">
            <v>951</v>
          </cell>
          <cell r="P55">
            <v>2306</v>
          </cell>
          <cell r="Q55">
            <v>400</v>
          </cell>
          <cell r="R55">
            <v>2706</v>
          </cell>
          <cell r="S55">
            <v>-1755</v>
          </cell>
          <cell r="T55">
            <v>0</v>
          </cell>
          <cell r="U55">
            <v>0</v>
          </cell>
          <cell r="V55">
            <v>0</v>
          </cell>
          <cell r="W55">
            <v>0</v>
          </cell>
          <cell r="X55">
            <v>0</v>
          </cell>
          <cell r="Y55">
            <v>0</v>
          </cell>
          <cell r="Z55">
            <v>0</v>
          </cell>
          <cell r="AA55">
            <v>0</v>
          </cell>
          <cell r="AB55">
            <v>0</v>
          </cell>
          <cell r="AC55">
            <v>0</v>
          </cell>
          <cell r="AD55">
            <v>0</v>
          </cell>
          <cell r="AE55">
            <v>0</v>
          </cell>
          <cell r="AF55">
            <v>0</v>
          </cell>
          <cell r="AG55">
            <v>0</v>
          </cell>
          <cell r="AH55">
            <v>0</v>
          </cell>
          <cell r="AI55">
            <v>0</v>
          </cell>
          <cell r="AJ55">
            <v>0</v>
          </cell>
          <cell r="AK55">
            <v>0</v>
          </cell>
          <cell r="AL55">
            <v>0</v>
          </cell>
          <cell r="AM55">
            <v>0</v>
          </cell>
          <cell r="AN55">
            <v>0</v>
          </cell>
          <cell r="AO55">
            <v>239</v>
          </cell>
          <cell r="AP55">
            <v>1402</v>
          </cell>
          <cell r="AQ55">
            <v>1641</v>
          </cell>
          <cell r="AR55">
            <v>8</v>
          </cell>
          <cell r="AS55">
            <v>1425</v>
          </cell>
          <cell r="AT55">
            <v>1433</v>
          </cell>
          <cell r="AU55">
            <v>208</v>
          </cell>
          <cell r="AV55">
            <v>1820</v>
          </cell>
          <cell r="AW55">
            <v>3364</v>
          </cell>
          <cell r="AX55">
            <v>5184</v>
          </cell>
          <cell r="AY55">
            <v>2349</v>
          </cell>
          <cell r="AZ55">
            <v>195</v>
          </cell>
          <cell r="BA55">
            <v>2544</v>
          </cell>
          <cell r="BB55">
            <v>2640</v>
          </cell>
          <cell r="BC55">
            <v>705</v>
          </cell>
          <cell r="BD55">
            <v>4756</v>
          </cell>
          <cell r="BE55">
            <v>5461</v>
          </cell>
          <cell r="BF55">
            <v>875</v>
          </cell>
          <cell r="BG55">
            <v>1086</v>
          </cell>
          <cell r="BH55">
            <v>1961</v>
          </cell>
          <cell r="BI55">
            <v>3500</v>
          </cell>
          <cell r="BJ55">
            <v>959</v>
          </cell>
          <cell r="BK55">
            <v>2030</v>
          </cell>
          <cell r="BL55">
            <v>2989</v>
          </cell>
          <cell r="BM55">
            <v>1661</v>
          </cell>
          <cell r="BN55">
            <v>178</v>
          </cell>
          <cell r="BO55">
            <v>1839</v>
          </cell>
          <cell r="BP55">
            <v>1150</v>
          </cell>
          <cell r="BQ55">
            <v>0</v>
          </cell>
          <cell r="BR55">
            <v>0</v>
          </cell>
          <cell r="BS55">
            <v>0</v>
          </cell>
          <cell r="BT55">
            <v>0</v>
          </cell>
          <cell r="BU55">
            <v>0</v>
          </cell>
          <cell r="BV55">
            <v>0</v>
          </cell>
          <cell r="BW55">
            <v>0</v>
          </cell>
          <cell r="BX55">
            <v>0</v>
          </cell>
          <cell r="BY55">
            <v>0</v>
          </cell>
          <cell r="BZ55">
            <v>0</v>
          </cell>
          <cell r="CA55">
            <v>0</v>
          </cell>
          <cell r="CB55">
            <v>0</v>
          </cell>
          <cell r="CC55">
            <v>0</v>
          </cell>
          <cell r="CD55">
            <v>0</v>
          </cell>
          <cell r="CE55">
            <v>4446</v>
          </cell>
          <cell r="CF55">
            <v>7081</v>
          </cell>
          <cell r="CG55">
            <v>11527</v>
          </cell>
          <cell r="CH55">
            <v>2740</v>
          </cell>
          <cell r="CI55">
            <v>7192</v>
          </cell>
          <cell r="CJ55">
            <v>9932</v>
          </cell>
          <cell r="CK55">
            <v>1595</v>
          </cell>
          <cell r="CL55">
            <v>0</v>
          </cell>
          <cell r="CM55">
            <v>0</v>
          </cell>
          <cell r="CN55">
            <v>0</v>
          </cell>
          <cell r="CO55">
            <v>0</v>
          </cell>
          <cell r="CP55">
            <v>0</v>
          </cell>
          <cell r="CQ55">
            <v>0</v>
          </cell>
          <cell r="CR55">
            <v>0</v>
          </cell>
          <cell r="CS55">
            <v>8229</v>
          </cell>
          <cell r="CT55">
            <v>19524</v>
          </cell>
          <cell r="CU55">
            <v>27753</v>
          </cell>
          <cell r="CV55">
            <v>9939</v>
          </cell>
          <cell r="CW55">
            <v>10476</v>
          </cell>
          <cell r="CX55">
            <v>20415</v>
          </cell>
          <cell r="CY55">
            <v>7338</v>
          </cell>
        </row>
        <row r="56">
          <cell r="C56" t="str">
            <v>Erewash</v>
          </cell>
          <cell r="E56" t="str">
            <v>SD</v>
          </cell>
          <cell r="F56">
            <v>0</v>
          </cell>
          <cell r="G56">
            <v>0</v>
          </cell>
          <cell r="H56">
            <v>0</v>
          </cell>
          <cell r="I56">
            <v>0</v>
          </cell>
          <cell r="J56">
            <v>0</v>
          </cell>
          <cell r="K56">
            <v>0</v>
          </cell>
          <cell r="L56">
            <v>0</v>
          </cell>
          <cell r="M56">
            <v>29</v>
          </cell>
          <cell r="N56">
            <v>421</v>
          </cell>
          <cell r="O56">
            <v>450</v>
          </cell>
          <cell r="P56">
            <v>496</v>
          </cell>
          <cell r="Q56">
            <v>0</v>
          </cell>
          <cell r="R56">
            <v>496</v>
          </cell>
          <cell r="S56">
            <v>-46</v>
          </cell>
          <cell r="T56">
            <v>0</v>
          </cell>
          <cell r="U56">
            <v>0</v>
          </cell>
          <cell r="V56">
            <v>0</v>
          </cell>
          <cell r="W56">
            <v>0</v>
          </cell>
          <cell r="X56">
            <v>0</v>
          </cell>
          <cell r="Y56">
            <v>0</v>
          </cell>
          <cell r="Z56">
            <v>0</v>
          </cell>
          <cell r="AA56">
            <v>0</v>
          </cell>
          <cell r="AB56">
            <v>0</v>
          </cell>
          <cell r="AC56">
            <v>0</v>
          </cell>
          <cell r="AD56">
            <v>0</v>
          </cell>
          <cell r="AE56">
            <v>0</v>
          </cell>
          <cell r="AF56">
            <v>0</v>
          </cell>
          <cell r="AG56">
            <v>0</v>
          </cell>
          <cell r="AH56">
            <v>0</v>
          </cell>
          <cell r="AI56">
            <v>0</v>
          </cell>
          <cell r="AJ56">
            <v>0</v>
          </cell>
          <cell r="AK56">
            <v>0</v>
          </cell>
          <cell r="AL56">
            <v>0</v>
          </cell>
          <cell r="AM56">
            <v>0</v>
          </cell>
          <cell r="AN56">
            <v>0</v>
          </cell>
          <cell r="AO56">
            <v>591</v>
          </cell>
          <cell r="AP56">
            <v>717</v>
          </cell>
          <cell r="AQ56">
            <v>1308</v>
          </cell>
          <cell r="AR56">
            <v>66</v>
          </cell>
          <cell r="AS56">
            <v>305</v>
          </cell>
          <cell r="AT56">
            <v>371</v>
          </cell>
          <cell r="AU56">
            <v>937</v>
          </cell>
          <cell r="AV56">
            <v>3433</v>
          </cell>
          <cell r="AW56">
            <v>3804</v>
          </cell>
          <cell r="AX56">
            <v>7237</v>
          </cell>
          <cell r="AY56">
            <v>2640</v>
          </cell>
          <cell r="AZ56">
            <v>315</v>
          </cell>
          <cell r="BA56">
            <v>2955</v>
          </cell>
          <cell r="BB56">
            <v>4282</v>
          </cell>
          <cell r="BC56">
            <v>3375</v>
          </cell>
          <cell r="BD56">
            <v>2277</v>
          </cell>
          <cell r="BE56">
            <v>5652</v>
          </cell>
          <cell r="BF56">
            <v>2897</v>
          </cell>
          <cell r="BG56">
            <v>125</v>
          </cell>
          <cell r="BH56">
            <v>3022</v>
          </cell>
          <cell r="BI56">
            <v>2630</v>
          </cell>
          <cell r="BJ56">
            <v>1209</v>
          </cell>
          <cell r="BK56">
            <v>1023</v>
          </cell>
          <cell r="BL56">
            <v>2232</v>
          </cell>
          <cell r="BM56">
            <v>881</v>
          </cell>
          <cell r="BN56">
            <v>13</v>
          </cell>
          <cell r="BO56">
            <v>894</v>
          </cell>
          <cell r="BP56">
            <v>1338</v>
          </cell>
          <cell r="BQ56">
            <v>0</v>
          </cell>
          <cell r="BR56">
            <v>0</v>
          </cell>
          <cell r="BS56">
            <v>0</v>
          </cell>
          <cell r="BT56">
            <v>0</v>
          </cell>
          <cell r="BU56">
            <v>0</v>
          </cell>
          <cell r="BV56">
            <v>0</v>
          </cell>
          <cell r="BW56">
            <v>0</v>
          </cell>
          <cell r="BX56">
            <v>0</v>
          </cell>
          <cell r="BY56">
            <v>0</v>
          </cell>
          <cell r="BZ56">
            <v>0</v>
          </cell>
          <cell r="CA56">
            <v>0</v>
          </cell>
          <cell r="CB56">
            <v>0</v>
          </cell>
          <cell r="CC56">
            <v>0</v>
          </cell>
          <cell r="CD56">
            <v>0</v>
          </cell>
          <cell r="CE56">
            <v>5037</v>
          </cell>
          <cell r="CF56">
            <v>6170</v>
          </cell>
          <cell r="CG56">
            <v>11207</v>
          </cell>
          <cell r="CH56">
            <v>621</v>
          </cell>
          <cell r="CI56">
            <v>7381</v>
          </cell>
          <cell r="CJ56">
            <v>8002</v>
          </cell>
          <cell r="CK56">
            <v>3205</v>
          </cell>
          <cell r="CL56">
            <v>0</v>
          </cell>
          <cell r="CM56">
            <v>0</v>
          </cell>
          <cell r="CN56">
            <v>0</v>
          </cell>
          <cell r="CO56">
            <v>0</v>
          </cell>
          <cell r="CP56">
            <v>0</v>
          </cell>
          <cell r="CQ56">
            <v>0</v>
          </cell>
          <cell r="CR56">
            <v>0</v>
          </cell>
          <cell r="CS56">
            <v>13674</v>
          </cell>
          <cell r="CT56">
            <v>14412</v>
          </cell>
          <cell r="CU56">
            <v>28086</v>
          </cell>
          <cell r="CV56">
            <v>7601</v>
          </cell>
          <cell r="CW56">
            <v>8139</v>
          </cell>
          <cell r="CX56">
            <v>15740</v>
          </cell>
          <cell r="CY56">
            <v>12346</v>
          </cell>
        </row>
        <row r="57">
          <cell r="C57" t="str">
            <v>High Peak</v>
          </cell>
          <cell r="E57" t="str">
            <v>SD</v>
          </cell>
          <cell r="F57">
            <v>0</v>
          </cell>
          <cell r="G57">
            <v>0</v>
          </cell>
          <cell r="H57">
            <v>0</v>
          </cell>
          <cell r="I57">
            <v>0</v>
          </cell>
          <cell r="J57">
            <v>0</v>
          </cell>
          <cell r="K57">
            <v>0</v>
          </cell>
          <cell r="L57">
            <v>0</v>
          </cell>
          <cell r="M57">
            <v>22</v>
          </cell>
          <cell r="N57">
            <v>507</v>
          </cell>
          <cell r="O57">
            <v>529</v>
          </cell>
          <cell r="P57">
            <v>1349</v>
          </cell>
          <cell r="Q57">
            <v>0</v>
          </cell>
          <cell r="R57">
            <v>1349</v>
          </cell>
          <cell r="S57">
            <v>-820</v>
          </cell>
          <cell r="T57">
            <v>0</v>
          </cell>
          <cell r="U57">
            <v>0</v>
          </cell>
          <cell r="V57">
            <v>0</v>
          </cell>
          <cell r="W57">
            <v>0</v>
          </cell>
          <cell r="X57">
            <v>0</v>
          </cell>
          <cell r="Y57">
            <v>0</v>
          </cell>
          <cell r="Z57">
            <v>0</v>
          </cell>
          <cell r="AA57">
            <v>0</v>
          </cell>
          <cell r="AB57">
            <v>0</v>
          </cell>
          <cell r="AC57">
            <v>0</v>
          </cell>
          <cell r="AD57">
            <v>0</v>
          </cell>
          <cell r="AE57">
            <v>0</v>
          </cell>
          <cell r="AF57">
            <v>0</v>
          </cell>
          <cell r="AG57">
            <v>0</v>
          </cell>
          <cell r="AH57">
            <v>0</v>
          </cell>
          <cell r="AI57">
            <v>0</v>
          </cell>
          <cell r="AJ57">
            <v>0</v>
          </cell>
          <cell r="AK57">
            <v>0</v>
          </cell>
          <cell r="AL57">
            <v>0</v>
          </cell>
          <cell r="AM57">
            <v>0</v>
          </cell>
          <cell r="AN57">
            <v>0</v>
          </cell>
          <cell r="AO57">
            <v>736</v>
          </cell>
          <cell r="AP57">
            <v>1079</v>
          </cell>
          <cell r="AQ57">
            <v>1815</v>
          </cell>
          <cell r="AR57">
            <v>585</v>
          </cell>
          <cell r="AS57">
            <v>86</v>
          </cell>
          <cell r="AT57">
            <v>671</v>
          </cell>
          <cell r="AU57">
            <v>1144</v>
          </cell>
          <cell r="AV57">
            <v>1857</v>
          </cell>
          <cell r="AW57">
            <v>4181</v>
          </cell>
          <cell r="AX57">
            <v>6038</v>
          </cell>
          <cell r="AY57">
            <v>3224</v>
          </cell>
          <cell r="AZ57">
            <v>712</v>
          </cell>
          <cell r="BA57">
            <v>3936</v>
          </cell>
          <cell r="BB57">
            <v>2102</v>
          </cell>
          <cell r="BC57">
            <v>748</v>
          </cell>
          <cell r="BD57">
            <v>4463</v>
          </cell>
          <cell r="BE57">
            <v>5211</v>
          </cell>
          <cell r="BF57">
            <v>1312</v>
          </cell>
          <cell r="BG57">
            <v>488</v>
          </cell>
          <cell r="BH57">
            <v>1800</v>
          </cell>
          <cell r="BI57">
            <v>3411</v>
          </cell>
          <cell r="BJ57">
            <v>723</v>
          </cell>
          <cell r="BK57">
            <v>1642</v>
          </cell>
          <cell r="BL57">
            <v>2365</v>
          </cell>
          <cell r="BM57">
            <v>955</v>
          </cell>
          <cell r="BN57">
            <v>478</v>
          </cell>
          <cell r="BO57">
            <v>1433</v>
          </cell>
          <cell r="BP57">
            <v>932</v>
          </cell>
          <cell r="BQ57">
            <v>0</v>
          </cell>
          <cell r="BR57">
            <v>0</v>
          </cell>
          <cell r="BS57">
            <v>0</v>
          </cell>
          <cell r="BT57">
            <v>0</v>
          </cell>
          <cell r="BU57">
            <v>0</v>
          </cell>
          <cell r="BV57">
            <v>0</v>
          </cell>
          <cell r="BW57">
            <v>0</v>
          </cell>
          <cell r="BX57">
            <v>0</v>
          </cell>
          <cell r="BY57">
            <v>0</v>
          </cell>
          <cell r="BZ57">
            <v>0</v>
          </cell>
          <cell r="CA57">
            <v>0</v>
          </cell>
          <cell r="CB57">
            <v>0</v>
          </cell>
          <cell r="CC57">
            <v>0</v>
          </cell>
          <cell r="CD57">
            <v>0</v>
          </cell>
          <cell r="CE57">
            <v>4201</v>
          </cell>
          <cell r="CF57">
            <v>6630</v>
          </cell>
          <cell r="CG57">
            <v>10831</v>
          </cell>
          <cell r="CH57">
            <v>1787</v>
          </cell>
          <cell r="CI57">
            <v>7401</v>
          </cell>
          <cell r="CJ57">
            <v>9188</v>
          </cell>
          <cell r="CK57">
            <v>1643</v>
          </cell>
          <cell r="CL57">
            <v>0</v>
          </cell>
          <cell r="CM57">
            <v>0</v>
          </cell>
          <cell r="CN57">
            <v>0</v>
          </cell>
          <cell r="CO57">
            <v>0</v>
          </cell>
          <cell r="CP57">
            <v>0</v>
          </cell>
          <cell r="CQ57">
            <v>0</v>
          </cell>
          <cell r="CR57">
            <v>0</v>
          </cell>
          <cell r="CS57">
            <v>8287</v>
          </cell>
          <cell r="CT57">
            <v>18502</v>
          </cell>
          <cell r="CU57">
            <v>26789</v>
          </cell>
          <cell r="CV57">
            <v>9212</v>
          </cell>
          <cell r="CW57">
            <v>9165</v>
          </cell>
          <cell r="CX57">
            <v>18377</v>
          </cell>
          <cell r="CY57">
            <v>8412</v>
          </cell>
        </row>
        <row r="58">
          <cell r="C58" t="str">
            <v>North East Derbyshire</v>
          </cell>
          <cell r="E58" t="str">
            <v>SD</v>
          </cell>
          <cell r="F58">
            <v>0</v>
          </cell>
          <cell r="G58">
            <v>0</v>
          </cell>
          <cell r="H58">
            <v>0</v>
          </cell>
          <cell r="I58">
            <v>0</v>
          </cell>
          <cell r="J58">
            <v>0</v>
          </cell>
          <cell r="K58">
            <v>0</v>
          </cell>
          <cell r="L58">
            <v>0</v>
          </cell>
          <cell r="M58">
            <v>139</v>
          </cell>
          <cell r="N58">
            <v>171</v>
          </cell>
          <cell r="O58">
            <v>310</v>
          </cell>
          <cell r="P58">
            <v>582</v>
          </cell>
          <cell r="Q58">
            <v>0</v>
          </cell>
          <cell r="R58">
            <v>582</v>
          </cell>
          <cell r="S58">
            <v>-272</v>
          </cell>
          <cell r="T58">
            <v>0</v>
          </cell>
          <cell r="U58">
            <v>0</v>
          </cell>
          <cell r="V58">
            <v>0</v>
          </cell>
          <cell r="W58">
            <v>0</v>
          </cell>
          <cell r="X58">
            <v>0</v>
          </cell>
          <cell r="Y58">
            <v>0</v>
          </cell>
          <cell r="Z58">
            <v>0</v>
          </cell>
          <cell r="AA58">
            <v>0</v>
          </cell>
          <cell r="AB58">
            <v>0</v>
          </cell>
          <cell r="AC58">
            <v>0</v>
          </cell>
          <cell r="AD58">
            <v>0</v>
          </cell>
          <cell r="AE58">
            <v>0</v>
          </cell>
          <cell r="AF58">
            <v>0</v>
          </cell>
          <cell r="AG58">
            <v>0</v>
          </cell>
          <cell r="AH58">
            <v>0</v>
          </cell>
          <cell r="AI58">
            <v>0</v>
          </cell>
          <cell r="AJ58">
            <v>0</v>
          </cell>
          <cell r="AK58">
            <v>0</v>
          </cell>
          <cell r="AL58">
            <v>0</v>
          </cell>
          <cell r="AM58">
            <v>0</v>
          </cell>
          <cell r="AN58">
            <v>0</v>
          </cell>
          <cell r="AO58">
            <v>972</v>
          </cell>
          <cell r="AP58">
            <v>807</v>
          </cell>
          <cell r="AQ58">
            <v>1779</v>
          </cell>
          <cell r="AR58">
            <v>1167</v>
          </cell>
          <cell r="AS58">
            <v>0</v>
          </cell>
          <cell r="AT58">
            <v>1167</v>
          </cell>
          <cell r="AU58">
            <v>612</v>
          </cell>
          <cell r="AV58">
            <v>2649</v>
          </cell>
          <cell r="AW58">
            <v>1460</v>
          </cell>
          <cell r="AX58">
            <v>4109</v>
          </cell>
          <cell r="AY58">
            <v>3031</v>
          </cell>
          <cell r="AZ58">
            <v>0</v>
          </cell>
          <cell r="BA58">
            <v>3031</v>
          </cell>
          <cell r="BB58">
            <v>1078</v>
          </cell>
          <cell r="BC58">
            <v>2828</v>
          </cell>
          <cell r="BD58">
            <v>2232</v>
          </cell>
          <cell r="BE58">
            <v>5060</v>
          </cell>
          <cell r="BF58">
            <v>3204</v>
          </cell>
          <cell r="BG58">
            <v>0</v>
          </cell>
          <cell r="BH58">
            <v>3204</v>
          </cell>
          <cell r="BI58">
            <v>1856</v>
          </cell>
          <cell r="BJ58">
            <v>948</v>
          </cell>
          <cell r="BK58">
            <v>1132</v>
          </cell>
          <cell r="BL58">
            <v>2080</v>
          </cell>
          <cell r="BM58">
            <v>3900</v>
          </cell>
          <cell r="BN58">
            <v>0</v>
          </cell>
          <cell r="BO58">
            <v>3900</v>
          </cell>
          <cell r="BP58">
            <v>-1820</v>
          </cell>
          <cell r="BQ58">
            <v>0</v>
          </cell>
          <cell r="BR58">
            <v>0</v>
          </cell>
          <cell r="BS58">
            <v>0</v>
          </cell>
          <cell r="BT58">
            <v>0</v>
          </cell>
          <cell r="BU58">
            <v>0</v>
          </cell>
          <cell r="BV58">
            <v>0</v>
          </cell>
          <cell r="BW58">
            <v>0</v>
          </cell>
          <cell r="BX58">
            <v>0</v>
          </cell>
          <cell r="BY58">
            <v>0</v>
          </cell>
          <cell r="BZ58">
            <v>0</v>
          </cell>
          <cell r="CA58">
            <v>0</v>
          </cell>
          <cell r="CB58">
            <v>0</v>
          </cell>
          <cell r="CC58">
            <v>0</v>
          </cell>
          <cell r="CD58">
            <v>0</v>
          </cell>
          <cell r="CE58">
            <v>5677</v>
          </cell>
          <cell r="CF58">
            <v>4202</v>
          </cell>
          <cell r="CG58">
            <v>9879</v>
          </cell>
          <cell r="CH58">
            <v>647</v>
          </cell>
          <cell r="CI58">
            <v>3009</v>
          </cell>
          <cell r="CJ58">
            <v>3656</v>
          </cell>
          <cell r="CK58">
            <v>6223</v>
          </cell>
          <cell r="CL58">
            <v>0</v>
          </cell>
          <cell r="CM58">
            <v>0</v>
          </cell>
          <cell r="CN58">
            <v>0</v>
          </cell>
          <cell r="CO58">
            <v>0</v>
          </cell>
          <cell r="CP58">
            <v>0</v>
          </cell>
          <cell r="CQ58">
            <v>0</v>
          </cell>
          <cell r="CR58">
            <v>0</v>
          </cell>
          <cell r="CS58">
            <v>13213</v>
          </cell>
          <cell r="CT58">
            <v>10004</v>
          </cell>
          <cell r="CU58">
            <v>23217</v>
          </cell>
          <cell r="CV58">
            <v>12531</v>
          </cell>
          <cell r="CW58">
            <v>3009</v>
          </cell>
          <cell r="CX58">
            <v>15540</v>
          </cell>
          <cell r="CY58">
            <v>7677</v>
          </cell>
        </row>
        <row r="59">
          <cell r="C59" t="str">
            <v>South Derbyshire</v>
          </cell>
          <cell r="E59" t="str">
            <v>SD</v>
          </cell>
          <cell r="F59">
            <v>0</v>
          </cell>
          <cell r="G59">
            <v>0</v>
          </cell>
          <cell r="H59">
            <v>0</v>
          </cell>
          <cell r="I59">
            <v>0</v>
          </cell>
          <cell r="J59">
            <v>0</v>
          </cell>
          <cell r="K59">
            <v>0</v>
          </cell>
          <cell r="L59">
            <v>0</v>
          </cell>
          <cell r="M59">
            <v>0</v>
          </cell>
          <cell r="N59">
            <v>246</v>
          </cell>
          <cell r="O59">
            <v>246</v>
          </cell>
          <cell r="P59">
            <v>1</v>
          </cell>
          <cell r="Q59">
            <v>157</v>
          </cell>
          <cell r="R59">
            <v>158</v>
          </cell>
          <cell r="S59">
            <v>88</v>
          </cell>
          <cell r="T59">
            <v>0</v>
          </cell>
          <cell r="U59">
            <v>0</v>
          </cell>
          <cell r="V59">
            <v>0</v>
          </cell>
          <cell r="W59">
            <v>0</v>
          </cell>
          <cell r="X59">
            <v>0</v>
          </cell>
          <cell r="Y59">
            <v>0</v>
          </cell>
          <cell r="Z59">
            <v>0</v>
          </cell>
          <cell r="AA59">
            <v>0</v>
          </cell>
          <cell r="AB59">
            <v>0</v>
          </cell>
          <cell r="AC59">
            <v>0</v>
          </cell>
          <cell r="AD59">
            <v>0</v>
          </cell>
          <cell r="AE59">
            <v>0</v>
          </cell>
          <cell r="AF59">
            <v>0</v>
          </cell>
          <cell r="AG59">
            <v>0</v>
          </cell>
          <cell r="AH59">
            <v>0</v>
          </cell>
          <cell r="AI59">
            <v>0</v>
          </cell>
          <cell r="AJ59">
            <v>0</v>
          </cell>
          <cell r="AK59">
            <v>0</v>
          </cell>
          <cell r="AL59">
            <v>0</v>
          </cell>
          <cell r="AM59">
            <v>0</v>
          </cell>
          <cell r="AN59">
            <v>0</v>
          </cell>
          <cell r="AO59">
            <v>471</v>
          </cell>
          <cell r="AP59">
            <v>731</v>
          </cell>
          <cell r="AQ59">
            <v>1202</v>
          </cell>
          <cell r="AR59">
            <v>117</v>
          </cell>
          <cell r="AS59">
            <v>258</v>
          </cell>
          <cell r="AT59">
            <v>375</v>
          </cell>
          <cell r="AU59">
            <v>827</v>
          </cell>
          <cell r="AV59">
            <v>1244</v>
          </cell>
          <cell r="AW59">
            <v>1192</v>
          </cell>
          <cell r="AX59">
            <v>2436</v>
          </cell>
          <cell r="AY59">
            <v>493</v>
          </cell>
          <cell r="AZ59">
            <v>834</v>
          </cell>
          <cell r="BA59">
            <v>1327</v>
          </cell>
          <cell r="BB59">
            <v>1109</v>
          </cell>
          <cell r="BC59">
            <v>2220</v>
          </cell>
          <cell r="BD59">
            <v>2131</v>
          </cell>
          <cell r="BE59">
            <v>4351</v>
          </cell>
          <cell r="BF59">
            <v>782</v>
          </cell>
          <cell r="BG59">
            <v>1142</v>
          </cell>
          <cell r="BH59">
            <v>1924</v>
          </cell>
          <cell r="BI59">
            <v>2427</v>
          </cell>
          <cell r="BJ59">
            <v>1505</v>
          </cell>
          <cell r="BK59">
            <v>402</v>
          </cell>
          <cell r="BL59">
            <v>1907</v>
          </cell>
          <cell r="BM59">
            <v>1149</v>
          </cell>
          <cell r="BN59">
            <v>121</v>
          </cell>
          <cell r="BO59">
            <v>1270</v>
          </cell>
          <cell r="BP59">
            <v>637</v>
          </cell>
          <cell r="BQ59">
            <v>0</v>
          </cell>
          <cell r="BR59">
            <v>0</v>
          </cell>
          <cell r="BS59">
            <v>0</v>
          </cell>
          <cell r="BT59">
            <v>0</v>
          </cell>
          <cell r="BU59">
            <v>0</v>
          </cell>
          <cell r="BV59">
            <v>0</v>
          </cell>
          <cell r="BW59">
            <v>0</v>
          </cell>
          <cell r="BX59">
            <v>0</v>
          </cell>
          <cell r="BY59">
            <v>0</v>
          </cell>
          <cell r="BZ59">
            <v>0</v>
          </cell>
          <cell r="CA59">
            <v>0</v>
          </cell>
          <cell r="CB59">
            <v>0</v>
          </cell>
          <cell r="CC59">
            <v>0</v>
          </cell>
          <cell r="CD59">
            <v>0</v>
          </cell>
          <cell r="CE59">
            <v>2165</v>
          </cell>
          <cell r="CF59">
            <v>5070</v>
          </cell>
          <cell r="CG59">
            <v>7235</v>
          </cell>
          <cell r="CH59">
            <v>511</v>
          </cell>
          <cell r="CI59">
            <v>1377</v>
          </cell>
          <cell r="CJ59">
            <v>1888</v>
          </cell>
          <cell r="CK59">
            <v>5347</v>
          </cell>
          <cell r="CL59">
            <v>0</v>
          </cell>
          <cell r="CM59">
            <v>51</v>
          </cell>
          <cell r="CN59">
            <v>51</v>
          </cell>
          <cell r="CO59">
            <v>0</v>
          </cell>
          <cell r="CP59">
            <v>2987</v>
          </cell>
          <cell r="CQ59">
            <v>2987</v>
          </cell>
          <cell r="CR59">
            <v>-2936</v>
          </cell>
          <cell r="CS59">
            <v>7605</v>
          </cell>
          <cell r="CT59">
            <v>9823</v>
          </cell>
          <cell r="CU59">
            <v>17428</v>
          </cell>
          <cell r="CV59">
            <v>3053</v>
          </cell>
          <cell r="CW59">
            <v>6876</v>
          </cell>
          <cell r="CX59">
            <v>9929</v>
          </cell>
          <cell r="CY59">
            <v>7499</v>
          </cell>
        </row>
        <row r="60">
          <cell r="C60" t="str">
            <v>Plymouth UA</v>
          </cell>
          <cell r="E60" t="str">
            <v>UA</v>
          </cell>
          <cell r="F60">
            <v>79778</v>
          </cell>
          <cell r="G60">
            <v>56934</v>
          </cell>
          <cell r="H60">
            <v>136712</v>
          </cell>
          <cell r="I60">
            <v>3019</v>
          </cell>
          <cell r="J60">
            <v>6258</v>
          </cell>
          <cell r="K60">
            <v>9277</v>
          </cell>
          <cell r="L60">
            <v>127435</v>
          </cell>
          <cell r="M60">
            <v>3847</v>
          </cell>
          <cell r="N60">
            <v>17889</v>
          </cell>
          <cell r="O60">
            <v>21736</v>
          </cell>
          <cell r="P60">
            <v>6830</v>
          </cell>
          <cell r="Q60">
            <v>1914</v>
          </cell>
          <cell r="R60">
            <v>8744</v>
          </cell>
          <cell r="S60">
            <v>12992</v>
          </cell>
          <cell r="T60">
            <v>13669</v>
          </cell>
          <cell r="U60">
            <v>39807</v>
          </cell>
          <cell r="V60">
            <v>53476</v>
          </cell>
          <cell r="W60">
            <v>95</v>
          </cell>
          <cell r="X60">
            <v>1637</v>
          </cell>
          <cell r="Y60">
            <v>1732</v>
          </cell>
          <cell r="Z60">
            <v>51744</v>
          </cell>
          <cell r="AA60">
            <v>4357</v>
          </cell>
          <cell r="AB60">
            <v>93170</v>
          </cell>
          <cell r="AC60">
            <v>97527</v>
          </cell>
          <cell r="AD60">
            <v>10052</v>
          </cell>
          <cell r="AE60">
            <v>15280</v>
          </cell>
          <cell r="AF60">
            <v>25332</v>
          </cell>
          <cell r="AG60">
            <v>72195</v>
          </cell>
          <cell r="AH60">
            <v>1060</v>
          </cell>
          <cell r="AI60">
            <v>15492</v>
          </cell>
          <cell r="AJ60">
            <v>16552</v>
          </cell>
          <cell r="AK60">
            <v>0</v>
          </cell>
          <cell r="AL60">
            <v>102</v>
          </cell>
          <cell r="AM60">
            <v>102</v>
          </cell>
          <cell r="AN60">
            <v>16450</v>
          </cell>
          <cell r="AO60">
            <v>2659</v>
          </cell>
          <cell r="AP60">
            <v>5098</v>
          </cell>
          <cell r="AQ60">
            <v>7757</v>
          </cell>
          <cell r="AR60">
            <v>937</v>
          </cell>
          <cell r="AS60">
            <v>881</v>
          </cell>
          <cell r="AT60">
            <v>1818</v>
          </cell>
          <cell r="AU60">
            <v>5939</v>
          </cell>
          <cell r="AV60">
            <v>5092</v>
          </cell>
          <cell r="AW60">
            <v>10610</v>
          </cell>
          <cell r="AX60">
            <v>15702</v>
          </cell>
          <cell r="AY60">
            <v>2250</v>
          </cell>
          <cell r="AZ60">
            <v>2376</v>
          </cell>
          <cell r="BA60">
            <v>4626</v>
          </cell>
          <cell r="BB60">
            <v>11076</v>
          </cell>
          <cell r="BC60">
            <v>5555</v>
          </cell>
          <cell r="BD60">
            <v>25498</v>
          </cell>
          <cell r="BE60">
            <v>31053</v>
          </cell>
          <cell r="BF60">
            <v>6053</v>
          </cell>
          <cell r="BG60">
            <v>10309</v>
          </cell>
          <cell r="BH60">
            <v>16362</v>
          </cell>
          <cell r="BI60">
            <v>14691</v>
          </cell>
          <cell r="BJ60">
            <v>4619</v>
          </cell>
          <cell r="BK60">
            <v>7526</v>
          </cell>
          <cell r="BL60">
            <v>12145</v>
          </cell>
          <cell r="BM60">
            <v>7447</v>
          </cell>
          <cell r="BN60">
            <v>957</v>
          </cell>
          <cell r="BO60">
            <v>8404</v>
          </cell>
          <cell r="BP60">
            <v>3741</v>
          </cell>
          <cell r="BQ60">
            <v>0</v>
          </cell>
          <cell r="BR60">
            <v>0</v>
          </cell>
          <cell r="BS60">
            <v>0</v>
          </cell>
          <cell r="BT60">
            <v>0</v>
          </cell>
          <cell r="BU60">
            <v>0</v>
          </cell>
          <cell r="BV60">
            <v>0</v>
          </cell>
          <cell r="BW60">
            <v>0</v>
          </cell>
          <cell r="BX60">
            <v>0</v>
          </cell>
          <cell r="BY60">
            <v>0</v>
          </cell>
          <cell r="BZ60">
            <v>0</v>
          </cell>
          <cell r="CA60">
            <v>0</v>
          </cell>
          <cell r="CB60">
            <v>0</v>
          </cell>
          <cell r="CC60">
            <v>0</v>
          </cell>
          <cell r="CD60">
            <v>0</v>
          </cell>
          <cell r="CE60">
            <v>21353</v>
          </cell>
          <cell r="CF60">
            <v>25250</v>
          </cell>
          <cell r="CG60">
            <v>46603</v>
          </cell>
          <cell r="CH60">
            <v>2878</v>
          </cell>
          <cell r="CI60">
            <v>35913</v>
          </cell>
          <cell r="CJ60">
            <v>38791</v>
          </cell>
          <cell r="CK60">
            <v>7812</v>
          </cell>
          <cell r="CL60">
            <v>99</v>
          </cell>
          <cell r="CM60">
            <v>106</v>
          </cell>
          <cell r="CN60">
            <v>205</v>
          </cell>
          <cell r="CO60">
            <v>29</v>
          </cell>
          <cell r="CP60">
            <v>0</v>
          </cell>
          <cell r="CQ60">
            <v>29</v>
          </cell>
          <cell r="CR60">
            <v>176</v>
          </cell>
          <cell r="CS60">
            <v>142088</v>
          </cell>
          <cell r="CT60">
            <v>297380</v>
          </cell>
          <cell r="CU60">
            <v>439468</v>
          </cell>
          <cell r="CV60">
            <v>39590</v>
          </cell>
          <cell r="CW60">
            <v>75627</v>
          </cell>
          <cell r="CX60">
            <v>115217</v>
          </cell>
          <cell r="CY60">
            <v>324251</v>
          </cell>
        </row>
        <row r="61">
          <cell r="C61" t="str">
            <v>Torbay UA</v>
          </cell>
          <cell r="E61" t="str">
            <v>UA</v>
          </cell>
          <cell r="F61">
            <v>26751</v>
          </cell>
          <cell r="G61">
            <v>23098</v>
          </cell>
          <cell r="H61">
            <v>49849</v>
          </cell>
          <cell r="I61">
            <v>1919</v>
          </cell>
          <cell r="J61">
            <v>1497</v>
          </cell>
          <cell r="K61">
            <v>3416</v>
          </cell>
          <cell r="L61">
            <v>46433</v>
          </cell>
          <cell r="M61">
            <v>1330</v>
          </cell>
          <cell r="N61">
            <v>11506</v>
          </cell>
          <cell r="O61">
            <v>12836</v>
          </cell>
          <cell r="P61">
            <v>7789</v>
          </cell>
          <cell r="Q61">
            <v>924</v>
          </cell>
          <cell r="R61">
            <v>8713</v>
          </cell>
          <cell r="S61">
            <v>4123</v>
          </cell>
          <cell r="T61">
            <v>9348</v>
          </cell>
          <cell r="U61">
            <v>24501</v>
          </cell>
          <cell r="V61">
            <v>33849</v>
          </cell>
          <cell r="W61">
            <v>232</v>
          </cell>
          <cell r="X61">
            <v>824</v>
          </cell>
          <cell r="Y61">
            <v>1056</v>
          </cell>
          <cell r="Z61">
            <v>32793</v>
          </cell>
          <cell r="AA61">
            <v>498</v>
          </cell>
          <cell r="AB61">
            <v>42797</v>
          </cell>
          <cell r="AC61">
            <v>43295</v>
          </cell>
          <cell r="AD61">
            <v>0</v>
          </cell>
          <cell r="AE61">
            <v>3886</v>
          </cell>
          <cell r="AF61">
            <v>3886</v>
          </cell>
          <cell r="AG61">
            <v>39409</v>
          </cell>
          <cell r="AH61">
            <v>914</v>
          </cell>
          <cell r="AI61">
            <v>9521</v>
          </cell>
          <cell r="AJ61">
            <v>10435</v>
          </cell>
          <cell r="AK61">
            <v>0</v>
          </cell>
          <cell r="AL61">
            <v>588</v>
          </cell>
          <cell r="AM61">
            <v>588</v>
          </cell>
          <cell r="AN61">
            <v>9847</v>
          </cell>
          <cell r="AO61">
            <v>614</v>
          </cell>
          <cell r="AP61">
            <v>3211</v>
          </cell>
          <cell r="AQ61">
            <v>3825</v>
          </cell>
          <cell r="AR61">
            <v>127</v>
          </cell>
          <cell r="AS61">
            <v>7</v>
          </cell>
          <cell r="AT61">
            <v>134</v>
          </cell>
          <cell r="AU61">
            <v>3691</v>
          </cell>
          <cell r="AV61">
            <v>1790</v>
          </cell>
          <cell r="AW61">
            <v>6465</v>
          </cell>
          <cell r="AX61">
            <v>8255</v>
          </cell>
          <cell r="AY61">
            <v>486</v>
          </cell>
          <cell r="AZ61">
            <v>2175</v>
          </cell>
          <cell r="BA61">
            <v>2661</v>
          </cell>
          <cell r="BB61">
            <v>5594</v>
          </cell>
          <cell r="BC61">
            <v>2312</v>
          </cell>
          <cell r="BD61">
            <v>14253</v>
          </cell>
          <cell r="BE61">
            <v>16565</v>
          </cell>
          <cell r="BF61">
            <v>1880</v>
          </cell>
          <cell r="BG61">
            <v>2792</v>
          </cell>
          <cell r="BH61">
            <v>4672</v>
          </cell>
          <cell r="BI61">
            <v>11893</v>
          </cell>
          <cell r="BJ61">
            <v>1275</v>
          </cell>
          <cell r="BK61">
            <v>4250</v>
          </cell>
          <cell r="BL61">
            <v>5525</v>
          </cell>
          <cell r="BM61">
            <v>836</v>
          </cell>
          <cell r="BN61">
            <v>1787</v>
          </cell>
          <cell r="BO61">
            <v>2623</v>
          </cell>
          <cell r="BP61">
            <v>2902</v>
          </cell>
          <cell r="BQ61">
            <v>0</v>
          </cell>
          <cell r="BR61">
            <v>0</v>
          </cell>
          <cell r="BS61">
            <v>0</v>
          </cell>
          <cell r="BT61">
            <v>0</v>
          </cell>
          <cell r="BU61">
            <v>0</v>
          </cell>
          <cell r="BV61">
            <v>0</v>
          </cell>
          <cell r="BW61">
            <v>0</v>
          </cell>
          <cell r="BX61">
            <v>0</v>
          </cell>
          <cell r="BY61">
            <v>0</v>
          </cell>
          <cell r="BZ61">
            <v>0</v>
          </cell>
          <cell r="CA61">
            <v>0</v>
          </cell>
          <cell r="CB61">
            <v>0</v>
          </cell>
          <cell r="CC61">
            <v>0</v>
          </cell>
          <cell r="CD61">
            <v>0</v>
          </cell>
          <cell r="CE61">
            <v>12884</v>
          </cell>
          <cell r="CF61">
            <v>16871</v>
          </cell>
          <cell r="CG61">
            <v>29755</v>
          </cell>
          <cell r="CH61">
            <v>2153</v>
          </cell>
          <cell r="CI61">
            <v>20899</v>
          </cell>
          <cell r="CJ61">
            <v>23052</v>
          </cell>
          <cell r="CK61">
            <v>6703</v>
          </cell>
          <cell r="CL61">
            <v>362</v>
          </cell>
          <cell r="CM61">
            <v>0</v>
          </cell>
          <cell r="CN61">
            <v>362</v>
          </cell>
          <cell r="CO61">
            <v>0</v>
          </cell>
          <cell r="CP61">
            <v>0</v>
          </cell>
          <cell r="CQ61">
            <v>0</v>
          </cell>
          <cell r="CR61">
            <v>362</v>
          </cell>
          <cell r="CS61">
            <v>58078</v>
          </cell>
          <cell r="CT61">
            <v>156473</v>
          </cell>
          <cell r="CU61">
            <v>214551</v>
          </cell>
          <cell r="CV61">
            <v>15422</v>
          </cell>
          <cell r="CW61">
            <v>35379</v>
          </cell>
          <cell r="CX61">
            <v>50801</v>
          </cell>
          <cell r="CY61">
            <v>163750</v>
          </cell>
        </row>
        <row r="62">
          <cell r="C62" t="str">
            <v>Devon</v>
          </cell>
          <cell r="E62" t="str">
            <v>SC</v>
          </cell>
          <cell r="F62">
            <v>265279</v>
          </cell>
          <cell r="G62">
            <v>178999</v>
          </cell>
          <cell r="H62">
            <v>444278</v>
          </cell>
          <cell r="I62">
            <v>35801</v>
          </cell>
          <cell r="J62">
            <v>18738</v>
          </cell>
          <cell r="K62">
            <v>54539</v>
          </cell>
          <cell r="L62">
            <v>389739</v>
          </cell>
          <cell r="M62">
            <v>18111</v>
          </cell>
          <cell r="N62">
            <v>55991</v>
          </cell>
          <cell r="O62">
            <v>74102</v>
          </cell>
          <cell r="P62">
            <v>12764</v>
          </cell>
          <cell r="Q62">
            <v>11984</v>
          </cell>
          <cell r="R62">
            <v>24748</v>
          </cell>
          <cell r="S62">
            <v>49354</v>
          </cell>
          <cell r="T62">
            <v>33245</v>
          </cell>
          <cell r="U62">
            <v>79127</v>
          </cell>
          <cell r="V62">
            <v>112372</v>
          </cell>
          <cell r="W62">
            <v>4073</v>
          </cell>
          <cell r="X62">
            <v>9060</v>
          </cell>
          <cell r="Y62">
            <v>13133</v>
          </cell>
          <cell r="Z62">
            <v>99239</v>
          </cell>
          <cell r="AA62">
            <v>47684</v>
          </cell>
          <cell r="AB62">
            <v>245398</v>
          </cell>
          <cell r="AC62">
            <v>293082</v>
          </cell>
          <cell r="AD62">
            <v>51276</v>
          </cell>
          <cell r="AE62">
            <v>23317</v>
          </cell>
          <cell r="AF62">
            <v>74593</v>
          </cell>
          <cell r="AG62">
            <v>218489</v>
          </cell>
          <cell r="AH62">
            <v>1839</v>
          </cell>
          <cell r="AI62">
            <v>29283</v>
          </cell>
          <cell r="AJ62">
            <v>31122</v>
          </cell>
          <cell r="AK62">
            <v>59</v>
          </cell>
          <cell r="AL62">
            <v>1380</v>
          </cell>
          <cell r="AM62">
            <v>1439</v>
          </cell>
          <cell r="AN62">
            <v>29683</v>
          </cell>
          <cell r="AO62">
            <v>119</v>
          </cell>
          <cell r="AP62">
            <v>2842</v>
          </cell>
          <cell r="AQ62">
            <v>2961</v>
          </cell>
          <cell r="AR62">
            <v>74</v>
          </cell>
          <cell r="AS62">
            <v>12</v>
          </cell>
          <cell r="AT62">
            <v>86</v>
          </cell>
          <cell r="AU62">
            <v>2875</v>
          </cell>
          <cell r="AV62">
            <v>1883</v>
          </cell>
          <cell r="AW62">
            <v>10392</v>
          </cell>
          <cell r="AX62">
            <v>12275</v>
          </cell>
          <cell r="AY62">
            <v>677</v>
          </cell>
          <cell r="AZ62">
            <v>1175</v>
          </cell>
          <cell r="BA62">
            <v>1852</v>
          </cell>
          <cell r="BB62">
            <v>10423</v>
          </cell>
          <cell r="BC62">
            <v>4751</v>
          </cell>
          <cell r="BD62">
            <v>43356</v>
          </cell>
          <cell r="BE62">
            <v>48107</v>
          </cell>
          <cell r="BF62">
            <v>7206</v>
          </cell>
          <cell r="BG62">
            <v>2299</v>
          </cell>
          <cell r="BH62">
            <v>9505</v>
          </cell>
          <cell r="BI62">
            <v>38602</v>
          </cell>
          <cell r="BJ62">
            <v>3273</v>
          </cell>
          <cell r="BK62">
            <v>6369</v>
          </cell>
          <cell r="BL62">
            <v>9642</v>
          </cell>
          <cell r="BM62">
            <v>1617</v>
          </cell>
          <cell r="BN62">
            <v>759</v>
          </cell>
          <cell r="BO62">
            <v>2376</v>
          </cell>
          <cell r="BP62">
            <v>7266</v>
          </cell>
          <cell r="BQ62">
            <v>0</v>
          </cell>
          <cell r="BR62">
            <v>0</v>
          </cell>
          <cell r="BS62">
            <v>0</v>
          </cell>
          <cell r="BT62">
            <v>0</v>
          </cell>
          <cell r="BU62">
            <v>0</v>
          </cell>
          <cell r="BV62">
            <v>0</v>
          </cell>
          <cell r="BW62">
            <v>0</v>
          </cell>
          <cell r="BX62">
            <v>0</v>
          </cell>
          <cell r="BY62">
            <v>0</v>
          </cell>
          <cell r="BZ62">
            <v>0</v>
          </cell>
          <cell r="CA62">
            <v>0</v>
          </cell>
          <cell r="CB62">
            <v>0</v>
          </cell>
          <cell r="CC62">
            <v>0</v>
          </cell>
          <cell r="CD62">
            <v>0</v>
          </cell>
          <cell r="CE62">
            <v>10985</v>
          </cell>
          <cell r="CF62">
            <v>5665</v>
          </cell>
          <cell r="CG62">
            <v>16650</v>
          </cell>
          <cell r="CH62">
            <v>2656</v>
          </cell>
          <cell r="CI62">
            <v>524</v>
          </cell>
          <cell r="CJ62">
            <v>3180</v>
          </cell>
          <cell r="CK62">
            <v>13470</v>
          </cell>
          <cell r="CL62">
            <v>0</v>
          </cell>
          <cell r="CM62">
            <v>0</v>
          </cell>
          <cell r="CN62">
            <v>0</v>
          </cell>
          <cell r="CO62">
            <v>0</v>
          </cell>
          <cell r="CP62">
            <v>0</v>
          </cell>
          <cell r="CQ62">
            <v>0</v>
          </cell>
          <cell r="CR62">
            <v>0</v>
          </cell>
          <cell r="CS62">
            <v>387169</v>
          </cell>
          <cell r="CT62">
            <v>657422</v>
          </cell>
          <cell r="CU62">
            <v>1044591</v>
          </cell>
          <cell r="CV62">
            <v>116203</v>
          </cell>
          <cell r="CW62">
            <v>69248</v>
          </cell>
          <cell r="CX62">
            <v>185451</v>
          </cell>
          <cell r="CY62">
            <v>859140</v>
          </cell>
        </row>
        <row r="63">
          <cell r="C63" t="str">
            <v>East Devon</v>
          </cell>
          <cell r="E63" t="str">
            <v>SD</v>
          </cell>
          <cell r="F63">
            <v>0</v>
          </cell>
          <cell r="G63">
            <v>0</v>
          </cell>
          <cell r="H63">
            <v>0</v>
          </cell>
          <cell r="I63">
            <v>0</v>
          </cell>
          <cell r="J63">
            <v>0</v>
          </cell>
          <cell r="K63">
            <v>0</v>
          </cell>
          <cell r="L63">
            <v>0</v>
          </cell>
          <cell r="M63">
            <v>140</v>
          </cell>
          <cell r="N63">
            <v>883.06</v>
          </cell>
          <cell r="O63">
            <v>1023.06</v>
          </cell>
          <cell r="P63">
            <v>3291</v>
          </cell>
          <cell r="Q63">
            <v>0</v>
          </cell>
          <cell r="R63">
            <v>3291</v>
          </cell>
          <cell r="S63">
            <v>-2267.94</v>
          </cell>
          <cell r="T63">
            <v>0</v>
          </cell>
          <cell r="U63">
            <v>0</v>
          </cell>
          <cell r="V63">
            <v>0</v>
          </cell>
          <cell r="W63">
            <v>0</v>
          </cell>
          <cell r="X63">
            <v>0</v>
          </cell>
          <cell r="Y63">
            <v>0</v>
          </cell>
          <cell r="Z63">
            <v>0</v>
          </cell>
          <cell r="AA63">
            <v>0</v>
          </cell>
          <cell r="AB63">
            <v>0</v>
          </cell>
          <cell r="AC63">
            <v>0</v>
          </cell>
          <cell r="AD63">
            <v>0</v>
          </cell>
          <cell r="AE63">
            <v>0</v>
          </cell>
          <cell r="AF63">
            <v>0</v>
          </cell>
          <cell r="AG63">
            <v>0</v>
          </cell>
          <cell r="AH63">
            <v>0</v>
          </cell>
          <cell r="AI63">
            <v>0</v>
          </cell>
          <cell r="AJ63">
            <v>0</v>
          </cell>
          <cell r="AK63">
            <v>0</v>
          </cell>
          <cell r="AL63">
            <v>0</v>
          </cell>
          <cell r="AM63">
            <v>0</v>
          </cell>
          <cell r="AN63">
            <v>0</v>
          </cell>
          <cell r="AO63">
            <v>874</v>
          </cell>
          <cell r="AP63">
            <v>1422</v>
          </cell>
          <cell r="AQ63">
            <v>2296</v>
          </cell>
          <cell r="AR63">
            <v>1365</v>
          </cell>
          <cell r="AS63">
            <v>330</v>
          </cell>
          <cell r="AT63">
            <v>1695</v>
          </cell>
          <cell r="AU63">
            <v>601</v>
          </cell>
          <cell r="AV63">
            <v>1599</v>
          </cell>
          <cell r="AW63">
            <v>3906</v>
          </cell>
          <cell r="AX63">
            <v>5505</v>
          </cell>
          <cell r="AY63">
            <v>1514</v>
          </cell>
          <cell r="AZ63">
            <v>832</v>
          </cell>
          <cell r="BA63">
            <v>2346</v>
          </cell>
          <cell r="BB63">
            <v>3159</v>
          </cell>
          <cell r="BC63">
            <v>2333</v>
          </cell>
          <cell r="BD63">
            <v>7667</v>
          </cell>
          <cell r="BE63">
            <v>10000</v>
          </cell>
          <cell r="BF63">
            <v>2114</v>
          </cell>
          <cell r="BG63">
            <v>616</v>
          </cell>
          <cell r="BH63">
            <v>2730</v>
          </cell>
          <cell r="BI63">
            <v>7270</v>
          </cell>
          <cell r="BJ63">
            <v>2430</v>
          </cell>
          <cell r="BK63">
            <v>2409</v>
          </cell>
          <cell r="BL63">
            <v>4839</v>
          </cell>
          <cell r="BM63">
            <v>2377.4282400000002</v>
          </cell>
          <cell r="BN63">
            <v>587</v>
          </cell>
          <cell r="BO63">
            <v>2964.4282400000002</v>
          </cell>
          <cell r="BP63">
            <v>1874.5717599999998</v>
          </cell>
          <cell r="BQ63">
            <v>0</v>
          </cell>
          <cell r="BR63">
            <v>0</v>
          </cell>
          <cell r="BS63">
            <v>0</v>
          </cell>
          <cell r="BT63">
            <v>0</v>
          </cell>
          <cell r="BU63">
            <v>0</v>
          </cell>
          <cell r="BV63">
            <v>0</v>
          </cell>
          <cell r="BW63">
            <v>0</v>
          </cell>
          <cell r="BX63">
            <v>0</v>
          </cell>
          <cell r="BY63">
            <v>0</v>
          </cell>
          <cell r="BZ63">
            <v>0</v>
          </cell>
          <cell r="CA63">
            <v>0</v>
          </cell>
          <cell r="CB63">
            <v>0</v>
          </cell>
          <cell r="CC63">
            <v>0</v>
          </cell>
          <cell r="CD63">
            <v>0</v>
          </cell>
          <cell r="CE63">
            <v>4718.7637400000003</v>
          </cell>
          <cell r="CF63">
            <v>8658.5928899999999</v>
          </cell>
          <cell r="CG63">
            <v>13377.35663</v>
          </cell>
          <cell r="CH63">
            <v>1445</v>
          </cell>
          <cell r="CI63">
            <v>8759.4399999999987</v>
          </cell>
          <cell r="CJ63">
            <v>10204.439999999999</v>
          </cell>
          <cell r="CK63">
            <v>3172.9166300000002</v>
          </cell>
          <cell r="CL63">
            <v>0</v>
          </cell>
          <cell r="CM63">
            <v>0</v>
          </cell>
          <cell r="CN63">
            <v>0</v>
          </cell>
          <cell r="CO63">
            <v>0</v>
          </cell>
          <cell r="CP63">
            <v>0</v>
          </cell>
          <cell r="CQ63">
            <v>0</v>
          </cell>
          <cell r="CR63">
            <v>0</v>
          </cell>
          <cell r="CS63">
            <v>12094.76374</v>
          </cell>
          <cell r="CT63">
            <v>24945.652889999998</v>
          </cell>
          <cell r="CU63">
            <v>37040.41663</v>
          </cell>
          <cell r="CV63">
            <v>12106.428240000001</v>
          </cell>
          <cell r="CW63">
            <v>11124.439999999999</v>
          </cell>
          <cell r="CX63">
            <v>23230.86824</v>
          </cell>
          <cell r="CY63">
            <v>13809.54839</v>
          </cell>
        </row>
        <row r="64">
          <cell r="C64" t="str">
            <v>Exeter</v>
          </cell>
          <cell r="E64" t="str">
            <v>SD</v>
          </cell>
          <cell r="F64">
            <v>0</v>
          </cell>
          <cell r="G64">
            <v>0</v>
          </cell>
          <cell r="H64">
            <v>0</v>
          </cell>
          <cell r="I64">
            <v>0</v>
          </cell>
          <cell r="J64">
            <v>0</v>
          </cell>
          <cell r="K64">
            <v>0</v>
          </cell>
          <cell r="L64">
            <v>0</v>
          </cell>
          <cell r="M64">
            <v>365</v>
          </cell>
          <cell r="N64">
            <v>2070</v>
          </cell>
          <cell r="O64">
            <v>2435</v>
          </cell>
          <cell r="P64">
            <v>6815</v>
          </cell>
          <cell r="Q64">
            <v>51</v>
          </cell>
          <cell r="R64">
            <v>6866</v>
          </cell>
          <cell r="S64">
            <v>-4431</v>
          </cell>
          <cell r="T64">
            <v>0</v>
          </cell>
          <cell r="U64">
            <v>0</v>
          </cell>
          <cell r="V64">
            <v>0</v>
          </cell>
          <cell r="W64">
            <v>0</v>
          </cell>
          <cell r="X64">
            <v>0</v>
          </cell>
          <cell r="Y64">
            <v>0</v>
          </cell>
          <cell r="Z64">
            <v>0</v>
          </cell>
          <cell r="AA64">
            <v>0</v>
          </cell>
          <cell r="AB64">
            <v>0</v>
          </cell>
          <cell r="AC64">
            <v>0</v>
          </cell>
          <cell r="AD64">
            <v>0</v>
          </cell>
          <cell r="AE64">
            <v>0</v>
          </cell>
          <cell r="AF64">
            <v>0</v>
          </cell>
          <cell r="AG64">
            <v>0</v>
          </cell>
          <cell r="AH64">
            <v>0</v>
          </cell>
          <cell r="AI64">
            <v>0</v>
          </cell>
          <cell r="AJ64">
            <v>0</v>
          </cell>
          <cell r="AK64">
            <v>0</v>
          </cell>
          <cell r="AL64">
            <v>0</v>
          </cell>
          <cell r="AM64">
            <v>0</v>
          </cell>
          <cell r="AN64">
            <v>0</v>
          </cell>
          <cell r="AO64">
            <v>1342</v>
          </cell>
          <cell r="AP64">
            <v>5406</v>
          </cell>
          <cell r="AQ64">
            <v>6748</v>
          </cell>
          <cell r="AR64">
            <v>459</v>
          </cell>
          <cell r="AS64">
            <v>2530</v>
          </cell>
          <cell r="AT64">
            <v>2989</v>
          </cell>
          <cell r="AU64">
            <v>3759</v>
          </cell>
          <cell r="AV64">
            <v>2893</v>
          </cell>
          <cell r="AW64">
            <v>6802</v>
          </cell>
          <cell r="AX64">
            <v>9695</v>
          </cell>
          <cell r="AY64">
            <v>2041</v>
          </cell>
          <cell r="AZ64">
            <v>1565</v>
          </cell>
          <cell r="BA64">
            <v>3606</v>
          </cell>
          <cell r="BB64">
            <v>6089</v>
          </cell>
          <cell r="BC64">
            <v>5660</v>
          </cell>
          <cell r="BD64">
            <v>4153</v>
          </cell>
          <cell r="BE64">
            <v>9813</v>
          </cell>
          <cell r="BF64">
            <v>3634</v>
          </cell>
          <cell r="BG64">
            <v>690</v>
          </cell>
          <cell r="BH64">
            <v>4324</v>
          </cell>
          <cell r="BI64">
            <v>5489</v>
          </cell>
          <cell r="BJ64">
            <v>1842</v>
          </cell>
          <cell r="BK64">
            <v>2775</v>
          </cell>
          <cell r="BL64">
            <v>4617</v>
          </cell>
          <cell r="BM64">
            <v>2023</v>
          </cell>
          <cell r="BN64">
            <v>3951</v>
          </cell>
          <cell r="BO64">
            <v>5974</v>
          </cell>
          <cell r="BP64">
            <v>-1357</v>
          </cell>
          <cell r="BQ64">
            <v>0</v>
          </cell>
          <cell r="BR64">
            <v>0</v>
          </cell>
          <cell r="BS64">
            <v>0</v>
          </cell>
          <cell r="BT64">
            <v>0</v>
          </cell>
          <cell r="BU64">
            <v>0</v>
          </cell>
          <cell r="BV64">
            <v>0</v>
          </cell>
          <cell r="BW64">
            <v>0</v>
          </cell>
          <cell r="BX64">
            <v>0</v>
          </cell>
          <cell r="BY64">
            <v>0</v>
          </cell>
          <cell r="BZ64">
            <v>0</v>
          </cell>
          <cell r="CA64">
            <v>0</v>
          </cell>
          <cell r="CB64">
            <v>0</v>
          </cell>
          <cell r="CC64">
            <v>0</v>
          </cell>
          <cell r="CD64">
            <v>0</v>
          </cell>
          <cell r="CE64">
            <v>7311</v>
          </cell>
          <cell r="CF64">
            <v>6655</v>
          </cell>
          <cell r="CG64">
            <v>13966</v>
          </cell>
          <cell r="CH64">
            <v>388</v>
          </cell>
          <cell r="CI64">
            <v>8218</v>
          </cell>
          <cell r="CJ64">
            <v>8606</v>
          </cell>
          <cell r="CK64">
            <v>5360</v>
          </cell>
          <cell r="CL64">
            <v>0</v>
          </cell>
          <cell r="CM64">
            <v>0</v>
          </cell>
          <cell r="CN64">
            <v>0</v>
          </cell>
          <cell r="CO64">
            <v>0</v>
          </cell>
          <cell r="CP64">
            <v>0</v>
          </cell>
          <cell r="CQ64">
            <v>0</v>
          </cell>
          <cell r="CR64">
            <v>0</v>
          </cell>
          <cell r="CS64">
            <v>19413</v>
          </cell>
          <cell r="CT64">
            <v>27861</v>
          </cell>
          <cell r="CU64">
            <v>47274</v>
          </cell>
          <cell r="CV64">
            <v>15360</v>
          </cell>
          <cell r="CW64">
            <v>17005</v>
          </cell>
          <cell r="CX64">
            <v>32365</v>
          </cell>
          <cell r="CY64">
            <v>14909</v>
          </cell>
        </row>
        <row r="65">
          <cell r="C65" t="str">
            <v>Mid Devon</v>
          </cell>
          <cell r="E65" t="str">
            <v>SD</v>
          </cell>
          <cell r="F65">
            <v>0</v>
          </cell>
          <cell r="G65">
            <v>0</v>
          </cell>
          <cell r="H65">
            <v>0</v>
          </cell>
          <cell r="I65">
            <v>0</v>
          </cell>
          <cell r="J65">
            <v>0</v>
          </cell>
          <cell r="K65">
            <v>0</v>
          </cell>
          <cell r="L65">
            <v>0</v>
          </cell>
          <cell r="M65">
            <v>0.61099999999999999</v>
          </cell>
          <cell r="N65">
            <v>372.923</v>
          </cell>
          <cell r="O65">
            <v>373.53399999999999</v>
          </cell>
          <cell r="P65">
            <v>790.68299999999999</v>
          </cell>
          <cell r="Q65">
            <v>29.228000000000002</v>
          </cell>
          <cell r="R65">
            <v>819.91099999999994</v>
          </cell>
          <cell r="S65">
            <v>-446.3769999999999</v>
          </cell>
          <cell r="T65">
            <v>0</v>
          </cell>
          <cell r="U65">
            <v>0</v>
          </cell>
          <cell r="V65">
            <v>0</v>
          </cell>
          <cell r="W65">
            <v>0</v>
          </cell>
          <cell r="X65">
            <v>0</v>
          </cell>
          <cell r="Y65">
            <v>0</v>
          </cell>
          <cell r="Z65">
            <v>0</v>
          </cell>
          <cell r="AA65">
            <v>0</v>
          </cell>
          <cell r="AB65">
            <v>0</v>
          </cell>
          <cell r="AC65">
            <v>0</v>
          </cell>
          <cell r="AD65">
            <v>0</v>
          </cell>
          <cell r="AE65">
            <v>0</v>
          </cell>
          <cell r="AF65">
            <v>0</v>
          </cell>
          <cell r="AG65">
            <v>0</v>
          </cell>
          <cell r="AH65">
            <v>0</v>
          </cell>
          <cell r="AI65">
            <v>0</v>
          </cell>
          <cell r="AJ65">
            <v>0</v>
          </cell>
          <cell r="AK65">
            <v>0</v>
          </cell>
          <cell r="AL65">
            <v>0</v>
          </cell>
          <cell r="AM65">
            <v>0</v>
          </cell>
          <cell r="AN65">
            <v>0</v>
          </cell>
          <cell r="AO65">
            <v>683.94500000000005</v>
          </cell>
          <cell r="AP65">
            <v>771.11599999999999</v>
          </cell>
          <cell r="AQ65">
            <v>1455.0610000000001</v>
          </cell>
          <cell r="AR65">
            <v>5.1980000000000004</v>
          </cell>
          <cell r="AS65">
            <v>737.85799999999995</v>
          </cell>
          <cell r="AT65">
            <v>743.05600000000004</v>
          </cell>
          <cell r="AU65">
            <v>712.00500000000011</v>
          </cell>
          <cell r="AV65">
            <v>2167.0709999999999</v>
          </cell>
          <cell r="AW65">
            <v>2179.5149999999999</v>
          </cell>
          <cell r="AX65">
            <v>4346.5860000000002</v>
          </cell>
          <cell r="AY65">
            <v>2407.377</v>
          </cell>
          <cell r="AZ65">
            <v>698.83799999999997</v>
          </cell>
          <cell r="BA65">
            <v>3106.2150000000001</v>
          </cell>
          <cell r="BB65">
            <v>1240.3709999999999</v>
          </cell>
          <cell r="BC65">
            <v>2649.268</v>
          </cell>
          <cell r="BD65">
            <v>4339.6689999999999</v>
          </cell>
          <cell r="BE65">
            <v>6988.9369999999999</v>
          </cell>
          <cell r="BF65">
            <v>2284.5769999999998</v>
          </cell>
          <cell r="BG65">
            <v>1433.671</v>
          </cell>
          <cell r="BH65">
            <v>3718.248</v>
          </cell>
          <cell r="BI65">
            <v>3270.6889999999999</v>
          </cell>
          <cell r="BJ65">
            <v>1618.4110000000001</v>
          </cell>
          <cell r="BK65">
            <v>2026.972</v>
          </cell>
          <cell r="BL65">
            <v>3645.3829999999998</v>
          </cell>
          <cell r="BM65">
            <v>1620.759</v>
          </cell>
          <cell r="BN65">
            <v>1231.5320000000002</v>
          </cell>
          <cell r="BO65">
            <v>2852.2910000000002</v>
          </cell>
          <cell r="BP65">
            <v>793.09199999999964</v>
          </cell>
          <cell r="BQ65">
            <v>0</v>
          </cell>
          <cell r="BR65">
            <v>0</v>
          </cell>
          <cell r="BS65">
            <v>0</v>
          </cell>
          <cell r="BT65">
            <v>0</v>
          </cell>
          <cell r="BU65">
            <v>0</v>
          </cell>
          <cell r="BV65">
            <v>0</v>
          </cell>
          <cell r="BW65">
            <v>0</v>
          </cell>
          <cell r="BX65">
            <v>0</v>
          </cell>
          <cell r="BY65">
            <v>0</v>
          </cell>
          <cell r="BZ65">
            <v>0</v>
          </cell>
          <cell r="CA65">
            <v>0</v>
          </cell>
          <cell r="CB65">
            <v>0</v>
          </cell>
          <cell r="CC65">
            <v>0</v>
          </cell>
          <cell r="CD65">
            <v>0</v>
          </cell>
          <cell r="CE65">
            <v>4569.6769999999997</v>
          </cell>
          <cell r="CF65">
            <v>5263.3580000000002</v>
          </cell>
          <cell r="CG65">
            <v>9833.0349999999999</v>
          </cell>
          <cell r="CH65">
            <v>289.08100000000002</v>
          </cell>
          <cell r="CI65">
            <v>6742.7359999999999</v>
          </cell>
          <cell r="CJ65">
            <v>7031.817</v>
          </cell>
          <cell r="CK65">
            <v>2801.2180000000008</v>
          </cell>
          <cell r="CL65">
            <v>0</v>
          </cell>
          <cell r="CM65">
            <v>0</v>
          </cell>
          <cell r="CN65">
            <v>0</v>
          </cell>
          <cell r="CO65">
            <v>0</v>
          </cell>
          <cell r="CP65">
            <v>0</v>
          </cell>
          <cell r="CQ65">
            <v>0</v>
          </cell>
          <cell r="CR65">
            <v>0</v>
          </cell>
          <cell r="CS65">
            <v>11688.983</v>
          </cell>
          <cell r="CT65">
            <v>14953.553</v>
          </cell>
          <cell r="CU65">
            <v>26642.536</v>
          </cell>
          <cell r="CV65">
            <v>7397.6749999999993</v>
          </cell>
          <cell r="CW65">
            <v>10873.863000000001</v>
          </cell>
          <cell r="CX65">
            <v>18271.538</v>
          </cell>
          <cell r="CY65">
            <v>8370.9979999999996</v>
          </cell>
        </row>
        <row r="66">
          <cell r="C66" t="str">
            <v>North Devon</v>
          </cell>
          <cell r="E66" t="str">
            <v>SD</v>
          </cell>
          <cell r="F66">
            <v>0</v>
          </cell>
          <cell r="G66">
            <v>0</v>
          </cell>
          <cell r="H66">
            <v>0</v>
          </cell>
          <cell r="I66">
            <v>0</v>
          </cell>
          <cell r="J66">
            <v>0</v>
          </cell>
          <cell r="K66">
            <v>0</v>
          </cell>
          <cell r="L66">
            <v>0</v>
          </cell>
          <cell r="M66">
            <v>279</v>
          </cell>
          <cell r="N66">
            <v>1132</v>
          </cell>
          <cell r="O66">
            <v>1411</v>
          </cell>
          <cell r="P66">
            <v>3445</v>
          </cell>
          <cell r="Q66">
            <v>19</v>
          </cell>
          <cell r="R66">
            <v>3464</v>
          </cell>
          <cell r="S66">
            <v>-2053</v>
          </cell>
          <cell r="T66">
            <v>0</v>
          </cell>
          <cell r="U66">
            <v>0</v>
          </cell>
          <cell r="V66">
            <v>0</v>
          </cell>
          <cell r="W66">
            <v>0</v>
          </cell>
          <cell r="X66">
            <v>0</v>
          </cell>
          <cell r="Y66">
            <v>0</v>
          </cell>
          <cell r="Z66">
            <v>0</v>
          </cell>
          <cell r="AA66">
            <v>0</v>
          </cell>
          <cell r="AB66">
            <v>0</v>
          </cell>
          <cell r="AC66">
            <v>0</v>
          </cell>
          <cell r="AD66">
            <v>0</v>
          </cell>
          <cell r="AE66">
            <v>0</v>
          </cell>
          <cell r="AF66">
            <v>0</v>
          </cell>
          <cell r="AG66">
            <v>0</v>
          </cell>
          <cell r="AH66">
            <v>0</v>
          </cell>
          <cell r="AI66">
            <v>0</v>
          </cell>
          <cell r="AJ66">
            <v>0</v>
          </cell>
          <cell r="AK66">
            <v>0</v>
          </cell>
          <cell r="AL66">
            <v>0</v>
          </cell>
          <cell r="AM66">
            <v>0</v>
          </cell>
          <cell r="AN66">
            <v>0</v>
          </cell>
          <cell r="AO66">
            <v>0</v>
          </cell>
          <cell r="AP66">
            <v>1816</v>
          </cell>
          <cell r="AQ66">
            <v>1816</v>
          </cell>
          <cell r="AR66">
            <v>397</v>
          </cell>
          <cell r="AS66">
            <v>1805</v>
          </cell>
          <cell r="AT66">
            <v>2202</v>
          </cell>
          <cell r="AU66">
            <v>-386</v>
          </cell>
          <cell r="AV66">
            <v>26</v>
          </cell>
          <cell r="AW66">
            <v>1593</v>
          </cell>
          <cell r="AX66">
            <v>1619</v>
          </cell>
          <cell r="AY66">
            <v>205</v>
          </cell>
          <cell r="AZ66">
            <v>186</v>
          </cell>
          <cell r="BA66">
            <v>391</v>
          </cell>
          <cell r="BB66">
            <v>1228</v>
          </cell>
          <cell r="BC66">
            <v>3132</v>
          </cell>
          <cell r="BD66">
            <v>5877</v>
          </cell>
          <cell r="BE66">
            <v>9009</v>
          </cell>
          <cell r="BF66">
            <v>3463</v>
          </cell>
          <cell r="BG66">
            <v>19</v>
          </cell>
          <cell r="BH66">
            <v>3482</v>
          </cell>
          <cell r="BI66">
            <v>5527</v>
          </cell>
          <cell r="BJ66">
            <v>1587</v>
          </cell>
          <cell r="BK66">
            <v>1959</v>
          </cell>
          <cell r="BL66">
            <v>3546</v>
          </cell>
          <cell r="BM66">
            <v>1710</v>
          </cell>
          <cell r="BN66">
            <v>228</v>
          </cell>
          <cell r="BO66">
            <v>1938</v>
          </cell>
          <cell r="BP66">
            <v>1608</v>
          </cell>
          <cell r="BQ66">
            <v>0</v>
          </cell>
          <cell r="BR66">
            <v>0</v>
          </cell>
          <cell r="BS66">
            <v>0</v>
          </cell>
          <cell r="BT66">
            <v>0</v>
          </cell>
          <cell r="BU66">
            <v>0</v>
          </cell>
          <cell r="BV66">
            <v>0</v>
          </cell>
          <cell r="BW66">
            <v>0</v>
          </cell>
          <cell r="BX66">
            <v>0</v>
          </cell>
          <cell r="BY66">
            <v>0</v>
          </cell>
          <cell r="BZ66">
            <v>0</v>
          </cell>
          <cell r="CA66">
            <v>0</v>
          </cell>
          <cell r="CB66">
            <v>0</v>
          </cell>
          <cell r="CC66">
            <v>0</v>
          </cell>
          <cell r="CD66">
            <v>0</v>
          </cell>
          <cell r="CE66">
            <v>4021</v>
          </cell>
          <cell r="CF66">
            <v>5949</v>
          </cell>
          <cell r="CG66">
            <v>9970</v>
          </cell>
          <cell r="CH66">
            <v>547</v>
          </cell>
          <cell r="CI66">
            <v>6615</v>
          </cell>
          <cell r="CJ66">
            <v>7162</v>
          </cell>
          <cell r="CK66">
            <v>2808</v>
          </cell>
          <cell r="CL66">
            <v>0</v>
          </cell>
          <cell r="CM66">
            <v>0</v>
          </cell>
          <cell r="CN66">
            <v>0</v>
          </cell>
          <cell r="CO66">
            <v>0</v>
          </cell>
          <cell r="CP66">
            <v>0</v>
          </cell>
          <cell r="CQ66">
            <v>0</v>
          </cell>
          <cell r="CR66">
            <v>0</v>
          </cell>
          <cell r="CS66">
            <v>9045</v>
          </cell>
          <cell r="CT66">
            <v>18326</v>
          </cell>
          <cell r="CU66">
            <v>27371</v>
          </cell>
          <cell r="CV66">
            <v>9767</v>
          </cell>
          <cell r="CW66">
            <v>8872</v>
          </cell>
          <cell r="CX66">
            <v>18639</v>
          </cell>
          <cell r="CY66">
            <v>8732</v>
          </cell>
        </row>
        <row r="67">
          <cell r="C67" t="str">
            <v>South Hams</v>
          </cell>
          <cell r="E67" t="str">
            <v>SD</v>
          </cell>
          <cell r="F67">
            <v>0</v>
          </cell>
          <cell r="G67">
            <v>0</v>
          </cell>
          <cell r="H67">
            <v>0</v>
          </cell>
          <cell r="I67">
            <v>0</v>
          </cell>
          <cell r="J67">
            <v>0</v>
          </cell>
          <cell r="K67">
            <v>0</v>
          </cell>
          <cell r="L67">
            <v>0</v>
          </cell>
          <cell r="M67">
            <v>1310</v>
          </cell>
          <cell r="N67">
            <v>1864</v>
          </cell>
          <cell r="O67">
            <v>3174</v>
          </cell>
          <cell r="P67">
            <v>4928</v>
          </cell>
          <cell r="Q67">
            <v>198</v>
          </cell>
          <cell r="R67">
            <v>5126</v>
          </cell>
          <cell r="S67">
            <v>-1952</v>
          </cell>
          <cell r="T67">
            <v>0</v>
          </cell>
          <cell r="U67">
            <v>0</v>
          </cell>
          <cell r="V67">
            <v>0</v>
          </cell>
          <cell r="W67">
            <v>0</v>
          </cell>
          <cell r="X67">
            <v>0</v>
          </cell>
          <cell r="Y67">
            <v>0</v>
          </cell>
          <cell r="Z67">
            <v>0</v>
          </cell>
          <cell r="AA67">
            <v>0</v>
          </cell>
          <cell r="AB67">
            <v>0</v>
          </cell>
          <cell r="AC67">
            <v>0</v>
          </cell>
          <cell r="AD67">
            <v>0</v>
          </cell>
          <cell r="AE67">
            <v>0</v>
          </cell>
          <cell r="AF67">
            <v>0</v>
          </cell>
          <cell r="AG67">
            <v>0</v>
          </cell>
          <cell r="AH67">
            <v>0</v>
          </cell>
          <cell r="AI67">
            <v>0</v>
          </cell>
          <cell r="AJ67">
            <v>0</v>
          </cell>
          <cell r="AK67">
            <v>0</v>
          </cell>
          <cell r="AL67">
            <v>0</v>
          </cell>
          <cell r="AM67">
            <v>0</v>
          </cell>
          <cell r="AN67">
            <v>0</v>
          </cell>
          <cell r="AO67">
            <v>1266</v>
          </cell>
          <cell r="AP67">
            <v>706</v>
          </cell>
          <cell r="AQ67">
            <v>1972</v>
          </cell>
          <cell r="AR67">
            <v>211</v>
          </cell>
          <cell r="AS67">
            <v>715</v>
          </cell>
          <cell r="AT67">
            <v>926</v>
          </cell>
          <cell r="AU67">
            <v>1046</v>
          </cell>
          <cell r="AV67">
            <v>321</v>
          </cell>
          <cell r="AW67">
            <v>1564</v>
          </cell>
          <cell r="AX67">
            <v>1885</v>
          </cell>
          <cell r="AY67">
            <v>151</v>
          </cell>
          <cell r="AZ67">
            <v>217</v>
          </cell>
          <cell r="BA67">
            <v>368</v>
          </cell>
          <cell r="BB67">
            <v>1517</v>
          </cell>
          <cell r="BC67">
            <v>4270</v>
          </cell>
          <cell r="BD67">
            <v>4054</v>
          </cell>
          <cell r="BE67">
            <v>8324</v>
          </cell>
          <cell r="BF67">
            <v>1053</v>
          </cell>
          <cell r="BG67">
            <v>1158</v>
          </cell>
          <cell r="BH67">
            <v>2211</v>
          </cell>
          <cell r="BI67">
            <v>6113</v>
          </cell>
          <cell r="BJ67">
            <v>2316</v>
          </cell>
          <cell r="BK67">
            <v>1684</v>
          </cell>
          <cell r="BL67">
            <v>4000</v>
          </cell>
          <cell r="BM67">
            <v>2545</v>
          </cell>
          <cell r="BN67">
            <v>871</v>
          </cell>
          <cell r="BO67">
            <v>3416</v>
          </cell>
          <cell r="BP67">
            <v>584</v>
          </cell>
          <cell r="BQ67">
            <v>0</v>
          </cell>
          <cell r="BR67">
            <v>0</v>
          </cell>
          <cell r="BS67">
            <v>0</v>
          </cell>
          <cell r="BT67">
            <v>0</v>
          </cell>
          <cell r="BU67">
            <v>0</v>
          </cell>
          <cell r="BV67">
            <v>0</v>
          </cell>
          <cell r="BW67">
            <v>0</v>
          </cell>
          <cell r="BX67">
            <v>0</v>
          </cell>
          <cell r="BY67">
            <v>0</v>
          </cell>
          <cell r="BZ67">
            <v>0</v>
          </cell>
          <cell r="CA67">
            <v>0</v>
          </cell>
          <cell r="CB67">
            <v>0</v>
          </cell>
          <cell r="CC67">
            <v>0</v>
          </cell>
          <cell r="CD67">
            <v>0</v>
          </cell>
          <cell r="CE67">
            <v>1760</v>
          </cell>
          <cell r="CF67">
            <v>1685</v>
          </cell>
          <cell r="CG67">
            <v>3445</v>
          </cell>
          <cell r="CH67">
            <v>182</v>
          </cell>
          <cell r="CI67">
            <v>800</v>
          </cell>
          <cell r="CJ67">
            <v>982</v>
          </cell>
          <cell r="CK67">
            <v>2463</v>
          </cell>
          <cell r="CL67">
            <v>0</v>
          </cell>
          <cell r="CM67">
            <v>0</v>
          </cell>
          <cell r="CN67">
            <v>0</v>
          </cell>
          <cell r="CO67">
            <v>0</v>
          </cell>
          <cell r="CP67">
            <v>0</v>
          </cell>
          <cell r="CQ67">
            <v>0</v>
          </cell>
          <cell r="CR67">
            <v>0</v>
          </cell>
          <cell r="CS67">
            <v>11243</v>
          </cell>
          <cell r="CT67">
            <v>11557</v>
          </cell>
          <cell r="CU67">
            <v>22800</v>
          </cell>
          <cell r="CV67">
            <v>9070</v>
          </cell>
          <cell r="CW67">
            <v>3959</v>
          </cell>
          <cell r="CX67">
            <v>13029</v>
          </cell>
          <cell r="CY67">
            <v>9771</v>
          </cell>
        </row>
        <row r="68">
          <cell r="C68" t="str">
            <v>Teignbridge</v>
          </cell>
          <cell r="E68" t="str">
            <v>SD</v>
          </cell>
          <cell r="F68">
            <v>0</v>
          </cell>
          <cell r="G68">
            <v>0</v>
          </cell>
          <cell r="H68">
            <v>0</v>
          </cell>
          <cell r="I68">
            <v>0</v>
          </cell>
          <cell r="J68">
            <v>0</v>
          </cell>
          <cell r="K68">
            <v>0</v>
          </cell>
          <cell r="L68">
            <v>0</v>
          </cell>
          <cell r="M68">
            <v>286</v>
          </cell>
          <cell r="N68">
            <v>879</v>
          </cell>
          <cell r="O68">
            <v>1165</v>
          </cell>
          <cell r="P68">
            <v>3401</v>
          </cell>
          <cell r="Q68">
            <v>62</v>
          </cell>
          <cell r="R68">
            <v>3463</v>
          </cell>
          <cell r="S68">
            <v>-2298</v>
          </cell>
          <cell r="T68">
            <v>0</v>
          </cell>
          <cell r="U68">
            <v>0</v>
          </cell>
          <cell r="V68">
            <v>0</v>
          </cell>
          <cell r="W68">
            <v>0</v>
          </cell>
          <cell r="X68">
            <v>0</v>
          </cell>
          <cell r="Y68">
            <v>0</v>
          </cell>
          <cell r="Z68">
            <v>0</v>
          </cell>
          <cell r="AA68">
            <v>0</v>
          </cell>
          <cell r="AB68">
            <v>0</v>
          </cell>
          <cell r="AC68">
            <v>0</v>
          </cell>
          <cell r="AD68">
            <v>0</v>
          </cell>
          <cell r="AE68">
            <v>0</v>
          </cell>
          <cell r="AF68">
            <v>0</v>
          </cell>
          <cell r="AG68">
            <v>0</v>
          </cell>
          <cell r="AH68">
            <v>0</v>
          </cell>
          <cell r="AI68">
            <v>0</v>
          </cell>
          <cell r="AJ68">
            <v>0</v>
          </cell>
          <cell r="AK68">
            <v>0</v>
          </cell>
          <cell r="AL68">
            <v>0</v>
          </cell>
          <cell r="AM68">
            <v>0</v>
          </cell>
          <cell r="AN68">
            <v>0</v>
          </cell>
          <cell r="AO68">
            <v>1611</v>
          </cell>
          <cell r="AP68">
            <v>1280</v>
          </cell>
          <cell r="AQ68">
            <v>2891</v>
          </cell>
          <cell r="AR68">
            <v>569</v>
          </cell>
          <cell r="AS68">
            <v>252</v>
          </cell>
          <cell r="AT68">
            <v>821</v>
          </cell>
          <cell r="AU68">
            <v>2070</v>
          </cell>
          <cell r="AV68">
            <v>2358</v>
          </cell>
          <cell r="AW68">
            <v>3009</v>
          </cell>
          <cell r="AX68">
            <v>5367</v>
          </cell>
          <cell r="AY68">
            <v>2686</v>
          </cell>
          <cell r="AZ68">
            <v>250</v>
          </cell>
          <cell r="BA68">
            <v>2936</v>
          </cell>
          <cell r="BB68">
            <v>2431</v>
          </cell>
          <cell r="BC68">
            <v>4823</v>
          </cell>
          <cell r="BD68">
            <v>4713</v>
          </cell>
          <cell r="BE68">
            <v>9536</v>
          </cell>
          <cell r="BF68">
            <v>2138</v>
          </cell>
          <cell r="BG68">
            <v>1121</v>
          </cell>
          <cell r="BH68">
            <v>3259</v>
          </cell>
          <cell r="BI68">
            <v>6277</v>
          </cell>
          <cell r="BJ68">
            <v>2149</v>
          </cell>
          <cell r="BK68">
            <v>1911</v>
          </cell>
          <cell r="BL68">
            <v>4060</v>
          </cell>
          <cell r="BM68">
            <v>2096</v>
          </cell>
          <cell r="BN68">
            <v>683</v>
          </cell>
          <cell r="BO68">
            <v>2779</v>
          </cell>
          <cell r="BP68">
            <v>1281</v>
          </cell>
          <cell r="BQ68">
            <v>0</v>
          </cell>
          <cell r="BR68">
            <v>0</v>
          </cell>
          <cell r="BS68">
            <v>0</v>
          </cell>
          <cell r="BT68">
            <v>0</v>
          </cell>
          <cell r="BU68">
            <v>0</v>
          </cell>
          <cell r="BV68">
            <v>0</v>
          </cell>
          <cell r="BW68">
            <v>0</v>
          </cell>
          <cell r="BX68">
            <v>0</v>
          </cell>
          <cell r="BY68">
            <v>0</v>
          </cell>
          <cell r="BZ68">
            <v>0</v>
          </cell>
          <cell r="CA68">
            <v>0</v>
          </cell>
          <cell r="CB68">
            <v>0</v>
          </cell>
          <cell r="CC68">
            <v>0</v>
          </cell>
          <cell r="CD68">
            <v>0</v>
          </cell>
          <cell r="CE68">
            <v>3307</v>
          </cell>
          <cell r="CF68">
            <v>2286</v>
          </cell>
          <cell r="CG68">
            <v>5593</v>
          </cell>
          <cell r="CH68">
            <v>279</v>
          </cell>
          <cell r="CI68">
            <v>720</v>
          </cell>
          <cell r="CJ68">
            <v>999</v>
          </cell>
          <cell r="CK68">
            <v>4594</v>
          </cell>
          <cell r="CL68">
            <v>122</v>
          </cell>
          <cell r="CM68">
            <v>666</v>
          </cell>
          <cell r="CN68">
            <v>788</v>
          </cell>
          <cell r="CO68">
            <v>26</v>
          </cell>
          <cell r="CP68">
            <v>170</v>
          </cell>
          <cell r="CQ68">
            <v>196</v>
          </cell>
          <cell r="CR68">
            <v>592</v>
          </cell>
          <cell r="CS68">
            <v>14656</v>
          </cell>
          <cell r="CT68">
            <v>14744</v>
          </cell>
          <cell r="CU68">
            <v>29400</v>
          </cell>
          <cell r="CV68">
            <v>11195</v>
          </cell>
          <cell r="CW68">
            <v>3258</v>
          </cell>
          <cell r="CX68">
            <v>14453</v>
          </cell>
          <cell r="CY68">
            <v>14947</v>
          </cell>
        </row>
        <row r="69">
          <cell r="C69" t="str">
            <v>Torridge</v>
          </cell>
          <cell r="E69" t="str">
            <v>SD</v>
          </cell>
          <cell r="F69">
            <v>0</v>
          </cell>
          <cell r="G69">
            <v>0</v>
          </cell>
          <cell r="H69">
            <v>0</v>
          </cell>
          <cell r="I69">
            <v>0</v>
          </cell>
          <cell r="J69">
            <v>0</v>
          </cell>
          <cell r="K69">
            <v>0</v>
          </cell>
          <cell r="L69">
            <v>0</v>
          </cell>
          <cell r="M69">
            <v>174</v>
          </cell>
          <cell r="N69">
            <v>608</v>
          </cell>
          <cell r="O69">
            <v>782</v>
          </cell>
          <cell r="P69">
            <v>1345</v>
          </cell>
          <cell r="Q69">
            <v>22</v>
          </cell>
          <cell r="R69">
            <v>1367</v>
          </cell>
          <cell r="S69">
            <v>-585</v>
          </cell>
          <cell r="T69">
            <v>0</v>
          </cell>
          <cell r="U69">
            <v>0</v>
          </cell>
          <cell r="V69">
            <v>0</v>
          </cell>
          <cell r="W69">
            <v>0</v>
          </cell>
          <cell r="X69">
            <v>0</v>
          </cell>
          <cell r="Y69">
            <v>0</v>
          </cell>
          <cell r="Z69">
            <v>0</v>
          </cell>
          <cell r="AA69">
            <v>0</v>
          </cell>
          <cell r="AB69">
            <v>0</v>
          </cell>
          <cell r="AC69">
            <v>0</v>
          </cell>
          <cell r="AD69">
            <v>0</v>
          </cell>
          <cell r="AE69">
            <v>0</v>
          </cell>
          <cell r="AF69">
            <v>0</v>
          </cell>
          <cell r="AG69">
            <v>0</v>
          </cell>
          <cell r="AH69">
            <v>0</v>
          </cell>
          <cell r="AI69">
            <v>0</v>
          </cell>
          <cell r="AJ69">
            <v>0</v>
          </cell>
          <cell r="AK69">
            <v>0</v>
          </cell>
          <cell r="AL69">
            <v>0</v>
          </cell>
          <cell r="AM69">
            <v>0</v>
          </cell>
          <cell r="AN69">
            <v>0</v>
          </cell>
          <cell r="AO69">
            <v>18</v>
          </cell>
          <cell r="AP69">
            <v>1383</v>
          </cell>
          <cell r="AQ69">
            <v>1401</v>
          </cell>
          <cell r="AR69">
            <v>284</v>
          </cell>
          <cell r="AS69">
            <v>15</v>
          </cell>
          <cell r="AT69">
            <v>299</v>
          </cell>
          <cell r="AU69">
            <v>1102</v>
          </cell>
          <cell r="AV69">
            <v>159</v>
          </cell>
          <cell r="AW69">
            <v>1120</v>
          </cell>
          <cell r="AX69">
            <v>1279</v>
          </cell>
          <cell r="AY69">
            <v>279</v>
          </cell>
          <cell r="AZ69">
            <v>48</v>
          </cell>
          <cell r="BA69">
            <v>327</v>
          </cell>
          <cell r="BB69">
            <v>952</v>
          </cell>
          <cell r="BC69">
            <v>1338</v>
          </cell>
          <cell r="BD69">
            <v>2748</v>
          </cell>
          <cell r="BE69">
            <v>4086</v>
          </cell>
          <cell r="BF69">
            <v>991</v>
          </cell>
          <cell r="BG69">
            <v>13</v>
          </cell>
          <cell r="BH69">
            <v>1004</v>
          </cell>
          <cell r="BI69">
            <v>3082</v>
          </cell>
          <cell r="BJ69">
            <v>106</v>
          </cell>
          <cell r="BK69">
            <v>2565</v>
          </cell>
          <cell r="BL69">
            <v>2671</v>
          </cell>
          <cell r="BM69">
            <v>1472</v>
          </cell>
          <cell r="BN69">
            <v>2</v>
          </cell>
          <cell r="BO69">
            <v>1474</v>
          </cell>
          <cell r="BP69">
            <v>1197</v>
          </cell>
          <cell r="BQ69">
            <v>0</v>
          </cell>
          <cell r="BR69">
            <v>0</v>
          </cell>
          <cell r="BS69">
            <v>0</v>
          </cell>
          <cell r="BT69">
            <v>0</v>
          </cell>
          <cell r="BU69">
            <v>0</v>
          </cell>
          <cell r="BV69">
            <v>0</v>
          </cell>
          <cell r="BW69">
            <v>0</v>
          </cell>
          <cell r="BX69">
            <v>0</v>
          </cell>
          <cell r="BY69">
            <v>0</v>
          </cell>
          <cell r="BZ69">
            <v>0</v>
          </cell>
          <cell r="CA69">
            <v>0</v>
          </cell>
          <cell r="CB69">
            <v>0</v>
          </cell>
          <cell r="CC69">
            <v>0</v>
          </cell>
          <cell r="CD69">
            <v>0</v>
          </cell>
          <cell r="CE69">
            <v>5918</v>
          </cell>
          <cell r="CF69">
            <v>7373</v>
          </cell>
          <cell r="CG69">
            <v>13291</v>
          </cell>
          <cell r="CH69">
            <v>781</v>
          </cell>
          <cell r="CI69">
            <v>9457</v>
          </cell>
          <cell r="CJ69">
            <v>10238</v>
          </cell>
          <cell r="CK69">
            <v>3053</v>
          </cell>
          <cell r="CL69">
            <v>0</v>
          </cell>
          <cell r="CM69">
            <v>0</v>
          </cell>
          <cell r="CN69">
            <v>0</v>
          </cell>
          <cell r="CO69">
            <v>0</v>
          </cell>
          <cell r="CP69">
            <v>0</v>
          </cell>
          <cell r="CQ69">
            <v>0</v>
          </cell>
          <cell r="CR69">
            <v>0</v>
          </cell>
          <cell r="CS69">
            <v>7713</v>
          </cell>
          <cell r="CT69">
            <v>15797</v>
          </cell>
          <cell r="CU69">
            <v>23510</v>
          </cell>
          <cell r="CV69">
            <v>5152</v>
          </cell>
          <cell r="CW69">
            <v>9557</v>
          </cell>
          <cell r="CX69">
            <v>14709</v>
          </cell>
          <cell r="CY69">
            <v>8801</v>
          </cell>
        </row>
        <row r="70">
          <cell r="C70" t="str">
            <v>West Devon</v>
          </cell>
          <cell r="E70" t="str">
            <v>SD</v>
          </cell>
          <cell r="F70">
            <v>0</v>
          </cell>
          <cell r="G70">
            <v>0</v>
          </cell>
          <cell r="H70">
            <v>0</v>
          </cell>
          <cell r="I70">
            <v>0</v>
          </cell>
          <cell r="J70">
            <v>0</v>
          </cell>
          <cell r="K70">
            <v>0</v>
          </cell>
          <cell r="L70">
            <v>0</v>
          </cell>
          <cell r="M70">
            <v>161</v>
          </cell>
          <cell r="N70">
            <v>439</v>
          </cell>
          <cell r="O70">
            <v>600</v>
          </cell>
          <cell r="P70">
            <v>982</v>
          </cell>
          <cell r="Q70">
            <v>4</v>
          </cell>
          <cell r="R70">
            <v>986</v>
          </cell>
          <cell r="S70">
            <v>-386</v>
          </cell>
          <cell r="T70">
            <v>0</v>
          </cell>
          <cell r="U70">
            <v>0</v>
          </cell>
          <cell r="V70">
            <v>0</v>
          </cell>
          <cell r="W70">
            <v>0</v>
          </cell>
          <cell r="X70">
            <v>0</v>
          </cell>
          <cell r="Y70">
            <v>0</v>
          </cell>
          <cell r="Z70">
            <v>0</v>
          </cell>
          <cell r="AA70">
            <v>0</v>
          </cell>
          <cell r="AB70">
            <v>0</v>
          </cell>
          <cell r="AC70">
            <v>0</v>
          </cell>
          <cell r="AD70">
            <v>0</v>
          </cell>
          <cell r="AE70">
            <v>0</v>
          </cell>
          <cell r="AF70">
            <v>0</v>
          </cell>
          <cell r="AG70">
            <v>0</v>
          </cell>
          <cell r="AH70">
            <v>0</v>
          </cell>
          <cell r="AI70">
            <v>0</v>
          </cell>
          <cell r="AJ70">
            <v>0</v>
          </cell>
          <cell r="AK70">
            <v>0</v>
          </cell>
          <cell r="AL70">
            <v>0</v>
          </cell>
          <cell r="AM70">
            <v>0</v>
          </cell>
          <cell r="AN70">
            <v>0</v>
          </cell>
          <cell r="AO70">
            <v>678</v>
          </cell>
          <cell r="AP70">
            <v>491</v>
          </cell>
          <cell r="AQ70">
            <v>1169</v>
          </cell>
          <cell r="AR70">
            <v>126</v>
          </cell>
          <cell r="AS70">
            <v>38</v>
          </cell>
          <cell r="AT70">
            <v>164</v>
          </cell>
          <cell r="AU70">
            <v>1005</v>
          </cell>
          <cell r="AV70">
            <v>217</v>
          </cell>
          <cell r="AW70">
            <v>396</v>
          </cell>
          <cell r="AX70">
            <v>613</v>
          </cell>
          <cell r="AY70">
            <v>0</v>
          </cell>
          <cell r="AZ70">
            <v>134</v>
          </cell>
          <cell r="BA70">
            <v>134</v>
          </cell>
          <cell r="BB70">
            <v>479</v>
          </cell>
          <cell r="BC70">
            <v>1009</v>
          </cell>
          <cell r="BD70">
            <v>2441</v>
          </cell>
          <cell r="BE70">
            <v>3450</v>
          </cell>
          <cell r="BF70">
            <v>149</v>
          </cell>
          <cell r="BG70">
            <v>43</v>
          </cell>
          <cell r="BH70">
            <v>192</v>
          </cell>
          <cell r="BI70">
            <v>3258</v>
          </cell>
          <cell r="BJ70">
            <v>1164</v>
          </cell>
          <cell r="BK70">
            <v>793</v>
          </cell>
          <cell r="BL70">
            <v>1957</v>
          </cell>
          <cell r="BM70">
            <v>752</v>
          </cell>
          <cell r="BN70">
            <v>198</v>
          </cell>
          <cell r="BO70">
            <v>950</v>
          </cell>
          <cell r="BP70">
            <v>1007</v>
          </cell>
          <cell r="BQ70">
            <v>0</v>
          </cell>
          <cell r="BR70">
            <v>0</v>
          </cell>
          <cell r="BS70">
            <v>0</v>
          </cell>
          <cell r="BT70">
            <v>0</v>
          </cell>
          <cell r="BU70">
            <v>0</v>
          </cell>
          <cell r="BV70">
            <v>0</v>
          </cell>
          <cell r="BW70">
            <v>0</v>
          </cell>
          <cell r="BX70">
            <v>0</v>
          </cell>
          <cell r="BY70">
            <v>0</v>
          </cell>
          <cell r="BZ70">
            <v>0</v>
          </cell>
          <cell r="CA70">
            <v>0</v>
          </cell>
          <cell r="CB70">
            <v>0</v>
          </cell>
          <cell r="CC70">
            <v>0</v>
          </cell>
          <cell r="CD70">
            <v>0</v>
          </cell>
          <cell r="CE70">
            <v>1367</v>
          </cell>
          <cell r="CF70">
            <v>1128</v>
          </cell>
          <cell r="CG70">
            <v>2495</v>
          </cell>
          <cell r="CH70">
            <v>89</v>
          </cell>
          <cell r="CI70">
            <v>215</v>
          </cell>
          <cell r="CJ70">
            <v>304</v>
          </cell>
          <cell r="CK70">
            <v>2191</v>
          </cell>
          <cell r="CL70">
            <v>0</v>
          </cell>
          <cell r="CM70">
            <v>0</v>
          </cell>
          <cell r="CN70">
            <v>0</v>
          </cell>
          <cell r="CO70">
            <v>0</v>
          </cell>
          <cell r="CP70">
            <v>0</v>
          </cell>
          <cell r="CQ70">
            <v>0</v>
          </cell>
          <cell r="CR70">
            <v>0</v>
          </cell>
          <cell r="CS70">
            <v>4596</v>
          </cell>
          <cell r="CT70">
            <v>5688</v>
          </cell>
          <cell r="CU70">
            <v>10284</v>
          </cell>
          <cell r="CV70">
            <v>2098</v>
          </cell>
          <cell r="CW70">
            <v>632</v>
          </cell>
          <cell r="CX70">
            <v>2730</v>
          </cell>
          <cell r="CY70">
            <v>7554</v>
          </cell>
        </row>
        <row r="71">
          <cell r="C71" t="str">
            <v>Poole UA</v>
          </cell>
          <cell r="E71" t="str">
            <v>UA</v>
          </cell>
          <cell r="F71">
            <v>34897</v>
          </cell>
          <cell r="G71">
            <v>27229</v>
          </cell>
          <cell r="H71">
            <v>62126</v>
          </cell>
          <cell r="I71">
            <v>1482</v>
          </cell>
          <cell r="J71">
            <v>1353</v>
          </cell>
          <cell r="K71">
            <v>2835</v>
          </cell>
          <cell r="L71">
            <v>59291</v>
          </cell>
          <cell r="M71">
            <v>1704</v>
          </cell>
          <cell r="N71">
            <v>10789</v>
          </cell>
          <cell r="O71">
            <v>12493</v>
          </cell>
          <cell r="P71">
            <v>6606</v>
          </cell>
          <cell r="Q71">
            <v>326</v>
          </cell>
          <cell r="R71">
            <v>6932</v>
          </cell>
          <cell r="S71">
            <v>5561</v>
          </cell>
          <cell r="T71">
            <v>9419</v>
          </cell>
          <cell r="U71">
            <v>14718</v>
          </cell>
          <cell r="V71">
            <v>24137</v>
          </cell>
          <cell r="W71">
            <v>92</v>
          </cell>
          <cell r="X71">
            <v>320</v>
          </cell>
          <cell r="Y71">
            <v>412</v>
          </cell>
          <cell r="Z71">
            <v>23725</v>
          </cell>
          <cell r="AA71">
            <v>12695</v>
          </cell>
          <cell r="AB71">
            <v>44097</v>
          </cell>
          <cell r="AC71">
            <v>56792</v>
          </cell>
          <cell r="AD71">
            <v>9425</v>
          </cell>
          <cell r="AE71">
            <v>5906</v>
          </cell>
          <cell r="AF71">
            <v>15331</v>
          </cell>
          <cell r="AG71">
            <v>41461</v>
          </cell>
          <cell r="AH71">
            <v>0</v>
          </cell>
          <cell r="AI71">
            <v>8641</v>
          </cell>
          <cell r="AJ71">
            <v>8641</v>
          </cell>
          <cell r="AK71">
            <v>0</v>
          </cell>
          <cell r="AL71">
            <v>497</v>
          </cell>
          <cell r="AM71">
            <v>497</v>
          </cell>
          <cell r="AN71">
            <v>8144</v>
          </cell>
          <cell r="AO71">
            <v>1924</v>
          </cell>
          <cell r="AP71">
            <v>2822</v>
          </cell>
          <cell r="AQ71">
            <v>4746</v>
          </cell>
          <cell r="AR71">
            <v>966</v>
          </cell>
          <cell r="AS71">
            <v>81</v>
          </cell>
          <cell r="AT71">
            <v>1047</v>
          </cell>
          <cell r="AU71">
            <v>3699</v>
          </cell>
          <cell r="AV71">
            <v>4986</v>
          </cell>
          <cell r="AW71">
            <v>6173</v>
          </cell>
          <cell r="AX71">
            <v>11159</v>
          </cell>
          <cell r="AY71">
            <v>1446</v>
          </cell>
          <cell r="AZ71">
            <v>2671</v>
          </cell>
          <cell r="BA71">
            <v>4117</v>
          </cell>
          <cell r="BB71">
            <v>7042</v>
          </cell>
          <cell r="BC71">
            <v>9341</v>
          </cell>
          <cell r="BD71">
            <v>9151</v>
          </cell>
          <cell r="BE71">
            <v>18492</v>
          </cell>
          <cell r="BF71">
            <v>6189</v>
          </cell>
          <cell r="BG71">
            <v>1740</v>
          </cell>
          <cell r="BH71">
            <v>7929</v>
          </cell>
          <cell r="BI71">
            <v>10563</v>
          </cell>
          <cell r="BJ71">
            <v>2891</v>
          </cell>
          <cell r="BK71">
            <v>1497</v>
          </cell>
          <cell r="BL71">
            <v>4388</v>
          </cell>
          <cell r="BM71">
            <v>1568</v>
          </cell>
          <cell r="BN71">
            <v>157</v>
          </cell>
          <cell r="BO71">
            <v>1725</v>
          </cell>
          <cell r="BP71">
            <v>2663</v>
          </cell>
          <cell r="BQ71">
            <v>0</v>
          </cell>
          <cell r="BR71">
            <v>0</v>
          </cell>
          <cell r="BS71">
            <v>0</v>
          </cell>
          <cell r="BT71">
            <v>0</v>
          </cell>
          <cell r="BU71">
            <v>0</v>
          </cell>
          <cell r="BV71">
            <v>0</v>
          </cell>
          <cell r="BW71">
            <v>0</v>
          </cell>
          <cell r="BX71">
            <v>0</v>
          </cell>
          <cell r="BY71">
            <v>0</v>
          </cell>
          <cell r="BZ71">
            <v>0</v>
          </cell>
          <cell r="CA71">
            <v>0</v>
          </cell>
          <cell r="CB71">
            <v>0</v>
          </cell>
          <cell r="CC71">
            <v>0</v>
          </cell>
          <cell r="CD71">
            <v>0</v>
          </cell>
          <cell r="CE71">
            <v>16703</v>
          </cell>
          <cell r="CF71">
            <v>10775</v>
          </cell>
          <cell r="CG71">
            <v>27478</v>
          </cell>
          <cell r="CH71">
            <v>2181</v>
          </cell>
          <cell r="CI71">
            <v>19224</v>
          </cell>
          <cell r="CJ71">
            <v>21405</v>
          </cell>
          <cell r="CK71">
            <v>6073</v>
          </cell>
          <cell r="CL71">
            <v>0</v>
          </cell>
          <cell r="CM71">
            <v>-723</v>
          </cell>
          <cell r="CN71">
            <v>-723</v>
          </cell>
          <cell r="CO71">
            <v>279</v>
          </cell>
          <cell r="CP71">
            <v>1690</v>
          </cell>
          <cell r="CQ71">
            <v>1969</v>
          </cell>
          <cell r="CR71">
            <v>-2692</v>
          </cell>
          <cell r="CS71">
            <v>94560</v>
          </cell>
          <cell r="CT71">
            <v>135169</v>
          </cell>
          <cell r="CU71">
            <v>229729</v>
          </cell>
          <cell r="CV71">
            <v>30234</v>
          </cell>
          <cell r="CW71">
            <v>33965</v>
          </cell>
          <cell r="CX71">
            <v>64199</v>
          </cell>
          <cell r="CY71">
            <v>165530</v>
          </cell>
        </row>
        <row r="72">
          <cell r="C72" t="str">
            <v>Bournemouth UA</v>
          </cell>
          <cell r="E72" t="str">
            <v>UA</v>
          </cell>
          <cell r="F72">
            <v>17758</v>
          </cell>
          <cell r="G72">
            <v>45632</v>
          </cell>
          <cell r="H72">
            <v>63390</v>
          </cell>
          <cell r="I72">
            <v>2189</v>
          </cell>
          <cell r="J72">
            <v>18866</v>
          </cell>
          <cell r="K72">
            <v>21055</v>
          </cell>
          <cell r="L72">
            <v>42335</v>
          </cell>
          <cell r="M72">
            <v>3499</v>
          </cell>
          <cell r="N72">
            <v>14929</v>
          </cell>
          <cell r="O72">
            <v>18428</v>
          </cell>
          <cell r="P72">
            <v>12083</v>
          </cell>
          <cell r="Q72">
            <v>2251</v>
          </cell>
          <cell r="R72">
            <v>14334</v>
          </cell>
          <cell r="S72">
            <v>4094</v>
          </cell>
          <cell r="T72">
            <v>13537</v>
          </cell>
          <cell r="U72">
            <v>24868</v>
          </cell>
          <cell r="V72">
            <v>38405</v>
          </cell>
          <cell r="W72">
            <v>846</v>
          </cell>
          <cell r="X72">
            <v>3296</v>
          </cell>
          <cell r="Y72">
            <v>4142</v>
          </cell>
          <cell r="Z72">
            <v>34263</v>
          </cell>
          <cell r="AA72">
            <v>10684</v>
          </cell>
          <cell r="AB72">
            <v>78028</v>
          </cell>
          <cell r="AC72">
            <v>88712</v>
          </cell>
          <cell r="AD72">
            <v>2000</v>
          </cell>
          <cell r="AE72">
            <v>27556</v>
          </cell>
          <cell r="AF72">
            <v>29556</v>
          </cell>
          <cell r="AG72">
            <v>59156</v>
          </cell>
          <cell r="AH72">
            <v>0</v>
          </cell>
          <cell r="AI72">
            <v>11051.000020464629</v>
          </cell>
          <cell r="AJ72">
            <v>11051.000020464629</v>
          </cell>
          <cell r="AK72">
            <v>0</v>
          </cell>
          <cell r="AL72">
            <v>0</v>
          </cell>
          <cell r="AM72">
            <v>0</v>
          </cell>
          <cell r="AN72">
            <v>11051.000020464629</v>
          </cell>
          <cell r="AO72">
            <v>2596</v>
          </cell>
          <cell r="AP72">
            <v>9492</v>
          </cell>
          <cell r="AQ72">
            <v>12088</v>
          </cell>
          <cell r="AR72">
            <v>1017</v>
          </cell>
          <cell r="AS72">
            <v>1455</v>
          </cell>
          <cell r="AT72">
            <v>2472</v>
          </cell>
          <cell r="AU72">
            <v>9616</v>
          </cell>
          <cell r="AV72">
            <v>7910</v>
          </cell>
          <cell r="AW72">
            <v>14384</v>
          </cell>
          <cell r="AX72">
            <v>22294</v>
          </cell>
          <cell r="AY72">
            <v>9448</v>
          </cell>
          <cell r="AZ72">
            <v>2310</v>
          </cell>
          <cell r="BA72">
            <v>11758</v>
          </cell>
          <cell r="BB72">
            <v>10536</v>
          </cell>
          <cell r="BC72">
            <v>6508</v>
          </cell>
          <cell r="BD72">
            <v>17818</v>
          </cell>
          <cell r="BE72">
            <v>24326</v>
          </cell>
          <cell r="BF72">
            <v>5648</v>
          </cell>
          <cell r="BG72">
            <v>2245</v>
          </cell>
          <cell r="BH72">
            <v>7893</v>
          </cell>
          <cell r="BI72">
            <v>16433</v>
          </cell>
          <cell r="BJ72">
            <v>3002</v>
          </cell>
          <cell r="BK72">
            <v>2363</v>
          </cell>
          <cell r="BL72">
            <v>5365</v>
          </cell>
          <cell r="BM72">
            <v>1640</v>
          </cell>
          <cell r="BN72">
            <v>281</v>
          </cell>
          <cell r="BO72">
            <v>1921</v>
          </cell>
          <cell r="BP72">
            <v>3444</v>
          </cell>
          <cell r="BQ72">
            <v>0</v>
          </cell>
          <cell r="BR72">
            <v>0</v>
          </cell>
          <cell r="BS72">
            <v>0</v>
          </cell>
          <cell r="BT72">
            <v>0</v>
          </cell>
          <cell r="BU72">
            <v>0</v>
          </cell>
          <cell r="BV72">
            <v>0</v>
          </cell>
          <cell r="BW72">
            <v>0</v>
          </cell>
          <cell r="BX72">
            <v>0</v>
          </cell>
          <cell r="BY72">
            <v>0</v>
          </cell>
          <cell r="BZ72">
            <v>0</v>
          </cell>
          <cell r="CA72">
            <v>0</v>
          </cell>
          <cell r="CB72">
            <v>0</v>
          </cell>
          <cell r="CC72">
            <v>0</v>
          </cell>
          <cell r="CD72">
            <v>0</v>
          </cell>
          <cell r="CE72">
            <v>15819</v>
          </cell>
          <cell r="CF72">
            <v>23399</v>
          </cell>
          <cell r="CG72">
            <v>39218</v>
          </cell>
          <cell r="CH72">
            <v>9305</v>
          </cell>
          <cell r="CI72">
            <v>25625</v>
          </cell>
          <cell r="CJ72">
            <v>34930</v>
          </cell>
          <cell r="CK72">
            <v>4288</v>
          </cell>
          <cell r="CL72">
            <v>1120</v>
          </cell>
          <cell r="CM72">
            <v>581</v>
          </cell>
          <cell r="CN72">
            <v>1701</v>
          </cell>
          <cell r="CO72">
            <v>59</v>
          </cell>
          <cell r="CP72">
            <v>1482</v>
          </cell>
          <cell r="CQ72">
            <v>1541</v>
          </cell>
          <cell r="CR72">
            <v>160</v>
          </cell>
          <cell r="CS72">
            <v>82433</v>
          </cell>
          <cell r="CT72">
            <v>242545.00002046462</v>
          </cell>
          <cell r="CU72">
            <v>324978.00002046465</v>
          </cell>
          <cell r="CV72">
            <v>44235</v>
          </cell>
          <cell r="CW72">
            <v>85367</v>
          </cell>
          <cell r="CX72">
            <v>129602</v>
          </cell>
          <cell r="CY72">
            <v>195376.00002046462</v>
          </cell>
        </row>
        <row r="73">
          <cell r="C73" t="str">
            <v>Dorset</v>
          </cell>
          <cell r="E73" t="str">
            <v>SC</v>
          </cell>
          <cell r="F73">
            <v>155327</v>
          </cell>
          <cell r="G73">
            <v>99227</v>
          </cell>
          <cell r="H73">
            <v>254554</v>
          </cell>
          <cell r="I73">
            <v>17446</v>
          </cell>
          <cell r="J73">
            <v>18097</v>
          </cell>
          <cell r="K73">
            <v>35543</v>
          </cell>
          <cell r="L73">
            <v>219011</v>
          </cell>
          <cell r="M73">
            <v>11529</v>
          </cell>
          <cell r="N73">
            <v>40336</v>
          </cell>
          <cell r="O73">
            <v>51865</v>
          </cell>
          <cell r="P73">
            <v>7268</v>
          </cell>
          <cell r="Q73">
            <v>10411</v>
          </cell>
          <cell r="R73">
            <v>17679</v>
          </cell>
          <cell r="S73">
            <v>34186</v>
          </cell>
          <cell r="T73">
            <v>21325</v>
          </cell>
          <cell r="U73">
            <v>40492</v>
          </cell>
          <cell r="V73">
            <v>61817</v>
          </cell>
          <cell r="W73">
            <v>1458</v>
          </cell>
          <cell r="X73">
            <v>4923</v>
          </cell>
          <cell r="Y73">
            <v>6381</v>
          </cell>
          <cell r="Z73">
            <v>55436</v>
          </cell>
          <cell r="AA73">
            <v>18247</v>
          </cell>
          <cell r="AB73">
            <v>159878</v>
          </cell>
          <cell r="AC73">
            <v>178125</v>
          </cell>
          <cell r="AD73">
            <v>26430</v>
          </cell>
          <cell r="AE73">
            <v>27733</v>
          </cell>
          <cell r="AF73">
            <v>54163</v>
          </cell>
          <cell r="AG73">
            <v>123962</v>
          </cell>
          <cell r="AH73">
            <v>2132</v>
          </cell>
          <cell r="AI73">
            <v>28363</v>
          </cell>
          <cell r="AJ73">
            <v>30495</v>
          </cell>
          <cell r="AK73">
            <v>0</v>
          </cell>
          <cell r="AL73">
            <v>14228</v>
          </cell>
          <cell r="AM73">
            <v>14228</v>
          </cell>
          <cell r="AN73">
            <v>16267</v>
          </cell>
          <cell r="AO73">
            <v>124</v>
          </cell>
          <cell r="AP73">
            <v>209</v>
          </cell>
          <cell r="AQ73">
            <v>333</v>
          </cell>
          <cell r="AR73">
            <v>211</v>
          </cell>
          <cell r="AS73">
            <v>0</v>
          </cell>
          <cell r="AT73">
            <v>211</v>
          </cell>
          <cell r="AU73">
            <v>122</v>
          </cell>
          <cell r="AV73">
            <v>6471</v>
          </cell>
          <cell r="AW73">
            <v>5760</v>
          </cell>
          <cell r="AX73">
            <v>12231</v>
          </cell>
          <cell r="AY73">
            <v>2299</v>
          </cell>
          <cell r="AZ73">
            <v>899</v>
          </cell>
          <cell r="BA73">
            <v>3198</v>
          </cell>
          <cell r="BB73">
            <v>9033</v>
          </cell>
          <cell r="BC73">
            <v>11459</v>
          </cell>
          <cell r="BD73">
            <v>25661</v>
          </cell>
          <cell r="BE73">
            <v>37120</v>
          </cell>
          <cell r="BF73">
            <v>17588</v>
          </cell>
          <cell r="BG73">
            <v>311</v>
          </cell>
          <cell r="BH73">
            <v>17899</v>
          </cell>
          <cell r="BI73">
            <v>19221</v>
          </cell>
          <cell r="BJ73">
            <v>4291</v>
          </cell>
          <cell r="BK73">
            <v>5725</v>
          </cell>
          <cell r="BL73">
            <v>10016</v>
          </cell>
          <cell r="BM73">
            <v>3266</v>
          </cell>
          <cell r="BN73">
            <v>1791</v>
          </cell>
          <cell r="BO73">
            <v>5057</v>
          </cell>
          <cell r="BP73">
            <v>4959</v>
          </cell>
          <cell r="BQ73">
            <v>0</v>
          </cell>
          <cell r="BR73">
            <v>0</v>
          </cell>
          <cell r="BS73">
            <v>0</v>
          </cell>
          <cell r="BT73">
            <v>0</v>
          </cell>
          <cell r="BU73">
            <v>0</v>
          </cell>
          <cell r="BV73">
            <v>0</v>
          </cell>
          <cell r="BW73">
            <v>0</v>
          </cell>
          <cell r="BX73">
            <v>0</v>
          </cell>
          <cell r="BY73">
            <v>0</v>
          </cell>
          <cell r="BZ73">
            <v>0</v>
          </cell>
          <cell r="CA73">
            <v>0</v>
          </cell>
          <cell r="CB73">
            <v>0</v>
          </cell>
          <cell r="CC73">
            <v>0</v>
          </cell>
          <cell r="CD73">
            <v>0</v>
          </cell>
          <cell r="CE73">
            <v>24734</v>
          </cell>
          <cell r="CF73">
            <v>21045</v>
          </cell>
          <cell r="CG73">
            <v>45779</v>
          </cell>
          <cell r="CH73">
            <v>12178</v>
          </cell>
          <cell r="CI73">
            <v>28696</v>
          </cell>
          <cell r="CJ73">
            <v>40874</v>
          </cell>
          <cell r="CK73">
            <v>4905</v>
          </cell>
          <cell r="CL73">
            <v>0</v>
          </cell>
          <cell r="CM73">
            <v>0</v>
          </cell>
          <cell r="CN73">
            <v>0</v>
          </cell>
          <cell r="CO73">
            <v>0</v>
          </cell>
          <cell r="CP73">
            <v>0</v>
          </cell>
          <cell r="CQ73">
            <v>0</v>
          </cell>
          <cell r="CR73">
            <v>0</v>
          </cell>
          <cell r="CS73">
            <v>255639</v>
          </cell>
          <cell r="CT73">
            <v>426696</v>
          </cell>
          <cell r="CU73">
            <v>682335</v>
          </cell>
          <cell r="CV73">
            <v>88144</v>
          </cell>
          <cell r="CW73">
            <v>107089</v>
          </cell>
          <cell r="CX73">
            <v>195233</v>
          </cell>
          <cell r="CY73">
            <v>487102</v>
          </cell>
        </row>
        <row r="74">
          <cell r="C74" t="str">
            <v>Christchurch</v>
          </cell>
          <cell r="E74" t="str">
            <v>SD</v>
          </cell>
          <cell r="F74">
            <v>0</v>
          </cell>
          <cell r="G74">
            <v>0</v>
          </cell>
          <cell r="H74">
            <v>0</v>
          </cell>
          <cell r="I74">
            <v>0</v>
          </cell>
          <cell r="J74">
            <v>0</v>
          </cell>
          <cell r="K74">
            <v>0</v>
          </cell>
          <cell r="L74">
            <v>0</v>
          </cell>
          <cell r="M74">
            <v>232</v>
          </cell>
          <cell r="N74">
            <v>621</v>
          </cell>
          <cell r="O74">
            <v>853</v>
          </cell>
          <cell r="P74">
            <v>2884</v>
          </cell>
          <cell r="Q74">
            <v>0</v>
          </cell>
          <cell r="R74">
            <v>2884</v>
          </cell>
          <cell r="S74">
            <v>-2031</v>
          </cell>
          <cell r="T74">
            <v>0</v>
          </cell>
          <cell r="U74">
            <v>0</v>
          </cell>
          <cell r="V74">
            <v>0</v>
          </cell>
          <cell r="W74">
            <v>0</v>
          </cell>
          <cell r="X74">
            <v>0</v>
          </cell>
          <cell r="Y74">
            <v>0</v>
          </cell>
          <cell r="Z74">
            <v>0</v>
          </cell>
          <cell r="AA74">
            <v>0</v>
          </cell>
          <cell r="AB74">
            <v>0</v>
          </cell>
          <cell r="AC74">
            <v>0</v>
          </cell>
          <cell r="AD74">
            <v>0</v>
          </cell>
          <cell r="AE74">
            <v>0</v>
          </cell>
          <cell r="AF74">
            <v>0</v>
          </cell>
          <cell r="AG74">
            <v>0</v>
          </cell>
          <cell r="AH74">
            <v>0</v>
          </cell>
          <cell r="AI74">
            <v>0</v>
          </cell>
          <cell r="AJ74">
            <v>0</v>
          </cell>
          <cell r="AK74">
            <v>0</v>
          </cell>
          <cell r="AL74">
            <v>0</v>
          </cell>
          <cell r="AM74">
            <v>0</v>
          </cell>
          <cell r="AN74">
            <v>0</v>
          </cell>
          <cell r="AO74">
            <v>795</v>
          </cell>
          <cell r="AP74">
            <v>779</v>
          </cell>
          <cell r="AQ74">
            <v>1574</v>
          </cell>
          <cell r="AR74">
            <v>32</v>
          </cell>
          <cell r="AS74">
            <v>682</v>
          </cell>
          <cell r="AT74">
            <v>714</v>
          </cell>
          <cell r="AU74">
            <v>860</v>
          </cell>
          <cell r="AV74">
            <v>2080</v>
          </cell>
          <cell r="AW74">
            <v>1333</v>
          </cell>
          <cell r="AX74">
            <v>3413</v>
          </cell>
          <cell r="AY74">
            <v>1635</v>
          </cell>
          <cell r="AZ74">
            <v>219</v>
          </cell>
          <cell r="BA74">
            <v>1854</v>
          </cell>
          <cell r="BB74">
            <v>1559</v>
          </cell>
          <cell r="BC74">
            <v>888</v>
          </cell>
          <cell r="BD74">
            <v>1626</v>
          </cell>
          <cell r="BE74">
            <v>2514</v>
          </cell>
          <cell r="BF74">
            <v>234</v>
          </cell>
          <cell r="BG74">
            <v>33</v>
          </cell>
          <cell r="BH74">
            <v>267</v>
          </cell>
          <cell r="BI74">
            <v>2247</v>
          </cell>
          <cell r="BJ74">
            <v>1428</v>
          </cell>
          <cell r="BK74">
            <v>222</v>
          </cell>
          <cell r="BL74">
            <v>1650</v>
          </cell>
          <cell r="BM74">
            <v>538</v>
          </cell>
          <cell r="BN74">
            <v>172</v>
          </cell>
          <cell r="BO74">
            <v>710</v>
          </cell>
          <cell r="BP74">
            <v>940</v>
          </cell>
          <cell r="BQ74">
            <v>0</v>
          </cell>
          <cell r="BR74">
            <v>0</v>
          </cell>
          <cell r="BS74">
            <v>0</v>
          </cell>
          <cell r="BT74">
            <v>0</v>
          </cell>
          <cell r="BU74">
            <v>0</v>
          </cell>
          <cell r="BV74">
            <v>0</v>
          </cell>
          <cell r="BW74">
            <v>0</v>
          </cell>
          <cell r="BX74">
            <v>0</v>
          </cell>
          <cell r="BY74">
            <v>0</v>
          </cell>
          <cell r="BZ74">
            <v>0</v>
          </cell>
          <cell r="CA74">
            <v>0</v>
          </cell>
          <cell r="CB74">
            <v>0</v>
          </cell>
          <cell r="CC74">
            <v>0</v>
          </cell>
          <cell r="CD74">
            <v>0</v>
          </cell>
          <cell r="CE74">
            <v>10282</v>
          </cell>
          <cell r="CF74">
            <v>4632</v>
          </cell>
          <cell r="CG74">
            <v>14914</v>
          </cell>
          <cell r="CH74">
            <v>5056</v>
          </cell>
          <cell r="CI74">
            <v>7264</v>
          </cell>
          <cell r="CJ74">
            <v>12320</v>
          </cell>
          <cell r="CK74">
            <v>2594</v>
          </cell>
          <cell r="CL74">
            <v>0</v>
          </cell>
          <cell r="CM74">
            <v>0</v>
          </cell>
          <cell r="CN74">
            <v>0</v>
          </cell>
          <cell r="CO74">
            <v>0</v>
          </cell>
          <cell r="CP74">
            <v>0</v>
          </cell>
          <cell r="CQ74">
            <v>0</v>
          </cell>
          <cell r="CR74">
            <v>0</v>
          </cell>
          <cell r="CS74">
            <v>15705</v>
          </cell>
          <cell r="CT74">
            <v>9213</v>
          </cell>
          <cell r="CU74">
            <v>24918</v>
          </cell>
          <cell r="CV74">
            <v>10379</v>
          </cell>
          <cell r="CW74">
            <v>8370</v>
          </cell>
          <cell r="CX74">
            <v>18749</v>
          </cell>
          <cell r="CY74">
            <v>6169</v>
          </cell>
        </row>
        <row r="75">
          <cell r="C75" t="str">
            <v>East Dorset</v>
          </cell>
          <cell r="E75" t="str">
            <v>SD</v>
          </cell>
          <cell r="F75">
            <v>0</v>
          </cell>
          <cell r="G75">
            <v>0</v>
          </cell>
          <cell r="H75">
            <v>0</v>
          </cell>
          <cell r="I75">
            <v>0</v>
          </cell>
          <cell r="J75">
            <v>0</v>
          </cell>
          <cell r="K75">
            <v>0</v>
          </cell>
          <cell r="L75">
            <v>0</v>
          </cell>
          <cell r="M75">
            <v>148</v>
          </cell>
          <cell r="N75">
            <v>330</v>
          </cell>
          <cell r="O75">
            <v>478</v>
          </cell>
          <cell r="P75">
            <v>610</v>
          </cell>
          <cell r="Q75">
            <v>0</v>
          </cell>
          <cell r="R75">
            <v>610</v>
          </cell>
          <cell r="S75">
            <v>-132</v>
          </cell>
          <cell r="T75">
            <v>0</v>
          </cell>
          <cell r="U75">
            <v>0</v>
          </cell>
          <cell r="V75">
            <v>0</v>
          </cell>
          <cell r="W75">
            <v>0</v>
          </cell>
          <cell r="X75">
            <v>0</v>
          </cell>
          <cell r="Y75">
            <v>0</v>
          </cell>
          <cell r="Z75">
            <v>0</v>
          </cell>
          <cell r="AA75">
            <v>0</v>
          </cell>
          <cell r="AB75">
            <v>0</v>
          </cell>
          <cell r="AC75">
            <v>0</v>
          </cell>
          <cell r="AD75">
            <v>0</v>
          </cell>
          <cell r="AE75">
            <v>0</v>
          </cell>
          <cell r="AF75">
            <v>0</v>
          </cell>
          <cell r="AG75">
            <v>0</v>
          </cell>
          <cell r="AH75">
            <v>0</v>
          </cell>
          <cell r="AI75">
            <v>111</v>
          </cell>
          <cell r="AJ75">
            <v>111</v>
          </cell>
          <cell r="AK75">
            <v>0</v>
          </cell>
          <cell r="AL75">
            <v>62</v>
          </cell>
          <cell r="AM75">
            <v>62</v>
          </cell>
          <cell r="AN75">
            <v>49</v>
          </cell>
          <cell r="AO75">
            <v>921</v>
          </cell>
          <cell r="AP75">
            <v>1008</v>
          </cell>
          <cell r="AQ75">
            <v>1929</v>
          </cell>
          <cell r="AR75">
            <v>88</v>
          </cell>
          <cell r="AS75">
            <v>895</v>
          </cell>
          <cell r="AT75">
            <v>983</v>
          </cell>
          <cell r="AU75">
            <v>946</v>
          </cell>
          <cell r="AV75">
            <v>2552</v>
          </cell>
          <cell r="AW75">
            <v>2361</v>
          </cell>
          <cell r="AX75">
            <v>4913</v>
          </cell>
          <cell r="AY75">
            <v>2841</v>
          </cell>
          <cell r="AZ75">
            <v>616</v>
          </cell>
          <cell r="BA75">
            <v>3457</v>
          </cell>
          <cell r="BB75">
            <v>1456</v>
          </cell>
          <cell r="BC75">
            <v>1233</v>
          </cell>
          <cell r="BD75">
            <v>2158</v>
          </cell>
          <cell r="BE75">
            <v>3391</v>
          </cell>
          <cell r="BF75">
            <v>213</v>
          </cell>
          <cell r="BG75">
            <v>116</v>
          </cell>
          <cell r="BH75">
            <v>329</v>
          </cell>
          <cell r="BI75">
            <v>3062</v>
          </cell>
          <cell r="BJ75">
            <v>2130</v>
          </cell>
          <cell r="BK75">
            <v>535</v>
          </cell>
          <cell r="BL75">
            <v>2665</v>
          </cell>
          <cell r="BM75">
            <v>701</v>
          </cell>
          <cell r="BN75">
            <v>455</v>
          </cell>
          <cell r="BO75">
            <v>1156</v>
          </cell>
          <cell r="BP75">
            <v>1509</v>
          </cell>
          <cell r="BQ75">
            <v>0</v>
          </cell>
          <cell r="BR75">
            <v>0</v>
          </cell>
          <cell r="BS75">
            <v>0</v>
          </cell>
          <cell r="BT75">
            <v>0</v>
          </cell>
          <cell r="BU75">
            <v>0</v>
          </cell>
          <cell r="BV75">
            <v>0</v>
          </cell>
          <cell r="BW75">
            <v>0</v>
          </cell>
          <cell r="BX75">
            <v>0</v>
          </cell>
          <cell r="BY75">
            <v>0</v>
          </cell>
          <cell r="BZ75">
            <v>0</v>
          </cell>
          <cell r="CA75">
            <v>0</v>
          </cell>
          <cell r="CB75">
            <v>0</v>
          </cell>
          <cell r="CC75">
            <v>0</v>
          </cell>
          <cell r="CD75">
            <v>0</v>
          </cell>
          <cell r="CE75">
            <v>11330</v>
          </cell>
          <cell r="CF75">
            <v>3792</v>
          </cell>
          <cell r="CG75">
            <v>15122</v>
          </cell>
          <cell r="CH75">
            <v>4085</v>
          </cell>
          <cell r="CI75">
            <v>8618</v>
          </cell>
          <cell r="CJ75">
            <v>12703</v>
          </cell>
          <cell r="CK75">
            <v>2419</v>
          </cell>
          <cell r="CL75">
            <v>0</v>
          </cell>
          <cell r="CM75">
            <v>0</v>
          </cell>
          <cell r="CN75">
            <v>0</v>
          </cell>
          <cell r="CO75">
            <v>0</v>
          </cell>
          <cell r="CP75">
            <v>0</v>
          </cell>
          <cell r="CQ75">
            <v>0</v>
          </cell>
          <cell r="CR75">
            <v>0</v>
          </cell>
          <cell r="CS75">
            <v>18314</v>
          </cell>
          <cell r="CT75">
            <v>10295</v>
          </cell>
          <cell r="CU75">
            <v>28609</v>
          </cell>
          <cell r="CV75">
            <v>8538</v>
          </cell>
          <cell r="CW75">
            <v>10762</v>
          </cell>
          <cell r="CX75">
            <v>19300</v>
          </cell>
          <cell r="CY75">
            <v>9309</v>
          </cell>
        </row>
        <row r="76">
          <cell r="C76" t="str">
            <v>North Dorset</v>
          </cell>
          <cell r="E76" t="str">
            <v>SD</v>
          </cell>
          <cell r="F76">
            <v>0</v>
          </cell>
          <cell r="G76">
            <v>0</v>
          </cell>
          <cell r="H76">
            <v>0</v>
          </cell>
          <cell r="I76">
            <v>0</v>
          </cell>
          <cell r="J76">
            <v>0</v>
          </cell>
          <cell r="K76">
            <v>0</v>
          </cell>
          <cell r="L76">
            <v>0</v>
          </cell>
          <cell r="M76">
            <v>33</v>
          </cell>
          <cell r="N76">
            <v>209</v>
          </cell>
          <cell r="O76">
            <v>242</v>
          </cell>
          <cell r="P76">
            <v>654</v>
          </cell>
          <cell r="Q76">
            <v>0</v>
          </cell>
          <cell r="R76">
            <v>654</v>
          </cell>
          <cell r="S76">
            <v>-412</v>
          </cell>
          <cell r="T76">
            <v>0</v>
          </cell>
          <cell r="U76">
            <v>0</v>
          </cell>
          <cell r="V76">
            <v>0</v>
          </cell>
          <cell r="W76">
            <v>0</v>
          </cell>
          <cell r="X76">
            <v>0</v>
          </cell>
          <cell r="Y76">
            <v>0</v>
          </cell>
          <cell r="Z76">
            <v>0</v>
          </cell>
          <cell r="AA76">
            <v>0</v>
          </cell>
          <cell r="AB76">
            <v>0</v>
          </cell>
          <cell r="AC76">
            <v>0</v>
          </cell>
          <cell r="AD76">
            <v>0</v>
          </cell>
          <cell r="AE76">
            <v>0</v>
          </cell>
          <cell r="AF76">
            <v>0</v>
          </cell>
          <cell r="AG76">
            <v>0</v>
          </cell>
          <cell r="AH76">
            <v>0</v>
          </cell>
          <cell r="AI76">
            <v>0</v>
          </cell>
          <cell r="AJ76">
            <v>0</v>
          </cell>
          <cell r="AK76">
            <v>0</v>
          </cell>
          <cell r="AL76">
            <v>0</v>
          </cell>
          <cell r="AM76">
            <v>0</v>
          </cell>
          <cell r="AN76">
            <v>0</v>
          </cell>
          <cell r="AO76">
            <v>200</v>
          </cell>
          <cell r="AP76">
            <v>730</v>
          </cell>
          <cell r="AQ76">
            <v>930</v>
          </cell>
          <cell r="AR76">
            <v>24</v>
          </cell>
          <cell r="AS76">
            <v>0</v>
          </cell>
          <cell r="AT76">
            <v>24</v>
          </cell>
          <cell r="AU76">
            <v>906</v>
          </cell>
          <cell r="AV76">
            <v>0</v>
          </cell>
          <cell r="AW76">
            <v>366</v>
          </cell>
          <cell r="AX76">
            <v>366</v>
          </cell>
          <cell r="AY76">
            <v>0</v>
          </cell>
          <cell r="AZ76">
            <v>195</v>
          </cell>
          <cell r="BA76">
            <v>195</v>
          </cell>
          <cell r="BB76">
            <v>171</v>
          </cell>
          <cell r="BC76">
            <v>369</v>
          </cell>
          <cell r="BD76">
            <v>2132</v>
          </cell>
          <cell r="BE76">
            <v>2501</v>
          </cell>
          <cell r="BF76">
            <v>133</v>
          </cell>
          <cell r="BG76">
            <v>25</v>
          </cell>
          <cell r="BH76">
            <v>158</v>
          </cell>
          <cell r="BI76">
            <v>2343</v>
          </cell>
          <cell r="BJ76">
            <v>1190</v>
          </cell>
          <cell r="BK76">
            <v>1521</v>
          </cell>
          <cell r="BL76">
            <v>2711</v>
          </cell>
          <cell r="BM76">
            <v>593</v>
          </cell>
          <cell r="BN76">
            <v>48</v>
          </cell>
          <cell r="BO76">
            <v>641</v>
          </cell>
          <cell r="BP76">
            <v>2070</v>
          </cell>
          <cell r="BQ76">
            <v>0</v>
          </cell>
          <cell r="BR76">
            <v>0</v>
          </cell>
          <cell r="BS76">
            <v>0</v>
          </cell>
          <cell r="BT76">
            <v>0</v>
          </cell>
          <cell r="BU76">
            <v>0</v>
          </cell>
          <cell r="BV76">
            <v>0</v>
          </cell>
          <cell r="BW76">
            <v>0</v>
          </cell>
          <cell r="BX76">
            <v>0</v>
          </cell>
          <cell r="BY76">
            <v>0</v>
          </cell>
          <cell r="BZ76">
            <v>0</v>
          </cell>
          <cell r="CA76">
            <v>0</v>
          </cell>
          <cell r="CB76">
            <v>0</v>
          </cell>
          <cell r="CC76">
            <v>0</v>
          </cell>
          <cell r="CD76">
            <v>0</v>
          </cell>
          <cell r="CE76">
            <v>1595</v>
          </cell>
          <cell r="CF76">
            <v>3240</v>
          </cell>
          <cell r="CG76">
            <v>4835</v>
          </cell>
          <cell r="CH76">
            <v>447</v>
          </cell>
          <cell r="CI76">
            <v>2923</v>
          </cell>
          <cell r="CJ76">
            <v>3370</v>
          </cell>
          <cell r="CK76">
            <v>1465</v>
          </cell>
          <cell r="CL76">
            <v>0</v>
          </cell>
          <cell r="CM76">
            <v>49</v>
          </cell>
          <cell r="CN76">
            <v>49</v>
          </cell>
          <cell r="CO76">
            <v>44</v>
          </cell>
          <cell r="CP76">
            <v>0</v>
          </cell>
          <cell r="CQ76">
            <v>44</v>
          </cell>
          <cell r="CR76">
            <v>5</v>
          </cell>
          <cell r="CS76">
            <v>3387</v>
          </cell>
          <cell r="CT76">
            <v>8247</v>
          </cell>
          <cell r="CU76">
            <v>11634</v>
          </cell>
          <cell r="CV76">
            <v>1895</v>
          </cell>
          <cell r="CW76">
            <v>3191</v>
          </cell>
          <cell r="CX76">
            <v>5086</v>
          </cell>
          <cell r="CY76">
            <v>6548</v>
          </cell>
        </row>
        <row r="77">
          <cell r="C77" t="str">
            <v>Purbeck</v>
          </cell>
          <cell r="E77" t="str">
            <v>SD</v>
          </cell>
          <cell r="F77">
            <v>0</v>
          </cell>
          <cell r="G77">
            <v>0</v>
          </cell>
          <cell r="H77">
            <v>0</v>
          </cell>
          <cell r="I77">
            <v>0</v>
          </cell>
          <cell r="J77">
            <v>0</v>
          </cell>
          <cell r="K77">
            <v>0</v>
          </cell>
          <cell r="L77">
            <v>0</v>
          </cell>
          <cell r="M77">
            <v>0</v>
          </cell>
          <cell r="N77">
            <v>153</v>
          </cell>
          <cell r="O77">
            <v>153</v>
          </cell>
          <cell r="P77">
            <v>333</v>
          </cell>
          <cell r="Q77">
            <v>2</v>
          </cell>
          <cell r="R77">
            <v>335</v>
          </cell>
          <cell r="S77">
            <v>-182</v>
          </cell>
          <cell r="T77">
            <v>0</v>
          </cell>
          <cell r="U77">
            <v>0</v>
          </cell>
          <cell r="V77">
            <v>0</v>
          </cell>
          <cell r="W77">
            <v>0</v>
          </cell>
          <cell r="X77">
            <v>0</v>
          </cell>
          <cell r="Y77">
            <v>0</v>
          </cell>
          <cell r="Z77">
            <v>0</v>
          </cell>
          <cell r="AA77">
            <v>0</v>
          </cell>
          <cell r="AB77">
            <v>0</v>
          </cell>
          <cell r="AC77">
            <v>0</v>
          </cell>
          <cell r="AD77">
            <v>0</v>
          </cell>
          <cell r="AE77">
            <v>0</v>
          </cell>
          <cell r="AF77">
            <v>0</v>
          </cell>
          <cell r="AG77">
            <v>0</v>
          </cell>
          <cell r="AH77">
            <v>0</v>
          </cell>
          <cell r="AI77">
            <v>0</v>
          </cell>
          <cell r="AJ77">
            <v>0</v>
          </cell>
          <cell r="AK77">
            <v>0</v>
          </cell>
          <cell r="AL77">
            <v>0</v>
          </cell>
          <cell r="AM77">
            <v>0</v>
          </cell>
          <cell r="AN77">
            <v>0</v>
          </cell>
          <cell r="AO77">
            <v>170</v>
          </cell>
          <cell r="AP77">
            <v>921</v>
          </cell>
          <cell r="AQ77">
            <v>1091</v>
          </cell>
          <cell r="AR77">
            <v>417</v>
          </cell>
          <cell r="AS77">
            <v>63</v>
          </cell>
          <cell r="AT77">
            <v>480</v>
          </cell>
          <cell r="AU77">
            <v>611</v>
          </cell>
          <cell r="AV77">
            <v>654</v>
          </cell>
          <cell r="AW77">
            <v>867</v>
          </cell>
          <cell r="AX77">
            <v>1521</v>
          </cell>
          <cell r="AY77">
            <v>842</v>
          </cell>
          <cell r="AZ77">
            <v>337</v>
          </cell>
          <cell r="BA77">
            <v>1179</v>
          </cell>
          <cell r="BB77">
            <v>342</v>
          </cell>
          <cell r="BC77">
            <v>134</v>
          </cell>
          <cell r="BD77">
            <v>2274</v>
          </cell>
          <cell r="BE77">
            <v>2408</v>
          </cell>
          <cell r="BF77">
            <v>158</v>
          </cell>
          <cell r="BG77">
            <v>13</v>
          </cell>
          <cell r="BH77">
            <v>171</v>
          </cell>
          <cell r="BI77">
            <v>2237</v>
          </cell>
          <cell r="BJ77">
            <v>892</v>
          </cell>
          <cell r="BK77">
            <v>822</v>
          </cell>
          <cell r="BL77">
            <v>1714</v>
          </cell>
          <cell r="BM77">
            <v>571</v>
          </cell>
          <cell r="BN77">
            <v>215</v>
          </cell>
          <cell r="BO77">
            <v>786</v>
          </cell>
          <cell r="BP77">
            <v>928</v>
          </cell>
          <cell r="BQ77">
            <v>0</v>
          </cell>
          <cell r="BR77">
            <v>0</v>
          </cell>
          <cell r="BS77">
            <v>0</v>
          </cell>
          <cell r="BT77">
            <v>0</v>
          </cell>
          <cell r="BU77">
            <v>0</v>
          </cell>
          <cell r="BV77">
            <v>0</v>
          </cell>
          <cell r="BW77">
            <v>0</v>
          </cell>
          <cell r="BX77">
            <v>0</v>
          </cell>
          <cell r="BY77">
            <v>0</v>
          </cell>
          <cell r="BZ77">
            <v>0</v>
          </cell>
          <cell r="CA77">
            <v>0</v>
          </cell>
          <cell r="CB77">
            <v>0</v>
          </cell>
          <cell r="CC77">
            <v>0</v>
          </cell>
          <cell r="CD77">
            <v>0</v>
          </cell>
          <cell r="CE77">
            <v>1405</v>
          </cell>
          <cell r="CF77">
            <v>2214</v>
          </cell>
          <cell r="CG77">
            <v>3619</v>
          </cell>
          <cell r="CH77">
            <v>191</v>
          </cell>
          <cell r="CI77">
            <v>1991</v>
          </cell>
          <cell r="CJ77">
            <v>2182</v>
          </cell>
          <cell r="CK77">
            <v>1437</v>
          </cell>
          <cell r="CL77">
            <v>690</v>
          </cell>
          <cell r="CM77">
            <v>588</v>
          </cell>
          <cell r="CN77">
            <v>1278</v>
          </cell>
          <cell r="CO77">
            <v>73</v>
          </cell>
          <cell r="CP77">
            <v>1258</v>
          </cell>
          <cell r="CQ77">
            <v>1331</v>
          </cell>
          <cell r="CR77">
            <v>-53</v>
          </cell>
          <cell r="CS77">
            <v>3945</v>
          </cell>
          <cell r="CT77">
            <v>7839</v>
          </cell>
          <cell r="CU77">
            <v>11784</v>
          </cell>
          <cell r="CV77">
            <v>2585</v>
          </cell>
          <cell r="CW77">
            <v>3879</v>
          </cell>
          <cell r="CX77">
            <v>6464</v>
          </cell>
          <cell r="CY77">
            <v>5320</v>
          </cell>
        </row>
        <row r="78">
          <cell r="C78" t="str">
            <v>West Dorset</v>
          </cell>
          <cell r="E78" t="str">
            <v>SD</v>
          </cell>
          <cell r="F78">
            <v>0</v>
          </cell>
          <cell r="G78">
            <v>0</v>
          </cell>
          <cell r="H78">
            <v>0</v>
          </cell>
          <cell r="I78">
            <v>0</v>
          </cell>
          <cell r="J78">
            <v>0</v>
          </cell>
          <cell r="K78">
            <v>0</v>
          </cell>
          <cell r="L78">
            <v>0</v>
          </cell>
          <cell r="M78">
            <v>398</v>
          </cell>
          <cell r="N78">
            <v>2099</v>
          </cell>
          <cell r="O78">
            <v>2497</v>
          </cell>
          <cell r="P78">
            <v>4234</v>
          </cell>
          <cell r="Q78">
            <v>22</v>
          </cell>
          <cell r="R78">
            <v>4256</v>
          </cell>
          <cell r="S78">
            <v>-1759</v>
          </cell>
          <cell r="T78">
            <v>0</v>
          </cell>
          <cell r="U78">
            <v>5</v>
          </cell>
          <cell r="V78">
            <v>5</v>
          </cell>
          <cell r="W78">
            <v>0</v>
          </cell>
          <cell r="X78">
            <v>0</v>
          </cell>
          <cell r="Y78">
            <v>0</v>
          </cell>
          <cell r="Z78">
            <v>5</v>
          </cell>
          <cell r="AA78">
            <v>0</v>
          </cell>
          <cell r="AB78">
            <v>0</v>
          </cell>
          <cell r="AC78">
            <v>0</v>
          </cell>
          <cell r="AD78">
            <v>0</v>
          </cell>
          <cell r="AE78">
            <v>0</v>
          </cell>
          <cell r="AF78">
            <v>0</v>
          </cell>
          <cell r="AG78">
            <v>0</v>
          </cell>
          <cell r="AH78">
            <v>0</v>
          </cell>
          <cell r="AI78">
            <v>0</v>
          </cell>
          <cell r="AJ78">
            <v>0</v>
          </cell>
          <cell r="AK78">
            <v>0</v>
          </cell>
          <cell r="AL78">
            <v>0</v>
          </cell>
          <cell r="AM78">
            <v>0</v>
          </cell>
          <cell r="AN78">
            <v>0</v>
          </cell>
          <cell r="AO78">
            <v>223</v>
          </cell>
          <cell r="AP78">
            <v>1266</v>
          </cell>
          <cell r="AQ78">
            <v>1489</v>
          </cell>
          <cell r="AR78">
            <v>93</v>
          </cell>
          <cell r="AS78">
            <v>66</v>
          </cell>
          <cell r="AT78">
            <v>159</v>
          </cell>
          <cell r="AU78">
            <v>1330</v>
          </cell>
          <cell r="AV78">
            <v>672</v>
          </cell>
          <cell r="AW78">
            <v>2773</v>
          </cell>
          <cell r="AX78">
            <v>3445</v>
          </cell>
          <cell r="AY78">
            <v>1463</v>
          </cell>
          <cell r="AZ78">
            <v>399</v>
          </cell>
          <cell r="BA78">
            <v>1862</v>
          </cell>
          <cell r="BB78">
            <v>1583</v>
          </cell>
          <cell r="BC78">
            <v>653</v>
          </cell>
          <cell r="BD78">
            <v>4778</v>
          </cell>
          <cell r="BE78">
            <v>5431</v>
          </cell>
          <cell r="BF78">
            <v>326</v>
          </cell>
          <cell r="BG78">
            <v>18</v>
          </cell>
          <cell r="BH78">
            <v>344</v>
          </cell>
          <cell r="BI78">
            <v>5087</v>
          </cell>
          <cell r="BJ78">
            <v>1300</v>
          </cell>
          <cell r="BK78">
            <v>2462</v>
          </cell>
          <cell r="BL78">
            <v>3762</v>
          </cell>
          <cell r="BM78">
            <v>1213</v>
          </cell>
          <cell r="BN78">
            <v>32</v>
          </cell>
          <cell r="BO78">
            <v>1245</v>
          </cell>
          <cell r="BP78">
            <v>2517</v>
          </cell>
          <cell r="BQ78">
            <v>0</v>
          </cell>
          <cell r="BR78">
            <v>0</v>
          </cell>
          <cell r="BS78">
            <v>0</v>
          </cell>
          <cell r="BT78">
            <v>0</v>
          </cell>
          <cell r="BU78">
            <v>0</v>
          </cell>
          <cell r="BV78">
            <v>0</v>
          </cell>
          <cell r="BW78">
            <v>0</v>
          </cell>
          <cell r="BX78">
            <v>0</v>
          </cell>
          <cell r="BY78">
            <v>0</v>
          </cell>
          <cell r="BZ78">
            <v>0</v>
          </cell>
          <cell r="CA78">
            <v>0</v>
          </cell>
          <cell r="CB78">
            <v>0</v>
          </cell>
          <cell r="CC78">
            <v>0</v>
          </cell>
          <cell r="CD78">
            <v>0</v>
          </cell>
          <cell r="CE78">
            <v>5529</v>
          </cell>
          <cell r="CF78">
            <v>7378</v>
          </cell>
          <cell r="CG78">
            <v>12907</v>
          </cell>
          <cell r="CH78">
            <v>329</v>
          </cell>
          <cell r="CI78">
            <v>8693</v>
          </cell>
          <cell r="CJ78">
            <v>9022</v>
          </cell>
          <cell r="CK78">
            <v>3885</v>
          </cell>
          <cell r="CL78">
            <v>20</v>
          </cell>
          <cell r="CM78">
            <v>-3</v>
          </cell>
          <cell r="CN78">
            <v>17</v>
          </cell>
          <cell r="CO78">
            <v>0</v>
          </cell>
          <cell r="CP78">
            <v>0</v>
          </cell>
          <cell r="CQ78">
            <v>0</v>
          </cell>
          <cell r="CR78">
            <v>17</v>
          </cell>
          <cell r="CS78">
            <v>8795</v>
          </cell>
          <cell r="CT78">
            <v>20758</v>
          </cell>
          <cell r="CU78">
            <v>29553</v>
          </cell>
          <cell r="CV78">
            <v>7658</v>
          </cell>
          <cell r="CW78">
            <v>9230</v>
          </cell>
          <cell r="CX78">
            <v>16888</v>
          </cell>
          <cell r="CY78">
            <v>12665</v>
          </cell>
        </row>
        <row r="79">
          <cell r="C79" t="str">
            <v>Weymouth &amp; Portland</v>
          </cell>
          <cell r="E79" t="str">
            <v>SD</v>
          </cell>
          <cell r="F79">
            <v>0</v>
          </cell>
          <cell r="G79">
            <v>0</v>
          </cell>
          <cell r="H79">
            <v>0</v>
          </cell>
          <cell r="I79">
            <v>0</v>
          </cell>
          <cell r="J79">
            <v>0</v>
          </cell>
          <cell r="K79">
            <v>0</v>
          </cell>
          <cell r="L79">
            <v>0</v>
          </cell>
          <cell r="M79">
            <v>467</v>
          </cell>
          <cell r="N79">
            <v>1996</v>
          </cell>
          <cell r="O79">
            <v>2463</v>
          </cell>
          <cell r="P79">
            <v>4265</v>
          </cell>
          <cell r="Q79">
            <v>51</v>
          </cell>
          <cell r="R79">
            <v>4316</v>
          </cell>
          <cell r="S79">
            <v>-1853</v>
          </cell>
          <cell r="T79">
            <v>0</v>
          </cell>
          <cell r="U79">
            <v>5</v>
          </cell>
          <cell r="V79">
            <v>5</v>
          </cell>
          <cell r="W79">
            <v>0</v>
          </cell>
          <cell r="X79">
            <v>0</v>
          </cell>
          <cell r="Y79">
            <v>0</v>
          </cell>
          <cell r="Z79">
            <v>5</v>
          </cell>
          <cell r="AA79">
            <v>0</v>
          </cell>
          <cell r="AB79">
            <v>0</v>
          </cell>
          <cell r="AC79">
            <v>0</v>
          </cell>
          <cell r="AD79">
            <v>0</v>
          </cell>
          <cell r="AE79">
            <v>0</v>
          </cell>
          <cell r="AF79">
            <v>0</v>
          </cell>
          <cell r="AG79">
            <v>0</v>
          </cell>
          <cell r="AH79">
            <v>0</v>
          </cell>
          <cell r="AI79">
            <v>0</v>
          </cell>
          <cell r="AJ79">
            <v>0</v>
          </cell>
          <cell r="AK79">
            <v>0</v>
          </cell>
          <cell r="AL79">
            <v>0</v>
          </cell>
          <cell r="AM79">
            <v>0</v>
          </cell>
          <cell r="AN79">
            <v>0</v>
          </cell>
          <cell r="AO79">
            <v>209</v>
          </cell>
          <cell r="AP79">
            <v>1152</v>
          </cell>
          <cell r="AQ79">
            <v>1361</v>
          </cell>
          <cell r="AR79">
            <v>256</v>
          </cell>
          <cell r="AS79">
            <v>246</v>
          </cell>
          <cell r="AT79">
            <v>502</v>
          </cell>
          <cell r="AU79">
            <v>859</v>
          </cell>
          <cell r="AV79">
            <v>699</v>
          </cell>
          <cell r="AW79">
            <v>2270</v>
          </cell>
          <cell r="AX79">
            <v>2969</v>
          </cell>
          <cell r="AY79">
            <v>1929</v>
          </cell>
          <cell r="AZ79">
            <v>211</v>
          </cell>
          <cell r="BA79">
            <v>2140</v>
          </cell>
          <cell r="BB79">
            <v>829</v>
          </cell>
          <cell r="BC79">
            <v>861</v>
          </cell>
          <cell r="BD79">
            <v>4167</v>
          </cell>
          <cell r="BE79">
            <v>5028</v>
          </cell>
          <cell r="BF79">
            <v>1436</v>
          </cell>
          <cell r="BG79">
            <v>118</v>
          </cell>
          <cell r="BH79">
            <v>1554</v>
          </cell>
          <cell r="BI79">
            <v>3474</v>
          </cell>
          <cell r="BJ79">
            <v>622</v>
          </cell>
          <cell r="BK79">
            <v>1189</v>
          </cell>
          <cell r="BL79">
            <v>1811</v>
          </cell>
          <cell r="BM79">
            <v>357</v>
          </cell>
          <cell r="BN79">
            <v>55</v>
          </cell>
          <cell r="BO79">
            <v>412</v>
          </cell>
          <cell r="BP79">
            <v>1399</v>
          </cell>
          <cell r="BQ79">
            <v>0</v>
          </cell>
          <cell r="BR79">
            <v>0</v>
          </cell>
          <cell r="BS79">
            <v>0</v>
          </cell>
          <cell r="BT79">
            <v>0</v>
          </cell>
          <cell r="BU79">
            <v>0</v>
          </cell>
          <cell r="BV79">
            <v>0</v>
          </cell>
          <cell r="BW79">
            <v>0</v>
          </cell>
          <cell r="BX79">
            <v>0</v>
          </cell>
          <cell r="BY79">
            <v>0</v>
          </cell>
          <cell r="BZ79">
            <v>0</v>
          </cell>
          <cell r="CA79">
            <v>0</v>
          </cell>
          <cell r="CB79">
            <v>0</v>
          </cell>
          <cell r="CC79">
            <v>0</v>
          </cell>
          <cell r="CD79">
            <v>0</v>
          </cell>
          <cell r="CE79">
            <v>5012</v>
          </cell>
          <cell r="CF79">
            <v>6065</v>
          </cell>
          <cell r="CG79">
            <v>11077</v>
          </cell>
          <cell r="CH79">
            <v>270</v>
          </cell>
          <cell r="CI79">
            <v>6833</v>
          </cell>
          <cell r="CJ79">
            <v>7103</v>
          </cell>
          <cell r="CK79">
            <v>3974</v>
          </cell>
          <cell r="CL79">
            <v>19</v>
          </cell>
          <cell r="CM79">
            <v>14</v>
          </cell>
          <cell r="CN79">
            <v>33</v>
          </cell>
          <cell r="CO79">
            <v>5</v>
          </cell>
          <cell r="CP79">
            <v>1</v>
          </cell>
          <cell r="CQ79">
            <v>6</v>
          </cell>
          <cell r="CR79">
            <v>27</v>
          </cell>
          <cell r="CS79">
            <v>7889</v>
          </cell>
          <cell r="CT79">
            <v>16858</v>
          </cell>
          <cell r="CU79">
            <v>24747</v>
          </cell>
          <cell r="CV79">
            <v>8518</v>
          </cell>
          <cell r="CW79">
            <v>7515</v>
          </cell>
          <cell r="CX79">
            <v>16033</v>
          </cell>
          <cell r="CY79">
            <v>8714</v>
          </cell>
        </row>
        <row r="80">
          <cell r="C80" t="str">
            <v>Darlington UA</v>
          </cell>
          <cell r="E80" t="str">
            <v>UA</v>
          </cell>
          <cell r="F80">
            <v>12333</v>
          </cell>
          <cell r="G80">
            <v>22419</v>
          </cell>
          <cell r="H80">
            <v>34752</v>
          </cell>
          <cell r="I80">
            <v>1051</v>
          </cell>
          <cell r="J80">
            <v>707</v>
          </cell>
          <cell r="K80">
            <v>1758</v>
          </cell>
          <cell r="L80">
            <v>32994</v>
          </cell>
          <cell r="M80">
            <v>2245</v>
          </cell>
          <cell r="N80">
            <v>8068</v>
          </cell>
          <cell r="O80">
            <v>10313</v>
          </cell>
          <cell r="P80">
            <v>2746</v>
          </cell>
          <cell r="Q80">
            <v>1704</v>
          </cell>
          <cell r="R80">
            <v>4450</v>
          </cell>
          <cell r="S80">
            <v>5863</v>
          </cell>
          <cell r="T80">
            <v>7248</v>
          </cell>
          <cell r="U80">
            <v>16921</v>
          </cell>
          <cell r="V80">
            <v>24169</v>
          </cell>
          <cell r="W80">
            <v>151</v>
          </cell>
          <cell r="X80">
            <v>1211</v>
          </cell>
          <cell r="Y80">
            <v>1362</v>
          </cell>
          <cell r="Z80">
            <v>22807</v>
          </cell>
          <cell r="AA80">
            <v>6763</v>
          </cell>
          <cell r="AB80">
            <v>38076</v>
          </cell>
          <cell r="AC80">
            <v>44839</v>
          </cell>
          <cell r="AD80">
            <v>8401</v>
          </cell>
          <cell r="AE80">
            <v>3896</v>
          </cell>
          <cell r="AF80">
            <v>12297</v>
          </cell>
          <cell r="AG80">
            <v>32542</v>
          </cell>
          <cell r="AH80">
            <v>577</v>
          </cell>
          <cell r="AI80">
            <v>8617</v>
          </cell>
          <cell r="AJ80">
            <v>9194</v>
          </cell>
          <cell r="AK80">
            <v>0</v>
          </cell>
          <cell r="AL80">
            <v>45</v>
          </cell>
          <cell r="AM80">
            <v>45</v>
          </cell>
          <cell r="AN80">
            <v>9149</v>
          </cell>
          <cell r="AO80">
            <v>671</v>
          </cell>
          <cell r="AP80">
            <v>1895</v>
          </cell>
          <cell r="AQ80">
            <v>2566</v>
          </cell>
          <cell r="AR80">
            <v>31</v>
          </cell>
          <cell r="AS80">
            <v>411</v>
          </cell>
          <cell r="AT80">
            <v>442</v>
          </cell>
          <cell r="AU80">
            <v>2124</v>
          </cell>
          <cell r="AV80">
            <v>4927</v>
          </cell>
          <cell r="AW80">
            <v>4248</v>
          </cell>
          <cell r="AX80">
            <v>9175</v>
          </cell>
          <cell r="AY80">
            <v>4218</v>
          </cell>
          <cell r="AZ80">
            <v>643</v>
          </cell>
          <cell r="BA80">
            <v>4861</v>
          </cell>
          <cell r="BB80">
            <v>4314</v>
          </cell>
          <cell r="BC80">
            <v>4187</v>
          </cell>
          <cell r="BD80">
            <v>6409</v>
          </cell>
          <cell r="BE80">
            <v>10596</v>
          </cell>
          <cell r="BF80">
            <v>2310</v>
          </cell>
          <cell r="BG80">
            <v>922</v>
          </cell>
          <cell r="BH80">
            <v>3232</v>
          </cell>
          <cell r="BI80">
            <v>7364</v>
          </cell>
          <cell r="BJ80">
            <v>2069</v>
          </cell>
          <cell r="BK80">
            <v>2065</v>
          </cell>
          <cell r="BL80">
            <v>4134</v>
          </cell>
          <cell r="BM80">
            <v>2082</v>
          </cell>
          <cell r="BN80">
            <v>439</v>
          </cell>
          <cell r="BO80">
            <v>2521</v>
          </cell>
          <cell r="BP80">
            <v>1613</v>
          </cell>
          <cell r="BQ80">
            <v>0</v>
          </cell>
          <cell r="BR80">
            <v>0</v>
          </cell>
          <cell r="BS80">
            <v>0</v>
          </cell>
          <cell r="BT80">
            <v>0</v>
          </cell>
          <cell r="BU80">
            <v>0</v>
          </cell>
          <cell r="BV80">
            <v>0</v>
          </cell>
          <cell r="BW80">
            <v>0</v>
          </cell>
          <cell r="BX80">
            <v>0</v>
          </cell>
          <cell r="BY80">
            <v>0</v>
          </cell>
          <cell r="BZ80">
            <v>0</v>
          </cell>
          <cell r="CA80">
            <v>0</v>
          </cell>
          <cell r="CB80">
            <v>0</v>
          </cell>
          <cell r="CC80">
            <v>0</v>
          </cell>
          <cell r="CD80">
            <v>0</v>
          </cell>
          <cell r="CE80">
            <v>8037</v>
          </cell>
          <cell r="CF80">
            <v>13106</v>
          </cell>
          <cell r="CG80">
            <v>21143</v>
          </cell>
          <cell r="CH80">
            <v>66</v>
          </cell>
          <cell r="CI80">
            <v>15196</v>
          </cell>
          <cell r="CJ80">
            <v>15262</v>
          </cell>
          <cell r="CK80">
            <v>5881</v>
          </cell>
          <cell r="CL80">
            <v>550</v>
          </cell>
          <cell r="CM80">
            <v>494</v>
          </cell>
          <cell r="CN80">
            <v>1044</v>
          </cell>
          <cell r="CO80">
            <v>50</v>
          </cell>
          <cell r="CP80">
            <v>1767</v>
          </cell>
          <cell r="CQ80">
            <v>1817</v>
          </cell>
          <cell r="CR80">
            <v>-773</v>
          </cell>
          <cell r="CS80">
            <v>49607</v>
          </cell>
          <cell r="CT80">
            <v>122318</v>
          </cell>
          <cell r="CU80">
            <v>171925</v>
          </cell>
          <cell r="CV80">
            <v>21106</v>
          </cell>
          <cell r="CW80">
            <v>26941</v>
          </cell>
          <cell r="CX80">
            <v>48047</v>
          </cell>
          <cell r="CY80">
            <v>123878</v>
          </cell>
        </row>
        <row r="81">
          <cell r="C81" t="str">
            <v>Durham UA</v>
          </cell>
          <cell r="E81" t="str">
            <v>UA</v>
          </cell>
          <cell r="F81">
            <v>253313</v>
          </cell>
          <cell r="G81">
            <v>130198</v>
          </cell>
          <cell r="H81">
            <v>383511</v>
          </cell>
          <cell r="I81">
            <v>12038</v>
          </cell>
          <cell r="J81">
            <v>19959</v>
          </cell>
          <cell r="K81">
            <v>31997</v>
          </cell>
          <cell r="L81">
            <v>351514</v>
          </cell>
          <cell r="M81">
            <v>7217</v>
          </cell>
          <cell r="N81">
            <v>40003</v>
          </cell>
          <cell r="O81">
            <v>47220</v>
          </cell>
          <cell r="P81">
            <v>5676</v>
          </cell>
          <cell r="Q81">
            <v>18960</v>
          </cell>
          <cell r="R81">
            <v>24636</v>
          </cell>
          <cell r="S81">
            <v>22584</v>
          </cell>
          <cell r="T81">
            <v>34445</v>
          </cell>
          <cell r="U81">
            <v>43523</v>
          </cell>
          <cell r="V81">
            <v>77968</v>
          </cell>
          <cell r="W81">
            <v>8096</v>
          </cell>
          <cell r="X81">
            <v>6830</v>
          </cell>
          <cell r="Y81">
            <v>14926</v>
          </cell>
          <cell r="Z81">
            <v>63042</v>
          </cell>
          <cell r="AA81">
            <v>40427</v>
          </cell>
          <cell r="AB81">
            <v>184677</v>
          </cell>
          <cell r="AC81">
            <v>225104</v>
          </cell>
          <cell r="AD81">
            <v>40674</v>
          </cell>
          <cell r="AE81">
            <v>47403</v>
          </cell>
          <cell r="AF81">
            <v>88077</v>
          </cell>
          <cell r="AG81">
            <v>137027</v>
          </cell>
          <cell r="AH81">
            <v>14207</v>
          </cell>
          <cell r="AI81">
            <v>40988.5</v>
          </cell>
          <cell r="AJ81">
            <v>55195.5</v>
          </cell>
          <cell r="AK81">
            <v>0</v>
          </cell>
          <cell r="AL81">
            <v>1696</v>
          </cell>
          <cell r="AM81">
            <v>1696</v>
          </cell>
          <cell r="AN81">
            <v>53499.5</v>
          </cell>
          <cell r="AO81">
            <v>8927</v>
          </cell>
          <cell r="AP81">
            <v>14295</v>
          </cell>
          <cell r="AQ81">
            <v>23222</v>
          </cell>
          <cell r="AR81">
            <v>3164</v>
          </cell>
          <cell r="AS81">
            <v>3812</v>
          </cell>
          <cell r="AT81">
            <v>6976</v>
          </cell>
          <cell r="AU81">
            <v>16246</v>
          </cell>
          <cell r="AV81">
            <v>19255</v>
          </cell>
          <cell r="AW81">
            <v>24080</v>
          </cell>
          <cell r="AX81">
            <v>43335</v>
          </cell>
          <cell r="AY81">
            <v>13221</v>
          </cell>
          <cell r="AZ81">
            <v>1522</v>
          </cell>
          <cell r="BA81">
            <v>14743</v>
          </cell>
          <cell r="BB81">
            <v>28592</v>
          </cell>
          <cell r="BC81">
            <v>21102</v>
          </cell>
          <cell r="BD81">
            <v>36773</v>
          </cell>
          <cell r="BE81">
            <v>57875</v>
          </cell>
          <cell r="BF81">
            <v>8101</v>
          </cell>
          <cell r="BG81">
            <v>3849</v>
          </cell>
          <cell r="BH81">
            <v>11950</v>
          </cell>
          <cell r="BI81">
            <v>45925</v>
          </cell>
          <cell r="BJ81">
            <v>15554</v>
          </cell>
          <cell r="BK81">
            <v>12803</v>
          </cell>
          <cell r="BL81">
            <v>28357</v>
          </cell>
          <cell r="BM81">
            <v>4768</v>
          </cell>
          <cell r="BN81">
            <v>7632</v>
          </cell>
          <cell r="BO81">
            <v>12400</v>
          </cell>
          <cell r="BP81">
            <v>15957</v>
          </cell>
          <cell r="BQ81">
            <v>0</v>
          </cell>
          <cell r="BR81">
            <v>0</v>
          </cell>
          <cell r="BS81">
            <v>0</v>
          </cell>
          <cell r="BT81">
            <v>0</v>
          </cell>
          <cell r="BU81">
            <v>0</v>
          </cell>
          <cell r="BV81">
            <v>0</v>
          </cell>
          <cell r="BW81">
            <v>0</v>
          </cell>
          <cell r="BX81">
            <v>0</v>
          </cell>
          <cell r="BY81">
            <v>0</v>
          </cell>
          <cell r="BZ81">
            <v>0</v>
          </cell>
          <cell r="CA81">
            <v>0</v>
          </cell>
          <cell r="CB81">
            <v>0</v>
          </cell>
          <cell r="CC81">
            <v>0</v>
          </cell>
          <cell r="CD81">
            <v>0</v>
          </cell>
          <cell r="CE81">
            <v>56648</v>
          </cell>
          <cell r="CF81">
            <v>46474</v>
          </cell>
          <cell r="CG81">
            <v>103122</v>
          </cell>
          <cell r="CH81">
            <v>16455</v>
          </cell>
          <cell r="CI81">
            <v>63557</v>
          </cell>
          <cell r="CJ81">
            <v>80012</v>
          </cell>
          <cell r="CK81">
            <v>23110</v>
          </cell>
          <cell r="CL81">
            <v>1873</v>
          </cell>
          <cell r="CM81">
            <v>2269</v>
          </cell>
          <cell r="CN81">
            <v>4142</v>
          </cell>
          <cell r="CO81">
            <v>352</v>
          </cell>
          <cell r="CP81">
            <v>2112</v>
          </cell>
          <cell r="CQ81">
            <v>2464</v>
          </cell>
          <cell r="CR81">
            <v>1678</v>
          </cell>
          <cell r="CS81">
            <v>472968</v>
          </cell>
          <cell r="CT81">
            <v>576083.5</v>
          </cell>
          <cell r="CU81">
            <v>1049051.5</v>
          </cell>
          <cell r="CV81">
            <v>112545</v>
          </cell>
          <cell r="CW81">
            <v>177332</v>
          </cell>
          <cell r="CX81">
            <v>289877</v>
          </cell>
          <cell r="CY81">
            <v>759174.5</v>
          </cell>
        </row>
        <row r="82">
          <cell r="C82" t="str">
            <v>Brighton &amp; Hove UA</v>
          </cell>
          <cell r="E82" t="str">
            <v>UA</v>
          </cell>
          <cell r="F82">
            <v>140836</v>
          </cell>
          <cell r="G82">
            <v>61992</v>
          </cell>
          <cell r="H82">
            <v>202828</v>
          </cell>
          <cell r="I82">
            <v>11725</v>
          </cell>
          <cell r="J82">
            <v>5508</v>
          </cell>
          <cell r="K82">
            <v>17233</v>
          </cell>
          <cell r="L82">
            <v>185595</v>
          </cell>
          <cell r="M82">
            <v>4315</v>
          </cell>
          <cell r="N82">
            <v>29046</v>
          </cell>
          <cell r="O82">
            <v>33361</v>
          </cell>
          <cell r="P82">
            <v>31899</v>
          </cell>
          <cell r="Q82">
            <v>406</v>
          </cell>
          <cell r="R82">
            <v>32305</v>
          </cell>
          <cell r="S82">
            <v>1056</v>
          </cell>
          <cell r="T82">
            <v>21264</v>
          </cell>
          <cell r="U82">
            <v>37814</v>
          </cell>
          <cell r="V82">
            <v>59078</v>
          </cell>
          <cell r="W82">
            <v>2079</v>
          </cell>
          <cell r="X82">
            <v>2838</v>
          </cell>
          <cell r="Y82">
            <v>4917</v>
          </cell>
          <cell r="Z82">
            <v>54161</v>
          </cell>
          <cell r="AA82">
            <v>28059</v>
          </cell>
          <cell r="AB82">
            <v>89999</v>
          </cell>
          <cell r="AC82">
            <v>118058</v>
          </cell>
          <cell r="AD82">
            <v>17404</v>
          </cell>
          <cell r="AE82">
            <v>18771</v>
          </cell>
          <cell r="AF82">
            <v>36175</v>
          </cell>
          <cell r="AG82">
            <v>81883</v>
          </cell>
          <cell r="AH82">
            <v>2797</v>
          </cell>
          <cell r="AI82">
            <v>22937</v>
          </cell>
          <cell r="AJ82">
            <v>25734</v>
          </cell>
          <cell r="AK82">
            <v>24</v>
          </cell>
          <cell r="AL82">
            <v>2787</v>
          </cell>
          <cell r="AM82">
            <v>2811</v>
          </cell>
          <cell r="AN82">
            <v>22923</v>
          </cell>
          <cell r="AO82">
            <v>8894</v>
          </cell>
          <cell r="AP82">
            <v>26451</v>
          </cell>
          <cell r="AQ82">
            <v>35345</v>
          </cell>
          <cell r="AR82">
            <v>16289</v>
          </cell>
          <cell r="AS82">
            <v>2280</v>
          </cell>
          <cell r="AT82">
            <v>18569</v>
          </cell>
          <cell r="AU82">
            <v>16776</v>
          </cell>
          <cell r="AV82">
            <v>12901</v>
          </cell>
          <cell r="AW82">
            <v>16498</v>
          </cell>
          <cell r="AX82">
            <v>29399</v>
          </cell>
          <cell r="AY82">
            <v>10745</v>
          </cell>
          <cell r="AZ82">
            <v>3897</v>
          </cell>
          <cell r="BA82">
            <v>14642</v>
          </cell>
          <cell r="BB82">
            <v>14757</v>
          </cell>
          <cell r="BC82">
            <v>11406</v>
          </cell>
          <cell r="BD82">
            <v>16794</v>
          </cell>
          <cell r="BE82">
            <v>28200</v>
          </cell>
          <cell r="BF82">
            <v>5449</v>
          </cell>
          <cell r="BG82">
            <v>1427</v>
          </cell>
          <cell r="BH82">
            <v>6876</v>
          </cell>
          <cell r="BI82">
            <v>21324</v>
          </cell>
          <cell r="BJ82">
            <v>4423</v>
          </cell>
          <cell r="BK82">
            <v>6174</v>
          </cell>
          <cell r="BL82">
            <v>10597</v>
          </cell>
          <cell r="BM82">
            <v>3803</v>
          </cell>
          <cell r="BN82">
            <v>1240</v>
          </cell>
          <cell r="BO82">
            <v>5043</v>
          </cell>
          <cell r="BP82">
            <v>5554</v>
          </cell>
          <cell r="BQ82">
            <v>0</v>
          </cell>
          <cell r="BR82">
            <v>0</v>
          </cell>
          <cell r="BS82">
            <v>0</v>
          </cell>
          <cell r="BT82">
            <v>0</v>
          </cell>
          <cell r="BU82">
            <v>0</v>
          </cell>
          <cell r="BV82">
            <v>0</v>
          </cell>
          <cell r="BW82">
            <v>0</v>
          </cell>
          <cell r="BX82">
            <v>0</v>
          </cell>
          <cell r="BY82">
            <v>0</v>
          </cell>
          <cell r="BZ82">
            <v>0</v>
          </cell>
          <cell r="CA82">
            <v>0</v>
          </cell>
          <cell r="CB82">
            <v>0</v>
          </cell>
          <cell r="CC82">
            <v>0</v>
          </cell>
          <cell r="CD82">
            <v>0</v>
          </cell>
          <cell r="CE82">
            <v>29595</v>
          </cell>
          <cell r="CF82">
            <v>26264</v>
          </cell>
          <cell r="CG82">
            <v>55859</v>
          </cell>
          <cell r="CH82">
            <v>3225</v>
          </cell>
          <cell r="CI82">
            <v>40012</v>
          </cell>
          <cell r="CJ82">
            <v>43237</v>
          </cell>
          <cell r="CK82">
            <v>12622</v>
          </cell>
          <cell r="CL82">
            <v>252</v>
          </cell>
          <cell r="CM82">
            <v>25</v>
          </cell>
          <cell r="CN82">
            <v>277</v>
          </cell>
          <cell r="CO82">
            <v>42</v>
          </cell>
          <cell r="CP82">
            <v>28</v>
          </cell>
          <cell r="CQ82">
            <v>70</v>
          </cell>
          <cell r="CR82">
            <v>207</v>
          </cell>
          <cell r="CS82">
            <v>264742</v>
          </cell>
          <cell r="CT82">
            <v>333994</v>
          </cell>
          <cell r="CU82">
            <v>598736</v>
          </cell>
          <cell r="CV82">
            <v>102684</v>
          </cell>
          <cell r="CW82">
            <v>79194</v>
          </cell>
          <cell r="CX82">
            <v>181878</v>
          </cell>
          <cell r="CY82">
            <v>416858</v>
          </cell>
        </row>
        <row r="83">
          <cell r="C83" t="str">
            <v>East Sussex</v>
          </cell>
          <cell r="E83" t="str">
            <v>SC</v>
          </cell>
          <cell r="F83">
            <v>178259</v>
          </cell>
          <cell r="G83">
            <v>113015</v>
          </cell>
          <cell r="H83">
            <v>291274</v>
          </cell>
          <cell r="I83">
            <v>9324</v>
          </cell>
          <cell r="J83">
            <v>10335</v>
          </cell>
          <cell r="K83">
            <v>19659</v>
          </cell>
          <cell r="L83">
            <v>271615</v>
          </cell>
          <cell r="M83">
            <v>5113</v>
          </cell>
          <cell r="N83">
            <v>44378</v>
          </cell>
          <cell r="O83">
            <v>49491</v>
          </cell>
          <cell r="P83">
            <v>7580</v>
          </cell>
          <cell r="Q83">
            <v>15256</v>
          </cell>
          <cell r="R83">
            <v>22836</v>
          </cell>
          <cell r="S83">
            <v>26655</v>
          </cell>
          <cell r="T83">
            <v>32451</v>
          </cell>
          <cell r="U83">
            <v>43312</v>
          </cell>
          <cell r="V83">
            <v>75763</v>
          </cell>
          <cell r="W83">
            <v>1756</v>
          </cell>
          <cell r="X83">
            <v>5198</v>
          </cell>
          <cell r="Y83">
            <v>6954</v>
          </cell>
          <cell r="Z83">
            <v>68809</v>
          </cell>
          <cell r="AA83">
            <v>48981.045389999985</v>
          </cell>
          <cell r="AB83">
            <v>201792.83674337796</v>
          </cell>
          <cell r="AC83">
            <v>250773.88213337795</v>
          </cell>
          <cell r="AD83">
            <v>31084.290750002641</v>
          </cell>
          <cell r="AE83">
            <v>32993.073343298274</v>
          </cell>
          <cell r="AF83">
            <v>64077.364093300908</v>
          </cell>
          <cell r="AG83">
            <v>186696.518040077</v>
          </cell>
          <cell r="AH83">
            <v>2029</v>
          </cell>
          <cell r="AI83">
            <v>30577</v>
          </cell>
          <cell r="AJ83">
            <v>32606</v>
          </cell>
          <cell r="AK83">
            <v>0</v>
          </cell>
          <cell r="AL83">
            <v>1214</v>
          </cell>
          <cell r="AM83">
            <v>1214</v>
          </cell>
          <cell r="AN83">
            <v>31392</v>
          </cell>
          <cell r="AO83">
            <v>297</v>
          </cell>
          <cell r="AP83">
            <v>7843</v>
          </cell>
          <cell r="AQ83">
            <v>8140</v>
          </cell>
          <cell r="AR83">
            <v>109</v>
          </cell>
          <cell r="AS83">
            <v>620</v>
          </cell>
          <cell r="AT83">
            <v>729</v>
          </cell>
          <cell r="AU83">
            <v>7411</v>
          </cell>
          <cell r="AV83">
            <v>5425</v>
          </cell>
          <cell r="AW83">
            <v>6016</v>
          </cell>
          <cell r="AX83">
            <v>11441</v>
          </cell>
          <cell r="AY83">
            <v>1063</v>
          </cell>
          <cell r="AZ83">
            <v>1737</v>
          </cell>
          <cell r="BA83">
            <v>2800</v>
          </cell>
          <cell r="BB83">
            <v>8641</v>
          </cell>
          <cell r="BC83">
            <v>1416</v>
          </cell>
          <cell r="BD83">
            <v>44345</v>
          </cell>
          <cell r="BE83">
            <v>45761</v>
          </cell>
          <cell r="BF83">
            <v>1371</v>
          </cell>
          <cell r="BG83">
            <v>12465</v>
          </cell>
          <cell r="BH83">
            <v>13836</v>
          </cell>
          <cell r="BI83">
            <v>31925</v>
          </cell>
          <cell r="BJ83">
            <v>1289</v>
          </cell>
          <cell r="BK83">
            <v>941</v>
          </cell>
          <cell r="BL83">
            <v>2230</v>
          </cell>
          <cell r="BM83">
            <v>406</v>
          </cell>
          <cell r="BN83">
            <v>429</v>
          </cell>
          <cell r="BO83">
            <v>835</v>
          </cell>
          <cell r="BP83">
            <v>1395</v>
          </cell>
          <cell r="BQ83">
            <v>0</v>
          </cell>
          <cell r="BR83">
            <v>0</v>
          </cell>
          <cell r="BS83">
            <v>0</v>
          </cell>
          <cell r="BT83">
            <v>0</v>
          </cell>
          <cell r="BU83">
            <v>0</v>
          </cell>
          <cell r="BV83">
            <v>0</v>
          </cell>
          <cell r="BW83">
            <v>0</v>
          </cell>
          <cell r="BX83">
            <v>0</v>
          </cell>
          <cell r="BY83">
            <v>0</v>
          </cell>
          <cell r="BZ83">
            <v>0</v>
          </cell>
          <cell r="CA83">
            <v>0</v>
          </cell>
          <cell r="CB83">
            <v>0</v>
          </cell>
          <cell r="CC83">
            <v>0</v>
          </cell>
          <cell r="CD83">
            <v>0</v>
          </cell>
          <cell r="CE83">
            <v>23906</v>
          </cell>
          <cell r="CF83">
            <v>48491</v>
          </cell>
          <cell r="CG83">
            <v>72397</v>
          </cell>
          <cell r="CH83">
            <v>14269</v>
          </cell>
          <cell r="CI83">
            <v>47011</v>
          </cell>
          <cell r="CJ83">
            <v>61280</v>
          </cell>
          <cell r="CK83">
            <v>11117</v>
          </cell>
          <cell r="CL83">
            <v>0</v>
          </cell>
          <cell r="CM83">
            <v>0</v>
          </cell>
          <cell r="CN83">
            <v>0</v>
          </cell>
          <cell r="CO83">
            <v>0</v>
          </cell>
          <cell r="CP83">
            <v>0</v>
          </cell>
          <cell r="CQ83">
            <v>0</v>
          </cell>
          <cell r="CR83">
            <v>0</v>
          </cell>
          <cell r="CS83">
            <v>299166.04538999998</v>
          </cell>
          <cell r="CT83">
            <v>540710.83674337796</v>
          </cell>
          <cell r="CU83">
            <v>839876.88213337795</v>
          </cell>
          <cell r="CV83">
            <v>66962.290750002634</v>
          </cell>
          <cell r="CW83">
            <v>127258.07334329828</v>
          </cell>
          <cell r="CX83">
            <v>194220.36409330092</v>
          </cell>
          <cell r="CY83">
            <v>645656.51804007706</v>
          </cell>
        </row>
        <row r="84">
          <cell r="C84" t="str">
            <v>Eastbourne</v>
          </cell>
          <cell r="E84" t="str">
            <v>SD</v>
          </cell>
          <cell r="F84">
            <v>0</v>
          </cell>
          <cell r="G84">
            <v>0</v>
          </cell>
          <cell r="H84">
            <v>0</v>
          </cell>
          <cell r="I84">
            <v>0</v>
          </cell>
          <cell r="J84">
            <v>0</v>
          </cell>
          <cell r="K84">
            <v>0</v>
          </cell>
          <cell r="L84">
            <v>0</v>
          </cell>
          <cell r="M84">
            <v>0</v>
          </cell>
          <cell r="N84">
            <v>330</v>
          </cell>
          <cell r="O84">
            <v>330</v>
          </cell>
          <cell r="P84">
            <v>586</v>
          </cell>
          <cell r="Q84">
            <v>26</v>
          </cell>
          <cell r="R84">
            <v>612</v>
          </cell>
          <cell r="S84">
            <v>-282</v>
          </cell>
          <cell r="T84">
            <v>0</v>
          </cell>
          <cell r="U84">
            <v>0</v>
          </cell>
          <cell r="V84">
            <v>0</v>
          </cell>
          <cell r="W84">
            <v>0</v>
          </cell>
          <cell r="X84">
            <v>0</v>
          </cell>
          <cell r="Y84">
            <v>0</v>
          </cell>
          <cell r="Z84">
            <v>0</v>
          </cell>
          <cell r="AA84">
            <v>0</v>
          </cell>
          <cell r="AB84">
            <v>0</v>
          </cell>
          <cell r="AC84">
            <v>0</v>
          </cell>
          <cell r="AD84">
            <v>0</v>
          </cell>
          <cell r="AE84">
            <v>0</v>
          </cell>
          <cell r="AF84">
            <v>0</v>
          </cell>
          <cell r="AG84">
            <v>0</v>
          </cell>
          <cell r="AH84">
            <v>0</v>
          </cell>
          <cell r="AI84">
            <v>0</v>
          </cell>
          <cell r="AJ84">
            <v>0</v>
          </cell>
          <cell r="AK84">
            <v>0</v>
          </cell>
          <cell r="AL84">
            <v>0</v>
          </cell>
          <cell r="AM84">
            <v>0</v>
          </cell>
          <cell r="AN84">
            <v>0</v>
          </cell>
          <cell r="AO84">
            <v>163</v>
          </cell>
          <cell r="AP84">
            <v>3379</v>
          </cell>
          <cell r="AQ84">
            <v>3542</v>
          </cell>
          <cell r="AR84">
            <v>890</v>
          </cell>
          <cell r="AS84">
            <v>616</v>
          </cell>
          <cell r="AT84">
            <v>1506</v>
          </cell>
          <cell r="AU84">
            <v>2036</v>
          </cell>
          <cell r="AV84">
            <v>2196</v>
          </cell>
          <cell r="AW84">
            <v>12161</v>
          </cell>
          <cell r="AX84">
            <v>14357</v>
          </cell>
          <cell r="AY84">
            <v>7169</v>
          </cell>
          <cell r="AZ84">
            <v>1232</v>
          </cell>
          <cell r="BA84">
            <v>8401</v>
          </cell>
          <cell r="BB84">
            <v>5956</v>
          </cell>
          <cell r="BC84">
            <v>169</v>
          </cell>
          <cell r="BD84">
            <v>7122</v>
          </cell>
          <cell r="BE84">
            <v>7291</v>
          </cell>
          <cell r="BF84">
            <v>3243</v>
          </cell>
          <cell r="BG84">
            <v>395</v>
          </cell>
          <cell r="BH84">
            <v>3638</v>
          </cell>
          <cell r="BI84">
            <v>3653</v>
          </cell>
          <cell r="BJ84">
            <v>36</v>
          </cell>
          <cell r="BK84">
            <v>1806</v>
          </cell>
          <cell r="BL84">
            <v>1842</v>
          </cell>
          <cell r="BM84">
            <v>456</v>
          </cell>
          <cell r="BN84">
            <v>67</v>
          </cell>
          <cell r="BO84">
            <v>523</v>
          </cell>
          <cell r="BP84">
            <v>1319</v>
          </cell>
          <cell r="BQ84">
            <v>0</v>
          </cell>
          <cell r="BR84">
            <v>0</v>
          </cell>
          <cell r="BS84">
            <v>0</v>
          </cell>
          <cell r="BT84">
            <v>0</v>
          </cell>
          <cell r="BU84">
            <v>0</v>
          </cell>
          <cell r="BV84">
            <v>0</v>
          </cell>
          <cell r="BW84">
            <v>0</v>
          </cell>
          <cell r="BX84">
            <v>0</v>
          </cell>
          <cell r="BY84">
            <v>0</v>
          </cell>
          <cell r="BZ84">
            <v>0</v>
          </cell>
          <cell r="CA84">
            <v>0</v>
          </cell>
          <cell r="CB84">
            <v>0</v>
          </cell>
          <cell r="CC84">
            <v>0</v>
          </cell>
          <cell r="CD84">
            <v>0</v>
          </cell>
          <cell r="CE84">
            <v>11943</v>
          </cell>
          <cell r="CF84">
            <v>7964</v>
          </cell>
          <cell r="CG84">
            <v>19907</v>
          </cell>
          <cell r="CH84">
            <v>1191</v>
          </cell>
          <cell r="CI84">
            <v>13905</v>
          </cell>
          <cell r="CJ84">
            <v>15096</v>
          </cell>
          <cell r="CK84">
            <v>4811</v>
          </cell>
          <cell r="CL84">
            <v>5</v>
          </cell>
          <cell r="CM84">
            <v>124</v>
          </cell>
          <cell r="CN84">
            <v>129</v>
          </cell>
          <cell r="CO84">
            <v>0</v>
          </cell>
          <cell r="CP84">
            <v>0</v>
          </cell>
          <cell r="CQ84">
            <v>0</v>
          </cell>
          <cell r="CR84">
            <v>129</v>
          </cell>
          <cell r="CS84">
            <v>14512</v>
          </cell>
          <cell r="CT84">
            <v>32886</v>
          </cell>
          <cell r="CU84">
            <v>47398</v>
          </cell>
          <cell r="CV84">
            <v>13535</v>
          </cell>
          <cell r="CW84">
            <v>16241</v>
          </cell>
          <cell r="CX84">
            <v>29776</v>
          </cell>
          <cell r="CY84">
            <v>17622</v>
          </cell>
        </row>
        <row r="85">
          <cell r="C85" t="str">
            <v>Hastings</v>
          </cell>
          <cell r="E85" t="str">
            <v>SD</v>
          </cell>
          <cell r="F85">
            <v>0</v>
          </cell>
          <cell r="G85">
            <v>0</v>
          </cell>
          <cell r="H85">
            <v>0</v>
          </cell>
          <cell r="I85">
            <v>0</v>
          </cell>
          <cell r="J85">
            <v>0</v>
          </cell>
          <cell r="K85">
            <v>0</v>
          </cell>
          <cell r="L85">
            <v>0</v>
          </cell>
          <cell r="M85">
            <v>151</v>
          </cell>
          <cell r="N85">
            <v>970</v>
          </cell>
          <cell r="O85">
            <v>1121</v>
          </cell>
          <cell r="P85">
            <v>1536</v>
          </cell>
          <cell r="Q85">
            <v>27</v>
          </cell>
          <cell r="R85">
            <v>1563</v>
          </cell>
          <cell r="S85">
            <v>-442</v>
          </cell>
          <cell r="T85">
            <v>0</v>
          </cell>
          <cell r="U85">
            <v>0</v>
          </cell>
          <cell r="V85">
            <v>0</v>
          </cell>
          <cell r="W85">
            <v>0</v>
          </cell>
          <cell r="X85">
            <v>0</v>
          </cell>
          <cell r="Y85">
            <v>0</v>
          </cell>
          <cell r="Z85">
            <v>0</v>
          </cell>
          <cell r="AA85">
            <v>0</v>
          </cell>
          <cell r="AB85">
            <v>0</v>
          </cell>
          <cell r="AC85">
            <v>0</v>
          </cell>
          <cell r="AD85">
            <v>0</v>
          </cell>
          <cell r="AE85">
            <v>0</v>
          </cell>
          <cell r="AF85">
            <v>0</v>
          </cell>
          <cell r="AG85">
            <v>0</v>
          </cell>
          <cell r="AH85">
            <v>0</v>
          </cell>
          <cell r="AI85">
            <v>0</v>
          </cell>
          <cell r="AJ85">
            <v>0</v>
          </cell>
          <cell r="AK85">
            <v>0</v>
          </cell>
          <cell r="AL85">
            <v>0</v>
          </cell>
          <cell r="AM85">
            <v>0</v>
          </cell>
          <cell r="AN85">
            <v>0</v>
          </cell>
          <cell r="AO85">
            <v>1296</v>
          </cell>
          <cell r="AP85">
            <v>3773</v>
          </cell>
          <cell r="AQ85">
            <v>5069</v>
          </cell>
          <cell r="AR85">
            <v>0</v>
          </cell>
          <cell r="AS85">
            <v>1465</v>
          </cell>
          <cell r="AT85">
            <v>1465</v>
          </cell>
          <cell r="AU85">
            <v>3604</v>
          </cell>
          <cell r="AV85">
            <v>1735</v>
          </cell>
          <cell r="AW85">
            <v>6589</v>
          </cell>
          <cell r="AX85">
            <v>8324</v>
          </cell>
          <cell r="AY85">
            <v>0</v>
          </cell>
          <cell r="AZ85">
            <v>3406</v>
          </cell>
          <cell r="BA85">
            <v>3406</v>
          </cell>
          <cell r="BB85">
            <v>4918</v>
          </cell>
          <cell r="BC85">
            <v>1181</v>
          </cell>
          <cell r="BD85">
            <v>5734</v>
          </cell>
          <cell r="BE85">
            <v>6915</v>
          </cell>
          <cell r="BF85">
            <v>0</v>
          </cell>
          <cell r="BG85">
            <v>2354</v>
          </cell>
          <cell r="BH85">
            <v>2354</v>
          </cell>
          <cell r="BI85">
            <v>4561</v>
          </cell>
          <cell r="BJ85">
            <v>1643</v>
          </cell>
          <cell r="BK85">
            <v>3793</v>
          </cell>
          <cell r="BL85">
            <v>5436</v>
          </cell>
          <cell r="BM85">
            <v>0</v>
          </cell>
          <cell r="BN85">
            <v>4684</v>
          </cell>
          <cell r="BO85">
            <v>4684</v>
          </cell>
          <cell r="BP85">
            <v>752</v>
          </cell>
          <cell r="BQ85">
            <v>0</v>
          </cell>
          <cell r="BR85">
            <v>0</v>
          </cell>
          <cell r="BS85">
            <v>0</v>
          </cell>
          <cell r="BT85">
            <v>0</v>
          </cell>
          <cell r="BU85">
            <v>0</v>
          </cell>
          <cell r="BV85">
            <v>0</v>
          </cell>
          <cell r="BW85">
            <v>0</v>
          </cell>
          <cell r="BX85">
            <v>0</v>
          </cell>
          <cell r="BY85">
            <v>0</v>
          </cell>
          <cell r="BZ85">
            <v>0</v>
          </cell>
          <cell r="CA85">
            <v>0</v>
          </cell>
          <cell r="CB85">
            <v>0</v>
          </cell>
          <cell r="CC85">
            <v>0</v>
          </cell>
          <cell r="CD85">
            <v>0</v>
          </cell>
          <cell r="CE85">
            <v>6465</v>
          </cell>
          <cell r="CF85">
            <v>14068</v>
          </cell>
          <cell r="CG85">
            <v>20533</v>
          </cell>
          <cell r="CH85">
            <v>0</v>
          </cell>
          <cell r="CI85">
            <v>18156</v>
          </cell>
          <cell r="CJ85">
            <v>18156</v>
          </cell>
          <cell r="CK85">
            <v>2377</v>
          </cell>
          <cell r="CL85">
            <v>0</v>
          </cell>
          <cell r="CM85">
            <v>0</v>
          </cell>
          <cell r="CN85">
            <v>0</v>
          </cell>
          <cell r="CO85">
            <v>0</v>
          </cell>
          <cell r="CP85">
            <v>0</v>
          </cell>
          <cell r="CQ85">
            <v>0</v>
          </cell>
          <cell r="CR85">
            <v>0</v>
          </cell>
          <cell r="CS85">
            <v>12471</v>
          </cell>
          <cell r="CT85">
            <v>34927</v>
          </cell>
          <cell r="CU85">
            <v>47398</v>
          </cell>
          <cell r="CV85">
            <v>1536</v>
          </cell>
          <cell r="CW85">
            <v>30092</v>
          </cell>
          <cell r="CX85">
            <v>31628</v>
          </cell>
          <cell r="CY85">
            <v>15770</v>
          </cell>
        </row>
        <row r="86">
          <cell r="C86" t="str">
            <v>Lewes</v>
          </cell>
          <cell r="E86" t="str">
            <v>SD</v>
          </cell>
          <cell r="F86">
            <v>0</v>
          </cell>
          <cell r="G86">
            <v>0</v>
          </cell>
          <cell r="H86">
            <v>0</v>
          </cell>
          <cell r="I86">
            <v>0</v>
          </cell>
          <cell r="J86">
            <v>0</v>
          </cell>
          <cell r="K86">
            <v>0</v>
          </cell>
          <cell r="L86">
            <v>0</v>
          </cell>
          <cell r="M86">
            <v>32</v>
          </cell>
          <cell r="N86">
            <v>538</v>
          </cell>
          <cell r="O86">
            <v>570</v>
          </cell>
          <cell r="P86">
            <v>946</v>
          </cell>
          <cell r="Q86">
            <v>22</v>
          </cell>
          <cell r="R86">
            <v>968</v>
          </cell>
          <cell r="S86">
            <v>-398</v>
          </cell>
          <cell r="T86">
            <v>0</v>
          </cell>
          <cell r="U86">
            <v>0</v>
          </cell>
          <cell r="V86">
            <v>0</v>
          </cell>
          <cell r="W86">
            <v>0</v>
          </cell>
          <cell r="X86">
            <v>0</v>
          </cell>
          <cell r="Y86">
            <v>0</v>
          </cell>
          <cell r="Z86">
            <v>0</v>
          </cell>
          <cell r="AA86">
            <v>0</v>
          </cell>
          <cell r="AB86">
            <v>0</v>
          </cell>
          <cell r="AC86">
            <v>0</v>
          </cell>
          <cell r="AD86">
            <v>0</v>
          </cell>
          <cell r="AE86">
            <v>0</v>
          </cell>
          <cell r="AF86">
            <v>0</v>
          </cell>
          <cell r="AG86">
            <v>0</v>
          </cell>
          <cell r="AH86">
            <v>0</v>
          </cell>
          <cell r="AI86">
            <v>0</v>
          </cell>
          <cell r="AJ86">
            <v>0</v>
          </cell>
          <cell r="AK86">
            <v>0</v>
          </cell>
          <cell r="AL86">
            <v>0</v>
          </cell>
          <cell r="AM86">
            <v>0</v>
          </cell>
          <cell r="AN86">
            <v>0</v>
          </cell>
          <cell r="AO86">
            <v>1102</v>
          </cell>
          <cell r="AP86">
            <v>1445</v>
          </cell>
          <cell r="AQ86">
            <v>2547</v>
          </cell>
          <cell r="AR86">
            <v>258</v>
          </cell>
          <cell r="AS86">
            <v>514</v>
          </cell>
          <cell r="AT86">
            <v>772</v>
          </cell>
          <cell r="AU86">
            <v>1775</v>
          </cell>
          <cell r="AV86">
            <v>433</v>
          </cell>
          <cell r="AW86">
            <v>1761</v>
          </cell>
          <cell r="AX86">
            <v>2194</v>
          </cell>
          <cell r="AY86">
            <v>155</v>
          </cell>
          <cell r="AZ86">
            <v>88</v>
          </cell>
          <cell r="BA86">
            <v>243</v>
          </cell>
          <cell r="BB86">
            <v>1951</v>
          </cell>
          <cell r="BC86">
            <v>3615</v>
          </cell>
          <cell r="BD86">
            <v>2985</v>
          </cell>
          <cell r="BE86">
            <v>6600</v>
          </cell>
          <cell r="BF86">
            <v>1345</v>
          </cell>
          <cell r="BG86">
            <v>676</v>
          </cell>
          <cell r="BH86">
            <v>2021</v>
          </cell>
          <cell r="BI86">
            <v>4579</v>
          </cell>
          <cell r="BJ86">
            <v>1532</v>
          </cell>
          <cell r="BK86">
            <v>1229</v>
          </cell>
          <cell r="BL86">
            <v>2761</v>
          </cell>
          <cell r="BM86">
            <v>857</v>
          </cell>
          <cell r="BN86">
            <v>430</v>
          </cell>
          <cell r="BO86">
            <v>1287</v>
          </cell>
          <cell r="BP86">
            <v>1474</v>
          </cell>
          <cell r="BQ86">
            <v>0</v>
          </cell>
          <cell r="BR86">
            <v>0</v>
          </cell>
          <cell r="BS86">
            <v>0</v>
          </cell>
          <cell r="BT86">
            <v>0</v>
          </cell>
          <cell r="BU86">
            <v>0</v>
          </cell>
          <cell r="BV86">
            <v>0</v>
          </cell>
          <cell r="BW86">
            <v>0</v>
          </cell>
          <cell r="BX86">
            <v>0</v>
          </cell>
          <cell r="BY86">
            <v>0</v>
          </cell>
          <cell r="BZ86">
            <v>0</v>
          </cell>
          <cell r="CA86">
            <v>0</v>
          </cell>
          <cell r="CB86">
            <v>0</v>
          </cell>
          <cell r="CC86">
            <v>0</v>
          </cell>
          <cell r="CD86">
            <v>0</v>
          </cell>
          <cell r="CE86">
            <v>4376</v>
          </cell>
          <cell r="CF86">
            <v>7227</v>
          </cell>
          <cell r="CG86">
            <v>11603</v>
          </cell>
          <cell r="CH86">
            <v>512</v>
          </cell>
          <cell r="CI86">
            <v>7412</v>
          </cell>
          <cell r="CJ86">
            <v>7924</v>
          </cell>
          <cell r="CK86">
            <v>3679</v>
          </cell>
          <cell r="CL86">
            <v>0</v>
          </cell>
          <cell r="CM86">
            <v>0</v>
          </cell>
          <cell r="CN86">
            <v>0</v>
          </cell>
          <cell r="CO86">
            <v>0</v>
          </cell>
          <cell r="CP86">
            <v>0</v>
          </cell>
          <cell r="CQ86">
            <v>0</v>
          </cell>
          <cell r="CR86">
            <v>0</v>
          </cell>
          <cell r="CS86">
            <v>11090</v>
          </cell>
          <cell r="CT86">
            <v>15185</v>
          </cell>
          <cell r="CU86">
            <v>26275</v>
          </cell>
          <cell r="CV86">
            <v>4073</v>
          </cell>
          <cell r="CW86">
            <v>9142</v>
          </cell>
          <cell r="CX86">
            <v>13215</v>
          </cell>
          <cell r="CY86">
            <v>13060</v>
          </cell>
        </row>
        <row r="87">
          <cell r="C87" t="str">
            <v>Rother</v>
          </cell>
          <cell r="E87" t="str">
            <v>SD</v>
          </cell>
          <cell r="F87">
            <v>0</v>
          </cell>
          <cell r="G87">
            <v>0</v>
          </cell>
          <cell r="H87">
            <v>0</v>
          </cell>
          <cell r="I87">
            <v>0</v>
          </cell>
          <cell r="J87">
            <v>0</v>
          </cell>
          <cell r="K87">
            <v>0</v>
          </cell>
          <cell r="L87">
            <v>0</v>
          </cell>
          <cell r="M87">
            <v>218</v>
          </cell>
          <cell r="N87">
            <v>406</v>
          </cell>
          <cell r="O87">
            <v>624</v>
          </cell>
          <cell r="P87">
            <v>1499</v>
          </cell>
          <cell r="Q87">
            <v>2</v>
          </cell>
          <cell r="R87">
            <v>1501</v>
          </cell>
          <cell r="S87">
            <v>-877</v>
          </cell>
          <cell r="T87">
            <v>0</v>
          </cell>
          <cell r="U87">
            <v>0</v>
          </cell>
          <cell r="V87">
            <v>0</v>
          </cell>
          <cell r="W87">
            <v>0</v>
          </cell>
          <cell r="X87">
            <v>0</v>
          </cell>
          <cell r="Y87">
            <v>0</v>
          </cell>
          <cell r="Z87">
            <v>0</v>
          </cell>
          <cell r="AA87">
            <v>0</v>
          </cell>
          <cell r="AB87">
            <v>0</v>
          </cell>
          <cell r="AC87">
            <v>0</v>
          </cell>
          <cell r="AD87">
            <v>0</v>
          </cell>
          <cell r="AE87">
            <v>0</v>
          </cell>
          <cell r="AF87">
            <v>0</v>
          </cell>
          <cell r="AG87">
            <v>0</v>
          </cell>
          <cell r="AH87">
            <v>0</v>
          </cell>
          <cell r="AI87">
            <v>0</v>
          </cell>
          <cell r="AJ87">
            <v>0</v>
          </cell>
          <cell r="AK87">
            <v>0</v>
          </cell>
          <cell r="AL87">
            <v>0</v>
          </cell>
          <cell r="AM87">
            <v>0</v>
          </cell>
          <cell r="AN87">
            <v>0</v>
          </cell>
          <cell r="AO87">
            <v>856</v>
          </cell>
          <cell r="AP87">
            <v>1030</v>
          </cell>
          <cell r="AQ87">
            <v>1886</v>
          </cell>
          <cell r="AR87">
            <v>6</v>
          </cell>
          <cell r="AS87">
            <v>2305</v>
          </cell>
          <cell r="AT87">
            <v>2311</v>
          </cell>
          <cell r="AU87">
            <v>-425</v>
          </cell>
          <cell r="AV87">
            <v>484</v>
          </cell>
          <cell r="AW87">
            <v>2215</v>
          </cell>
          <cell r="AX87">
            <v>2699</v>
          </cell>
          <cell r="AY87">
            <v>203</v>
          </cell>
          <cell r="AZ87">
            <v>147</v>
          </cell>
          <cell r="BA87">
            <v>350</v>
          </cell>
          <cell r="BB87">
            <v>2349</v>
          </cell>
          <cell r="BC87">
            <v>1856</v>
          </cell>
          <cell r="BD87">
            <v>18288</v>
          </cell>
          <cell r="BE87">
            <v>20144</v>
          </cell>
          <cell r="BF87">
            <v>1176</v>
          </cell>
          <cell r="BG87">
            <v>15150</v>
          </cell>
          <cell r="BH87">
            <v>16326</v>
          </cell>
          <cell r="BI87">
            <v>3818</v>
          </cell>
          <cell r="BJ87">
            <v>1720</v>
          </cell>
          <cell r="BK87">
            <v>971</v>
          </cell>
          <cell r="BL87">
            <v>2691</v>
          </cell>
          <cell r="BM87">
            <v>966</v>
          </cell>
          <cell r="BN87">
            <v>214</v>
          </cell>
          <cell r="BO87">
            <v>1180</v>
          </cell>
          <cell r="BP87">
            <v>1511</v>
          </cell>
          <cell r="BQ87">
            <v>0</v>
          </cell>
          <cell r="BR87">
            <v>0</v>
          </cell>
          <cell r="BS87">
            <v>0</v>
          </cell>
          <cell r="BT87">
            <v>0</v>
          </cell>
          <cell r="BU87">
            <v>0</v>
          </cell>
          <cell r="BV87">
            <v>0</v>
          </cell>
          <cell r="BW87">
            <v>0</v>
          </cell>
          <cell r="BX87">
            <v>0</v>
          </cell>
          <cell r="BY87">
            <v>0</v>
          </cell>
          <cell r="BZ87">
            <v>0</v>
          </cell>
          <cell r="CA87">
            <v>0</v>
          </cell>
          <cell r="CB87">
            <v>0</v>
          </cell>
          <cell r="CC87">
            <v>0</v>
          </cell>
          <cell r="CD87">
            <v>0</v>
          </cell>
          <cell r="CE87">
            <v>3848</v>
          </cell>
          <cell r="CF87">
            <v>7051</v>
          </cell>
          <cell r="CG87">
            <v>10899</v>
          </cell>
          <cell r="CH87">
            <v>548</v>
          </cell>
          <cell r="CI87">
            <v>7202</v>
          </cell>
          <cell r="CJ87">
            <v>7750</v>
          </cell>
          <cell r="CK87">
            <v>3149</v>
          </cell>
          <cell r="CL87">
            <v>61</v>
          </cell>
          <cell r="CM87">
            <v>331</v>
          </cell>
          <cell r="CN87">
            <v>392</v>
          </cell>
          <cell r="CO87">
            <v>89</v>
          </cell>
          <cell r="CP87">
            <v>264</v>
          </cell>
          <cell r="CQ87">
            <v>353</v>
          </cell>
          <cell r="CR87">
            <v>39</v>
          </cell>
          <cell r="CS87">
            <v>9043</v>
          </cell>
          <cell r="CT87">
            <v>30292</v>
          </cell>
          <cell r="CU87">
            <v>39335</v>
          </cell>
          <cell r="CV87">
            <v>4487</v>
          </cell>
          <cell r="CW87">
            <v>25284</v>
          </cell>
          <cell r="CX87">
            <v>29771</v>
          </cell>
          <cell r="CY87">
            <v>9564</v>
          </cell>
        </row>
        <row r="88">
          <cell r="C88" t="str">
            <v>Wealden</v>
          </cell>
          <cell r="E88" t="str">
            <v>SD</v>
          </cell>
          <cell r="F88">
            <v>0</v>
          </cell>
          <cell r="G88">
            <v>0</v>
          </cell>
          <cell r="H88">
            <v>0</v>
          </cell>
          <cell r="I88">
            <v>0</v>
          </cell>
          <cell r="J88">
            <v>0</v>
          </cell>
          <cell r="K88">
            <v>0</v>
          </cell>
          <cell r="L88">
            <v>0</v>
          </cell>
          <cell r="M88">
            <v>107</v>
          </cell>
          <cell r="N88">
            <v>463</v>
          </cell>
          <cell r="O88">
            <v>570</v>
          </cell>
          <cell r="P88">
            <v>217</v>
          </cell>
          <cell r="Q88">
            <v>0</v>
          </cell>
          <cell r="R88">
            <v>217</v>
          </cell>
          <cell r="S88">
            <v>353</v>
          </cell>
          <cell r="T88">
            <v>0</v>
          </cell>
          <cell r="U88">
            <v>0</v>
          </cell>
          <cell r="V88">
            <v>0</v>
          </cell>
          <cell r="W88">
            <v>0</v>
          </cell>
          <cell r="X88">
            <v>0</v>
          </cell>
          <cell r="Y88">
            <v>0</v>
          </cell>
          <cell r="Z88">
            <v>0</v>
          </cell>
          <cell r="AA88">
            <v>0</v>
          </cell>
          <cell r="AB88">
            <v>0</v>
          </cell>
          <cell r="AC88">
            <v>0</v>
          </cell>
          <cell r="AD88">
            <v>0</v>
          </cell>
          <cell r="AE88">
            <v>0</v>
          </cell>
          <cell r="AF88">
            <v>0</v>
          </cell>
          <cell r="AG88">
            <v>0</v>
          </cell>
          <cell r="AH88">
            <v>0</v>
          </cell>
          <cell r="AI88">
            <v>0</v>
          </cell>
          <cell r="AJ88">
            <v>0</v>
          </cell>
          <cell r="AK88">
            <v>0</v>
          </cell>
          <cell r="AL88">
            <v>0</v>
          </cell>
          <cell r="AM88">
            <v>0</v>
          </cell>
          <cell r="AN88">
            <v>0</v>
          </cell>
          <cell r="AO88">
            <v>1454</v>
          </cell>
          <cell r="AP88">
            <v>1126</v>
          </cell>
          <cell r="AQ88">
            <v>2580</v>
          </cell>
          <cell r="AR88">
            <v>4</v>
          </cell>
          <cell r="AS88">
            <v>229</v>
          </cell>
          <cell r="AT88">
            <v>233</v>
          </cell>
          <cell r="AU88">
            <v>2347</v>
          </cell>
          <cell r="AV88">
            <v>127</v>
          </cell>
          <cell r="AW88">
            <v>814</v>
          </cell>
          <cell r="AX88">
            <v>941</v>
          </cell>
          <cell r="AY88">
            <v>431</v>
          </cell>
          <cell r="AZ88">
            <v>163</v>
          </cell>
          <cell r="BA88">
            <v>594</v>
          </cell>
          <cell r="BB88">
            <v>347</v>
          </cell>
          <cell r="BC88">
            <v>403</v>
          </cell>
          <cell r="BD88">
            <v>5919</v>
          </cell>
          <cell r="BE88">
            <v>6322</v>
          </cell>
          <cell r="BF88">
            <v>681</v>
          </cell>
          <cell r="BG88">
            <v>1309</v>
          </cell>
          <cell r="BH88">
            <v>1990</v>
          </cell>
          <cell r="BI88">
            <v>4332</v>
          </cell>
          <cell r="BJ88">
            <v>3032</v>
          </cell>
          <cell r="BK88">
            <v>2713</v>
          </cell>
          <cell r="BL88">
            <v>5745</v>
          </cell>
          <cell r="BM88">
            <v>2265</v>
          </cell>
          <cell r="BN88">
            <v>227</v>
          </cell>
          <cell r="BO88">
            <v>2492</v>
          </cell>
          <cell r="BP88">
            <v>3253</v>
          </cell>
          <cell r="BQ88">
            <v>0</v>
          </cell>
          <cell r="BR88">
            <v>0</v>
          </cell>
          <cell r="BS88">
            <v>0</v>
          </cell>
          <cell r="BT88">
            <v>0</v>
          </cell>
          <cell r="BU88">
            <v>0</v>
          </cell>
          <cell r="BV88">
            <v>0</v>
          </cell>
          <cell r="BW88">
            <v>0</v>
          </cell>
          <cell r="BX88">
            <v>0</v>
          </cell>
          <cell r="BY88">
            <v>0</v>
          </cell>
          <cell r="BZ88">
            <v>0</v>
          </cell>
          <cell r="CA88">
            <v>0</v>
          </cell>
          <cell r="CB88">
            <v>0</v>
          </cell>
          <cell r="CC88">
            <v>0</v>
          </cell>
          <cell r="CD88">
            <v>0</v>
          </cell>
          <cell r="CE88">
            <v>6176</v>
          </cell>
          <cell r="CF88">
            <v>5762</v>
          </cell>
          <cell r="CG88">
            <v>11938</v>
          </cell>
          <cell r="CH88">
            <v>630</v>
          </cell>
          <cell r="CI88">
            <v>5434</v>
          </cell>
          <cell r="CJ88">
            <v>6064</v>
          </cell>
          <cell r="CK88">
            <v>5874</v>
          </cell>
          <cell r="CL88">
            <v>0</v>
          </cell>
          <cell r="CM88">
            <v>0</v>
          </cell>
          <cell r="CN88">
            <v>0</v>
          </cell>
          <cell r="CO88">
            <v>0</v>
          </cell>
          <cell r="CP88">
            <v>0</v>
          </cell>
          <cell r="CQ88">
            <v>0</v>
          </cell>
          <cell r="CR88">
            <v>0</v>
          </cell>
          <cell r="CS88">
            <v>11299</v>
          </cell>
          <cell r="CT88">
            <v>16797</v>
          </cell>
          <cell r="CU88">
            <v>28096</v>
          </cell>
          <cell r="CV88">
            <v>4228</v>
          </cell>
          <cell r="CW88">
            <v>7362</v>
          </cell>
          <cell r="CX88">
            <v>11590</v>
          </cell>
          <cell r="CY88">
            <v>16506</v>
          </cell>
        </row>
        <row r="89">
          <cell r="C89" t="str">
            <v>Southend-on-Sea UA</v>
          </cell>
          <cell r="E89" t="str">
            <v>UA</v>
          </cell>
          <cell r="F89">
            <v>2925</v>
          </cell>
          <cell r="G89">
            <v>79683</v>
          </cell>
          <cell r="H89">
            <v>82608</v>
          </cell>
          <cell r="I89">
            <v>566</v>
          </cell>
          <cell r="J89">
            <v>387</v>
          </cell>
          <cell r="K89">
            <v>953</v>
          </cell>
          <cell r="L89">
            <v>81655</v>
          </cell>
          <cell r="M89">
            <v>1282</v>
          </cell>
          <cell r="N89">
            <v>11630</v>
          </cell>
          <cell r="O89">
            <v>12912</v>
          </cell>
          <cell r="P89">
            <v>8794</v>
          </cell>
          <cell r="Q89">
            <v>182</v>
          </cell>
          <cell r="R89">
            <v>8976</v>
          </cell>
          <cell r="S89">
            <v>3936</v>
          </cell>
          <cell r="T89">
            <v>9791</v>
          </cell>
          <cell r="U89">
            <v>18325</v>
          </cell>
          <cell r="V89">
            <v>28116</v>
          </cell>
          <cell r="W89">
            <v>498</v>
          </cell>
          <cell r="X89">
            <v>1083</v>
          </cell>
          <cell r="Y89">
            <v>1581</v>
          </cell>
          <cell r="Z89">
            <v>26535</v>
          </cell>
          <cell r="AA89">
            <v>14931</v>
          </cell>
          <cell r="AB89">
            <v>52530</v>
          </cell>
          <cell r="AC89">
            <v>67461</v>
          </cell>
          <cell r="AD89">
            <v>9326</v>
          </cell>
          <cell r="AE89">
            <v>14700</v>
          </cell>
          <cell r="AF89">
            <v>24026</v>
          </cell>
          <cell r="AG89">
            <v>43435</v>
          </cell>
          <cell r="AH89">
            <v>2256</v>
          </cell>
          <cell r="AI89">
            <v>8068</v>
          </cell>
          <cell r="AJ89">
            <v>10324</v>
          </cell>
          <cell r="AK89">
            <v>0</v>
          </cell>
          <cell r="AL89">
            <v>106</v>
          </cell>
          <cell r="AM89">
            <v>106</v>
          </cell>
          <cell r="AN89">
            <v>10218</v>
          </cell>
          <cell r="AO89">
            <v>2178</v>
          </cell>
          <cell r="AP89">
            <v>5504</v>
          </cell>
          <cell r="AQ89">
            <v>7682</v>
          </cell>
          <cell r="AR89">
            <v>67</v>
          </cell>
          <cell r="AS89">
            <v>410</v>
          </cell>
          <cell r="AT89">
            <v>477</v>
          </cell>
          <cell r="AU89">
            <v>7205</v>
          </cell>
          <cell r="AV89">
            <v>3512</v>
          </cell>
          <cell r="AW89">
            <v>8980</v>
          </cell>
          <cell r="AX89">
            <v>12492</v>
          </cell>
          <cell r="AY89">
            <v>1721</v>
          </cell>
          <cell r="AZ89">
            <v>684</v>
          </cell>
          <cell r="BA89">
            <v>2405</v>
          </cell>
          <cell r="BB89">
            <v>10087</v>
          </cell>
          <cell r="BC89">
            <v>2801</v>
          </cell>
          <cell r="BD89">
            <v>14779</v>
          </cell>
          <cell r="BE89">
            <v>17580</v>
          </cell>
          <cell r="BF89">
            <v>3034</v>
          </cell>
          <cell r="BG89">
            <v>1025</v>
          </cell>
          <cell r="BH89">
            <v>4059</v>
          </cell>
          <cell r="BI89">
            <v>13521</v>
          </cell>
          <cell r="BJ89">
            <v>1173</v>
          </cell>
          <cell r="BK89">
            <v>1369</v>
          </cell>
          <cell r="BL89">
            <v>2542</v>
          </cell>
          <cell r="BM89">
            <v>619</v>
          </cell>
          <cell r="BN89">
            <v>273</v>
          </cell>
          <cell r="BO89">
            <v>892</v>
          </cell>
          <cell r="BP89">
            <v>1650</v>
          </cell>
          <cell r="BQ89">
            <v>0</v>
          </cell>
          <cell r="BR89">
            <v>0</v>
          </cell>
          <cell r="BS89">
            <v>0</v>
          </cell>
          <cell r="BT89">
            <v>0</v>
          </cell>
          <cell r="BU89">
            <v>0</v>
          </cell>
          <cell r="BV89">
            <v>0</v>
          </cell>
          <cell r="BW89">
            <v>0</v>
          </cell>
          <cell r="BX89">
            <v>0</v>
          </cell>
          <cell r="BY89">
            <v>0</v>
          </cell>
          <cell r="BZ89">
            <v>0</v>
          </cell>
          <cell r="CA89">
            <v>0</v>
          </cell>
          <cell r="CB89">
            <v>0</v>
          </cell>
          <cell r="CC89">
            <v>0</v>
          </cell>
          <cell r="CD89">
            <v>0</v>
          </cell>
          <cell r="CE89">
            <v>11859</v>
          </cell>
          <cell r="CF89">
            <v>15753</v>
          </cell>
          <cell r="CG89">
            <v>27612</v>
          </cell>
          <cell r="CH89">
            <v>4655</v>
          </cell>
          <cell r="CI89">
            <v>20727</v>
          </cell>
          <cell r="CJ89">
            <v>25382</v>
          </cell>
          <cell r="CK89">
            <v>2230</v>
          </cell>
          <cell r="CL89">
            <v>0</v>
          </cell>
          <cell r="CM89">
            <v>0</v>
          </cell>
          <cell r="CN89">
            <v>0</v>
          </cell>
          <cell r="CO89">
            <v>0</v>
          </cell>
          <cell r="CP89">
            <v>0</v>
          </cell>
          <cell r="CQ89">
            <v>0</v>
          </cell>
          <cell r="CR89">
            <v>0</v>
          </cell>
          <cell r="CS89">
            <v>52708</v>
          </cell>
          <cell r="CT89">
            <v>216621</v>
          </cell>
          <cell r="CU89">
            <v>269329</v>
          </cell>
          <cell r="CV89">
            <v>29280</v>
          </cell>
          <cell r="CW89">
            <v>39577</v>
          </cell>
          <cell r="CX89">
            <v>68857</v>
          </cell>
          <cell r="CY89">
            <v>200472</v>
          </cell>
        </row>
        <row r="90">
          <cell r="C90" t="str">
            <v>Thurrock UA</v>
          </cell>
          <cell r="E90" t="str">
            <v>UA</v>
          </cell>
          <cell r="F90">
            <v>47920</v>
          </cell>
          <cell r="G90">
            <v>44075</v>
          </cell>
          <cell r="H90">
            <v>91995</v>
          </cell>
          <cell r="I90">
            <v>14568</v>
          </cell>
          <cell r="J90">
            <v>16763</v>
          </cell>
          <cell r="K90">
            <v>31331</v>
          </cell>
          <cell r="L90">
            <v>60664</v>
          </cell>
          <cell r="M90">
            <v>2350</v>
          </cell>
          <cell r="N90">
            <v>6505</v>
          </cell>
          <cell r="O90">
            <v>8855</v>
          </cell>
          <cell r="P90">
            <v>1198</v>
          </cell>
          <cell r="Q90">
            <v>135</v>
          </cell>
          <cell r="R90">
            <v>1333</v>
          </cell>
          <cell r="S90">
            <v>7522</v>
          </cell>
          <cell r="T90">
            <v>8181</v>
          </cell>
          <cell r="U90">
            <v>29826</v>
          </cell>
          <cell r="V90">
            <v>38007</v>
          </cell>
          <cell r="W90">
            <v>143</v>
          </cell>
          <cell r="X90">
            <v>3682</v>
          </cell>
          <cell r="Y90">
            <v>3825</v>
          </cell>
          <cell r="Z90">
            <v>34182</v>
          </cell>
          <cell r="AA90">
            <v>12558</v>
          </cell>
          <cell r="AB90">
            <v>51954</v>
          </cell>
          <cell r="AC90">
            <v>64512</v>
          </cell>
          <cell r="AD90">
            <v>5835</v>
          </cell>
          <cell r="AE90">
            <v>20197</v>
          </cell>
          <cell r="AF90">
            <v>26032</v>
          </cell>
          <cell r="AG90">
            <v>38480</v>
          </cell>
          <cell r="AH90">
            <v>1020</v>
          </cell>
          <cell r="AI90">
            <v>10650</v>
          </cell>
          <cell r="AJ90">
            <v>11670</v>
          </cell>
          <cell r="AK90">
            <v>0</v>
          </cell>
          <cell r="AL90">
            <v>93</v>
          </cell>
          <cell r="AM90">
            <v>93</v>
          </cell>
          <cell r="AN90">
            <v>11577</v>
          </cell>
          <cell r="AO90">
            <v>1444</v>
          </cell>
          <cell r="AP90">
            <v>2897</v>
          </cell>
          <cell r="AQ90">
            <v>4341</v>
          </cell>
          <cell r="AR90">
            <v>1042</v>
          </cell>
          <cell r="AS90">
            <v>1888</v>
          </cell>
          <cell r="AT90">
            <v>2930</v>
          </cell>
          <cell r="AU90">
            <v>1411</v>
          </cell>
          <cell r="AV90">
            <v>1835</v>
          </cell>
          <cell r="AW90">
            <v>3754</v>
          </cell>
          <cell r="AX90">
            <v>5589</v>
          </cell>
          <cell r="AY90">
            <v>955</v>
          </cell>
          <cell r="AZ90">
            <v>1168</v>
          </cell>
          <cell r="BA90">
            <v>2123</v>
          </cell>
          <cell r="BB90">
            <v>3466</v>
          </cell>
          <cell r="BC90">
            <v>4549</v>
          </cell>
          <cell r="BD90">
            <v>11869</v>
          </cell>
          <cell r="BE90">
            <v>16418</v>
          </cell>
          <cell r="BF90">
            <v>1091</v>
          </cell>
          <cell r="BG90">
            <v>237</v>
          </cell>
          <cell r="BH90">
            <v>1328</v>
          </cell>
          <cell r="BI90">
            <v>15090</v>
          </cell>
          <cell r="BJ90">
            <v>2783</v>
          </cell>
          <cell r="BK90">
            <v>3922</v>
          </cell>
          <cell r="BL90">
            <v>6705</v>
          </cell>
          <cell r="BM90">
            <v>3996</v>
          </cell>
          <cell r="BN90">
            <v>1348</v>
          </cell>
          <cell r="BO90">
            <v>5344</v>
          </cell>
          <cell r="BP90">
            <v>1361</v>
          </cell>
          <cell r="BQ90">
            <v>0</v>
          </cell>
          <cell r="BR90">
            <v>0</v>
          </cell>
          <cell r="BS90">
            <v>0</v>
          </cell>
          <cell r="BT90">
            <v>0</v>
          </cell>
          <cell r="BU90">
            <v>0</v>
          </cell>
          <cell r="BV90">
            <v>0</v>
          </cell>
          <cell r="BW90">
            <v>0</v>
          </cell>
          <cell r="BX90">
            <v>0</v>
          </cell>
          <cell r="BY90">
            <v>0</v>
          </cell>
          <cell r="BZ90">
            <v>0</v>
          </cell>
          <cell r="CA90">
            <v>0</v>
          </cell>
          <cell r="CB90">
            <v>0</v>
          </cell>
          <cell r="CC90">
            <v>0</v>
          </cell>
          <cell r="CD90">
            <v>0</v>
          </cell>
          <cell r="CE90">
            <v>19579</v>
          </cell>
          <cell r="CF90">
            <v>11394</v>
          </cell>
          <cell r="CG90">
            <v>30973</v>
          </cell>
          <cell r="CH90">
            <v>1660</v>
          </cell>
          <cell r="CI90">
            <v>23101</v>
          </cell>
          <cell r="CJ90">
            <v>24761</v>
          </cell>
          <cell r="CK90">
            <v>6212</v>
          </cell>
          <cell r="CL90">
            <v>0</v>
          </cell>
          <cell r="CM90">
            <v>0</v>
          </cell>
          <cell r="CN90">
            <v>0</v>
          </cell>
          <cell r="CO90">
            <v>0</v>
          </cell>
          <cell r="CP90">
            <v>0</v>
          </cell>
          <cell r="CQ90">
            <v>0</v>
          </cell>
          <cell r="CR90">
            <v>0</v>
          </cell>
          <cell r="CS90">
            <v>102219</v>
          </cell>
          <cell r="CT90">
            <v>176846</v>
          </cell>
          <cell r="CU90">
            <v>279065</v>
          </cell>
          <cell r="CV90">
            <v>30488</v>
          </cell>
          <cell r="CW90">
            <v>68612</v>
          </cell>
          <cell r="CX90">
            <v>99100</v>
          </cell>
          <cell r="CY90">
            <v>179965</v>
          </cell>
        </row>
        <row r="91">
          <cell r="C91" t="str">
            <v>Essex</v>
          </cell>
          <cell r="E91" t="str">
            <v>SC</v>
          </cell>
          <cell r="F91">
            <v>409376</v>
          </cell>
          <cell r="G91">
            <v>316960</v>
          </cell>
          <cell r="H91">
            <v>726336</v>
          </cell>
          <cell r="I91">
            <v>16078</v>
          </cell>
          <cell r="J91">
            <v>43647</v>
          </cell>
          <cell r="K91">
            <v>59725</v>
          </cell>
          <cell r="L91">
            <v>666611</v>
          </cell>
          <cell r="M91">
            <v>11834</v>
          </cell>
          <cell r="N91">
            <v>101347</v>
          </cell>
          <cell r="O91">
            <v>113181</v>
          </cell>
          <cell r="P91">
            <v>18739</v>
          </cell>
          <cell r="Q91">
            <v>4196</v>
          </cell>
          <cell r="R91">
            <v>22935</v>
          </cell>
          <cell r="S91">
            <v>90246</v>
          </cell>
          <cell r="T91">
            <v>47897</v>
          </cell>
          <cell r="U91">
            <v>86787</v>
          </cell>
          <cell r="V91">
            <v>134684</v>
          </cell>
          <cell r="W91">
            <v>48</v>
          </cell>
          <cell r="X91">
            <v>2722</v>
          </cell>
          <cell r="Y91">
            <v>2770</v>
          </cell>
          <cell r="Z91">
            <v>131914</v>
          </cell>
          <cell r="AA91">
            <v>42024</v>
          </cell>
          <cell r="AB91">
            <v>539690</v>
          </cell>
          <cell r="AC91">
            <v>581714</v>
          </cell>
          <cell r="AD91">
            <v>79747</v>
          </cell>
          <cell r="AE91">
            <v>47078</v>
          </cell>
          <cell r="AF91">
            <v>126825</v>
          </cell>
          <cell r="AG91">
            <v>454889</v>
          </cell>
          <cell r="AH91">
            <v>2081</v>
          </cell>
          <cell r="AI91">
            <v>68042</v>
          </cell>
          <cell r="AJ91">
            <v>70123</v>
          </cell>
          <cell r="AK91">
            <v>21</v>
          </cell>
          <cell r="AL91">
            <v>24</v>
          </cell>
          <cell r="AM91">
            <v>45</v>
          </cell>
          <cell r="AN91">
            <v>70078</v>
          </cell>
          <cell r="AO91">
            <v>205</v>
          </cell>
          <cell r="AP91">
            <v>1047</v>
          </cell>
          <cell r="AQ91">
            <v>1252</v>
          </cell>
          <cell r="AR91">
            <v>79</v>
          </cell>
          <cell r="AS91">
            <v>494</v>
          </cell>
          <cell r="AT91">
            <v>573</v>
          </cell>
          <cell r="AU91">
            <v>679</v>
          </cell>
          <cell r="AV91">
            <v>11201</v>
          </cell>
          <cell r="AW91">
            <v>17617</v>
          </cell>
          <cell r="AX91">
            <v>28818</v>
          </cell>
          <cell r="AY91">
            <v>2971</v>
          </cell>
          <cell r="AZ91">
            <v>1720</v>
          </cell>
          <cell r="BA91">
            <v>4691</v>
          </cell>
          <cell r="BB91">
            <v>24127</v>
          </cell>
          <cell r="BC91">
            <v>4373</v>
          </cell>
          <cell r="BD91">
            <v>77314</v>
          </cell>
          <cell r="BE91">
            <v>81687</v>
          </cell>
          <cell r="BF91">
            <v>2457</v>
          </cell>
          <cell r="BG91">
            <v>620</v>
          </cell>
          <cell r="BH91">
            <v>3077</v>
          </cell>
          <cell r="BI91">
            <v>78610</v>
          </cell>
          <cell r="BJ91">
            <v>4448</v>
          </cell>
          <cell r="BK91">
            <v>5821</v>
          </cell>
          <cell r="BL91">
            <v>10269</v>
          </cell>
          <cell r="BM91">
            <v>536</v>
          </cell>
          <cell r="BN91">
            <v>982</v>
          </cell>
          <cell r="BO91">
            <v>1518</v>
          </cell>
          <cell r="BP91">
            <v>8751</v>
          </cell>
          <cell r="BQ91">
            <v>0</v>
          </cell>
          <cell r="BR91">
            <v>0</v>
          </cell>
          <cell r="BS91">
            <v>0</v>
          </cell>
          <cell r="BT91">
            <v>0</v>
          </cell>
          <cell r="BU91">
            <v>0</v>
          </cell>
          <cell r="BV91">
            <v>0</v>
          </cell>
          <cell r="BW91">
            <v>0</v>
          </cell>
          <cell r="BX91">
            <v>0</v>
          </cell>
          <cell r="BY91">
            <v>0</v>
          </cell>
          <cell r="BZ91">
            <v>0</v>
          </cell>
          <cell r="CA91">
            <v>0</v>
          </cell>
          <cell r="CB91">
            <v>0</v>
          </cell>
          <cell r="CC91">
            <v>0</v>
          </cell>
          <cell r="CD91">
            <v>0</v>
          </cell>
          <cell r="CE91">
            <v>69563</v>
          </cell>
          <cell r="CF91">
            <v>78201</v>
          </cell>
          <cell r="CG91">
            <v>147764</v>
          </cell>
          <cell r="CH91">
            <v>8743</v>
          </cell>
          <cell r="CI91">
            <v>105095</v>
          </cell>
          <cell r="CJ91">
            <v>113838</v>
          </cell>
          <cell r="CK91">
            <v>33926</v>
          </cell>
          <cell r="CL91">
            <v>0</v>
          </cell>
          <cell r="CM91">
            <v>6773</v>
          </cell>
          <cell r="CN91">
            <v>6773</v>
          </cell>
          <cell r="CO91">
            <v>0</v>
          </cell>
          <cell r="CP91">
            <v>0</v>
          </cell>
          <cell r="CQ91">
            <v>0</v>
          </cell>
          <cell r="CR91">
            <v>6773</v>
          </cell>
          <cell r="CS91">
            <v>603002</v>
          </cell>
          <cell r="CT91">
            <v>1299599</v>
          </cell>
          <cell r="CU91">
            <v>1902601</v>
          </cell>
          <cell r="CV91">
            <v>129419</v>
          </cell>
          <cell r="CW91">
            <v>206578</v>
          </cell>
          <cell r="CX91">
            <v>335997</v>
          </cell>
          <cell r="CY91">
            <v>1566604</v>
          </cell>
        </row>
        <row r="92">
          <cell r="C92" t="str">
            <v>Basildon</v>
          </cell>
          <cell r="E92" t="str">
            <v>SD</v>
          </cell>
          <cell r="F92">
            <v>0</v>
          </cell>
          <cell r="G92">
            <v>0</v>
          </cell>
          <cell r="H92">
            <v>0</v>
          </cell>
          <cell r="I92">
            <v>0</v>
          </cell>
          <cell r="J92">
            <v>0</v>
          </cell>
          <cell r="K92">
            <v>0</v>
          </cell>
          <cell r="L92">
            <v>0</v>
          </cell>
          <cell r="M92">
            <v>195</v>
          </cell>
          <cell r="N92">
            <v>1151</v>
          </cell>
          <cell r="O92">
            <v>1346</v>
          </cell>
          <cell r="P92">
            <v>556</v>
          </cell>
          <cell r="Q92">
            <v>13</v>
          </cell>
          <cell r="R92">
            <v>569</v>
          </cell>
          <cell r="S92">
            <v>777</v>
          </cell>
          <cell r="T92">
            <v>0</v>
          </cell>
          <cell r="U92">
            <v>0</v>
          </cell>
          <cell r="V92">
            <v>0</v>
          </cell>
          <cell r="W92">
            <v>0</v>
          </cell>
          <cell r="X92">
            <v>0</v>
          </cell>
          <cell r="Y92">
            <v>0</v>
          </cell>
          <cell r="Z92">
            <v>0</v>
          </cell>
          <cell r="AA92">
            <v>968</v>
          </cell>
          <cell r="AB92">
            <v>556</v>
          </cell>
          <cell r="AC92">
            <v>1524</v>
          </cell>
          <cell r="AD92">
            <v>843</v>
          </cell>
          <cell r="AE92">
            <v>485</v>
          </cell>
          <cell r="AF92">
            <v>1328</v>
          </cell>
          <cell r="AG92">
            <v>196</v>
          </cell>
          <cell r="AH92">
            <v>0</v>
          </cell>
          <cell r="AI92">
            <v>0</v>
          </cell>
          <cell r="AJ92">
            <v>0</v>
          </cell>
          <cell r="AK92">
            <v>0</v>
          </cell>
          <cell r="AL92">
            <v>0</v>
          </cell>
          <cell r="AM92">
            <v>0</v>
          </cell>
          <cell r="AN92">
            <v>0</v>
          </cell>
          <cell r="AO92">
            <v>1178</v>
          </cell>
          <cell r="AP92">
            <v>3239</v>
          </cell>
          <cell r="AQ92">
            <v>4417</v>
          </cell>
          <cell r="AR92">
            <v>1463</v>
          </cell>
          <cell r="AS92">
            <v>745</v>
          </cell>
          <cell r="AT92">
            <v>2208</v>
          </cell>
          <cell r="AU92">
            <v>2209</v>
          </cell>
          <cell r="AV92">
            <v>2211</v>
          </cell>
          <cell r="AW92">
            <v>7460</v>
          </cell>
          <cell r="AX92">
            <v>9671</v>
          </cell>
          <cell r="AY92">
            <v>2625</v>
          </cell>
          <cell r="AZ92">
            <v>1124</v>
          </cell>
          <cell r="BA92">
            <v>3749</v>
          </cell>
          <cell r="BB92">
            <v>5922</v>
          </cell>
          <cell r="BC92">
            <v>5923</v>
          </cell>
          <cell r="BD92">
            <v>8028</v>
          </cell>
          <cell r="BE92">
            <v>13951</v>
          </cell>
          <cell r="BF92">
            <v>2181</v>
          </cell>
          <cell r="BG92">
            <v>5300</v>
          </cell>
          <cell r="BH92">
            <v>7481</v>
          </cell>
          <cell r="BI92">
            <v>6470</v>
          </cell>
          <cell r="BJ92">
            <v>2363</v>
          </cell>
          <cell r="BK92">
            <v>3737</v>
          </cell>
          <cell r="BL92">
            <v>6100</v>
          </cell>
          <cell r="BM92">
            <v>1180</v>
          </cell>
          <cell r="BN92">
            <v>1923</v>
          </cell>
          <cell r="BO92">
            <v>3103</v>
          </cell>
          <cell r="BP92">
            <v>2997</v>
          </cell>
          <cell r="BQ92">
            <v>0</v>
          </cell>
          <cell r="BR92">
            <v>0</v>
          </cell>
          <cell r="BS92">
            <v>0</v>
          </cell>
          <cell r="BT92">
            <v>0</v>
          </cell>
          <cell r="BU92">
            <v>0</v>
          </cell>
          <cell r="BV92">
            <v>0</v>
          </cell>
          <cell r="BW92">
            <v>0</v>
          </cell>
          <cell r="BX92">
            <v>0</v>
          </cell>
          <cell r="BY92">
            <v>0</v>
          </cell>
          <cell r="BZ92">
            <v>0</v>
          </cell>
          <cell r="CA92">
            <v>0</v>
          </cell>
          <cell r="CB92">
            <v>0</v>
          </cell>
          <cell r="CC92">
            <v>0</v>
          </cell>
          <cell r="CD92">
            <v>0</v>
          </cell>
          <cell r="CE92">
            <v>16076</v>
          </cell>
          <cell r="CF92">
            <v>18271</v>
          </cell>
          <cell r="CG92">
            <v>34347</v>
          </cell>
          <cell r="CH92">
            <v>2552</v>
          </cell>
          <cell r="CI92">
            <v>25248</v>
          </cell>
          <cell r="CJ92">
            <v>27800</v>
          </cell>
          <cell r="CK92">
            <v>6547</v>
          </cell>
          <cell r="CL92">
            <v>0</v>
          </cell>
          <cell r="CM92">
            <v>0</v>
          </cell>
          <cell r="CN92">
            <v>0</v>
          </cell>
          <cell r="CO92">
            <v>0</v>
          </cell>
          <cell r="CP92">
            <v>0</v>
          </cell>
          <cell r="CQ92">
            <v>0</v>
          </cell>
          <cell r="CR92">
            <v>0</v>
          </cell>
          <cell r="CS92">
            <v>28914</v>
          </cell>
          <cell r="CT92">
            <v>42442</v>
          </cell>
          <cell r="CU92">
            <v>71356</v>
          </cell>
          <cell r="CV92">
            <v>11400</v>
          </cell>
          <cell r="CW92">
            <v>34838</v>
          </cell>
          <cell r="CX92">
            <v>46238</v>
          </cell>
          <cell r="CY92">
            <v>25118</v>
          </cell>
        </row>
        <row r="93">
          <cell r="C93" t="str">
            <v>Braintree</v>
          </cell>
          <cell r="E93" t="str">
            <v>SD</v>
          </cell>
          <cell r="F93">
            <v>0</v>
          </cell>
          <cell r="G93">
            <v>0</v>
          </cell>
          <cell r="H93">
            <v>0</v>
          </cell>
          <cell r="I93">
            <v>0</v>
          </cell>
          <cell r="J93">
            <v>0</v>
          </cell>
          <cell r="K93">
            <v>0</v>
          </cell>
          <cell r="L93">
            <v>0</v>
          </cell>
          <cell r="M93">
            <v>185</v>
          </cell>
          <cell r="N93">
            <v>626</v>
          </cell>
          <cell r="O93">
            <v>811</v>
          </cell>
          <cell r="P93">
            <v>1180</v>
          </cell>
          <cell r="Q93">
            <v>139</v>
          </cell>
          <cell r="R93">
            <v>1319</v>
          </cell>
          <cell r="S93">
            <v>-508</v>
          </cell>
          <cell r="T93">
            <v>0</v>
          </cell>
          <cell r="U93">
            <v>0</v>
          </cell>
          <cell r="V93">
            <v>0</v>
          </cell>
          <cell r="W93">
            <v>0</v>
          </cell>
          <cell r="X93">
            <v>0</v>
          </cell>
          <cell r="Y93">
            <v>0</v>
          </cell>
          <cell r="Z93">
            <v>0</v>
          </cell>
          <cell r="AA93">
            <v>0</v>
          </cell>
          <cell r="AB93">
            <v>0</v>
          </cell>
          <cell r="AC93">
            <v>0</v>
          </cell>
          <cell r="AD93">
            <v>0</v>
          </cell>
          <cell r="AE93">
            <v>0</v>
          </cell>
          <cell r="AF93">
            <v>0</v>
          </cell>
          <cell r="AG93">
            <v>0</v>
          </cell>
          <cell r="AH93">
            <v>0</v>
          </cell>
          <cell r="AI93">
            <v>0</v>
          </cell>
          <cell r="AJ93">
            <v>0</v>
          </cell>
          <cell r="AK93">
            <v>0</v>
          </cell>
          <cell r="AL93">
            <v>0</v>
          </cell>
          <cell r="AM93">
            <v>0</v>
          </cell>
          <cell r="AN93">
            <v>0</v>
          </cell>
          <cell r="AO93">
            <v>457</v>
          </cell>
          <cell r="AP93">
            <v>1429</v>
          </cell>
          <cell r="AQ93">
            <v>1886</v>
          </cell>
          <cell r="AR93">
            <v>9</v>
          </cell>
          <cell r="AS93">
            <v>478</v>
          </cell>
          <cell r="AT93">
            <v>487</v>
          </cell>
          <cell r="AU93">
            <v>1399</v>
          </cell>
          <cell r="AV93">
            <v>249</v>
          </cell>
          <cell r="AW93">
            <v>2111</v>
          </cell>
          <cell r="AX93">
            <v>2360</v>
          </cell>
          <cell r="AY93">
            <v>191</v>
          </cell>
          <cell r="AZ93">
            <v>874</v>
          </cell>
          <cell r="BA93">
            <v>1065</v>
          </cell>
          <cell r="BB93">
            <v>1295</v>
          </cell>
          <cell r="BC93">
            <v>3728</v>
          </cell>
          <cell r="BD93">
            <v>5724</v>
          </cell>
          <cell r="BE93">
            <v>9452</v>
          </cell>
          <cell r="BF93">
            <v>1740</v>
          </cell>
          <cell r="BG93">
            <v>2475</v>
          </cell>
          <cell r="BH93">
            <v>4215</v>
          </cell>
          <cell r="BI93">
            <v>5237</v>
          </cell>
          <cell r="BJ93">
            <v>1730</v>
          </cell>
          <cell r="BK93">
            <v>1649</v>
          </cell>
          <cell r="BL93">
            <v>3379</v>
          </cell>
          <cell r="BM93">
            <v>1254</v>
          </cell>
          <cell r="BN93">
            <v>384</v>
          </cell>
          <cell r="BO93">
            <v>1638</v>
          </cell>
          <cell r="BP93">
            <v>1741</v>
          </cell>
          <cell r="BQ93">
            <v>0</v>
          </cell>
          <cell r="BR93">
            <v>0</v>
          </cell>
          <cell r="BS93">
            <v>0</v>
          </cell>
          <cell r="BT93">
            <v>0</v>
          </cell>
          <cell r="BU93">
            <v>0</v>
          </cell>
          <cell r="BV93">
            <v>0</v>
          </cell>
          <cell r="BW93">
            <v>0</v>
          </cell>
          <cell r="BX93">
            <v>0</v>
          </cell>
          <cell r="BY93">
            <v>0</v>
          </cell>
          <cell r="BZ93">
            <v>0</v>
          </cell>
          <cell r="CA93">
            <v>0</v>
          </cell>
          <cell r="CB93">
            <v>0</v>
          </cell>
          <cell r="CC93">
            <v>0</v>
          </cell>
          <cell r="CD93">
            <v>0</v>
          </cell>
          <cell r="CE93">
            <v>10317</v>
          </cell>
          <cell r="CF93">
            <v>6930</v>
          </cell>
          <cell r="CG93">
            <v>17247</v>
          </cell>
          <cell r="CH93">
            <v>480</v>
          </cell>
          <cell r="CI93">
            <v>10080</v>
          </cell>
          <cell r="CJ93">
            <v>10560</v>
          </cell>
          <cell r="CK93">
            <v>6687</v>
          </cell>
          <cell r="CL93">
            <v>7</v>
          </cell>
          <cell r="CM93">
            <v>380</v>
          </cell>
          <cell r="CN93">
            <v>387</v>
          </cell>
          <cell r="CO93">
            <v>160</v>
          </cell>
          <cell r="CP93">
            <v>1044</v>
          </cell>
          <cell r="CQ93">
            <v>1204</v>
          </cell>
          <cell r="CR93">
            <v>-817</v>
          </cell>
          <cell r="CS93">
            <v>16673</v>
          </cell>
          <cell r="CT93">
            <v>18849</v>
          </cell>
          <cell r="CU93">
            <v>35522</v>
          </cell>
          <cell r="CV93">
            <v>5014</v>
          </cell>
          <cell r="CW93">
            <v>15474</v>
          </cell>
          <cell r="CX93">
            <v>20488</v>
          </cell>
          <cell r="CY93">
            <v>15034</v>
          </cell>
        </row>
        <row r="94">
          <cell r="C94" t="str">
            <v>Brentwood</v>
          </cell>
          <cell r="E94" t="str">
            <v>SD</v>
          </cell>
          <cell r="F94">
            <v>0</v>
          </cell>
          <cell r="G94">
            <v>0</v>
          </cell>
          <cell r="H94">
            <v>0</v>
          </cell>
          <cell r="I94">
            <v>0</v>
          </cell>
          <cell r="J94">
            <v>0</v>
          </cell>
          <cell r="K94">
            <v>0</v>
          </cell>
          <cell r="L94">
            <v>0</v>
          </cell>
          <cell r="M94">
            <v>321</v>
          </cell>
          <cell r="N94">
            <v>782</v>
          </cell>
          <cell r="O94">
            <v>1103</v>
          </cell>
          <cell r="P94">
            <v>1742</v>
          </cell>
          <cell r="Q94">
            <v>187</v>
          </cell>
          <cell r="R94">
            <v>1929</v>
          </cell>
          <cell r="S94">
            <v>-826</v>
          </cell>
          <cell r="T94">
            <v>0</v>
          </cell>
          <cell r="U94">
            <v>0</v>
          </cell>
          <cell r="V94">
            <v>0</v>
          </cell>
          <cell r="W94">
            <v>0</v>
          </cell>
          <cell r="X94">
            <v>0</v>
          </cell>
          <cell r="Y94">
            <v>0</v>
          </cell>
          <cell r="Z94">
            <v>0</v>
          </cell>
          <cell r="AA94">
            <v>0</v>
          </cell>
          <cell r="AB94">
            <v>0</v>
          </cell>
          <cell r="AC94">
            <v>0</v>
          </cell>
          <cell r="AD94">
            <v>0</v>
          </cell>
          <cell r="AE94">
            <v>0</v>
          </cell>
          <cell r="AF94">
            <v>0</v>
          </cell>
          <cell r="AG94">
            <v>0</v>
          </cell>
          <cell r="AH94">
            <v>0</v>
          </cell>
          <cell r="AI94">
            <v>0</v>
          </cell>
          <cell r="AJ94">
            <v>0</v>
          </cell>
          <cell r="AK94">
            <v>0</v>
          </cell>
          <cell r="AL94">
            <v>26</v>
          </cell>
          <cell r="AM94">
            <v>26</v>
          </cell>
          <cell r="AN94">
            <v>-26</v>
          </cell>
          <cell r="AO94">
            <v>364</v>
          </cell>
          <cell r="AP94">
            <v>1339</v>
          </cell>
          <cell r="AQ94">
            <v>1703</v>
          </cell>
          <cell r="AR94">
            <v>697</v>
          </cell>
          <cell r="AS94">
            <v>239</v>
          </cell>
          <cell r="AT94">
            <v>936</v>
          </cell>
          <cell r="AU94">
            <v>767</v>
          </cell>
          <cell r="AV94">
            <v>162</v>
          </cell>
          <cell r="AW94">
            <v>1644</v>
          </cell>
          <cell r="AX94">
            <v>1806</v>
          </cell>
          <cell r="AY94">
            <v>409</v>
          </cell>
          <cell r="AZ94">
            <v>84</v>
          </cell>
          <cell r="BA94">
            <v>493</v>
          </cell>
          <cell r="BB94">
            <v>1313</v>
          </cell>
          <cell r="BC94">
            <v>2165</v>
          </cell>
          <cell r="BD94">
            <v>3981</v>
          </cell>
          <cell r="BE94">
            <v>6146</v>
          </cell>
          <cell r="BF94">
            <v>1318</v>
          </cell>
          <cell r="BG94">
            <v>2005</v>
          </cell>
          <cell r="BH94">
            <v>3323</v>
          </cell>
          <cell r="BI94">
            <v>2823</v>
          </cell>
          <cell r="BJ94">
            <v>1293</v>
          </cell>
          <cell r="BK94">
            <v>1985</v>
          </cell>
          <cell r="BL94">
            <v>3278</v>
          </cell>
          <cell r="BM94">
            <v>888</v>
          </cell>
          <cell r="BN94">
            <v>701</v>
          </cell>
          <cell r="BO94">
            <v>1589</v>
          </cell>
          <cell r="BP94">
            <v>1689</v>
          </cell>
          <cell r="BQ94">
            <v>0</v>
          </cell>
          <cell r="BR94">
            <v>0</v>
          </cell>
          <cell r="BS94">
            <v>0</v>
          </cell>
          <cell r="BT94">
            <v>0</v>
          </cell>
          <cell r="BU94">
            <v>0</v>
          </cell>
          <cell r="BV94">
            <v>0</v>
          </cell>
          <cell r="BW94">
            <v>0</v>
          </cell>
          <cell r="BX94">
            <v>0</v>
          </cell>
          <cell r="BY94">
            <v>0</v>
          </cell>
          <cell r="BZ94">
            <v>0</v>
          </cell>
          <cell r="CA94">
            <v>0</v>
          </cell>
          <cell r="CB94">
            <v>0</v>
          </cell>
          <cell r="CC94">
            <v>0</v>
          </cell>
          <cell r="CD94">
            <v>0</v>
          </cell>
          <cell r="CE94">
            <v>4938</v>
          </cell>
          <cell r="CF94">
            <v>9996</v>
          </cell>
          <cell r="CG94">
            <v>14934</v>
          </cell>
          <cell r="CH94">
            <v>320</v>
          </cell>
          <cell r="CI94">
            <v>11716</v>
          </cell>
          <cell r="CJ94">
            <v>12036</v>
          </cell>
          <cell r="CK94">
            <v>2898</v>
          </cell>
          <cell r="CL94">
            <v>0</v>
          </cell>
          <cell r="CM94">
            <v>0</v>
          </cell>
          <cell r="CN94">
            <v>0</v>
          </cell>
          <cell r="CO94">
            <v>0</v>
          </cell>
          <cell r="CP94">
            <v>0</v>
          </cell>
          <cell r="CQ94">
            <v>0</v>
          </cell>
          <cell r="CR94">
            <v>0</v>
          </cell>
          <cell r="CS94">
            <v>9243</v>
          </cell>
          <cell r="CT94">
            <v>19727</v>
          </cell>
          <cell r="CU94">
            <v>28970</v>
          </cell>
          <cell r="CV94">
            <v>5374</v>
          </cell>
          <cell r="CW94">
            <v>14958</v>
          </cell>
          <cell r="CX94">
            <v>20332</v>
          </cell>
          <cell r="CY94">
            <v>8638</v>
          </cell>
        </row>
        <row r="95">
          <cell r="C95" t="str">
            <v>Castle Point</v>
          </cell>
          <cell r="E95" t="str">
            <v>SD</v>
          </cell>
          <cell r="F95">
            <v>0</v>
          </cell>
          <cell r="G95">
            <v>0</v>
          </cell>
          <cell r="H95">
            <v>0</v>
          </cell>
          <cell r="I95">
            <v>0</v>
          </cell>
          <cell r="J95">
            <v>0</v>
          </cell>
          <cell r="K95">
            <v>0</v>
          </cell>
          <cell r="L95">
            <v>0</v>
          </cell>
          <cell r="M95">
            <v>118</v>
          </cell>
          <cell r="N95">
            <v>1260</v>
          </cell>
          <cell r="O95">
            <v>1378</v>
          </cell>
          <cell r="P95">
            <v>932</v>
          </cell>
          <cell r="Q95">
            <v>164</v>
          </cell>
          <cell r="R95">
            <v>1096</v>
          </cell>
          <cell r="S95">
            <v>282</v>
          </cell>
          <cell r="T95">
            <v>0</v>
          </cell>
          <cell r="U95">
            <v>0</v>
          </cell>
          <cell r="V95">
            <v>0</v>
          </cell>
          <cell r="W95">
            <v>0</v>
          </cell>
          <cell r="X95">
            <v>0</v>
          </cell>
          <cell r="Y95">
            <v>0</v>
          </cell>
          <cell r="Z95">
            <v>0</v>
          </cell>
          <cell r="AA95">
            <v>0</v>
          </cell>
          <cell r="AB95">
            <v>0</v>
          </cell>
          <cell r="AC95">
            <v>0</v>
          </cell>
          <cell r="AD95">
            <v>0</v>
          </cell>
          <cell r="AE95">
            <v>0</v>
          </cell>
          <cell r="AF95">
            <v>0</v>
          </cell>
          <cell r="AG95">
            <v>0</v>
          </cell>
          <cell r="AH95">
            <v>0</v>
          </cell>
          <cell r="AI95">
            <v>0</v>
          </cell>
          <cell r="AJ95">
            <v>0</v>
          </cell>
          <cell r="AK95">
            <v>0</v>
          </cell>
          <cell r="AL95">
            <v>0</v>
          </cell>
          <cell r="AM95">
            <v>0</v>
          </cell>
          <cell r="AN95">
            <v>0</v>
          </cell>
          <cell r="AO95">
            <v>210</v>
          </cell>
          <cell r="AP95">
            <v>2697</v>
          </cell>
          <cell r="AQ95">
            <v>2907</v>
          </cell>
          <cell r="AR95">
            <v>168</v>
          </cell>
          <cell r="AS95">
            <v>1348</v>
          </cell>
          <cell r="AT95">
            <v>1516</v>
          </cell>
          <cell r="AU95">
            <v>1391</v>
          </cell>
          <cell r="AV95">
            <v>1523</v>
          </cell>
          <cell r="AW95">
            <v>2296</v>
          </cell>
          <cell r="AX95">
            <v>3819</v>
          </cell>
          <cell r="AY95">
            <v>1941</v>
          </cell>
          <cell r="AZ95">
            <v>314</v>
          </cell>
          <cell r="BA95">
            <v>2255</v>
          </cell>
          <cell r="BB95">
            <v>1564</v>
          </cell>
          <cell r="BC95">
            <v>1437</v>
          </cell>
          <cell r="BD95">
            <v>2984</v>
          </cell>
          <cell r="BE95">
            <v>4421</v>
          </cell>
          <cell r="BF95">
            <v>841</v>
          </cell>
          <cell r="BG95">
            <v>1427</v>
          </cell>
          <cell r="BH95">
            <v>2268</v>
          </cell>
          <cell r="BI95">
            <v>2153</v>
          </cell>
          <cell r="BJ95">
            <v>716</v>
          </cell>
          <cell r="BK95">
            <v>652</v>
          </cell>
          <cell r="BL95">
            <v>1368</v>
          </cell>
          <cell r="BM95">
            <v>463</v>
          </cell>
          <cell r="BN95">
            <v>134</v>
          </cell>
          <cell r="BO95">
            <v>597</v>
          </cell>
          <cell r="BP95">
            <v>771</v>
          </cell>
          <cell r="BQ95">
            <v>0</v>
          </cell>
          <cell r="BR95">
            <v>0</v>
          </cell>
          <cell r="BS95">
            <v>0</v>
          </cell>
          <cell r="BT95">
            <v>0</v>
          </cell>
          <cell r="BU95">
            <v>0</v>
          </cell>
          <cell r="BV95">
            <v>0</v>
          </cell>
          <cell r="BW95">
            <v>0</v>
          </cell>
          <cell r="BX95">
            <v>0</v>
          </cell>
          <cell r="BY95">
            <v>0</v>
          </cell>
          <cell r="BZ95">
            <v>0</v>
          </cell>
          <cell r="CA95">
            <v>0</v>
          </cell>
          <cell r="CB95">
            <v>0</v>
          </cell>
          <cell r="CC95">
            <v>0</v>
          </cell>
          <cell r="CD95">
            <v>0</v>
          </cell>
          <cell r="CE95">
            <v>4701</v>
          </cell>
          <cell r="CF95">
            <v>6680</v>
          </cell>
          <cell r="CG95">
            <v>11381</v>
          </cell>
          <cell r="CH95">
            <v>324</v>
          </cell>
          <cell r="CI95">
            <v>7854</v>
          </cell>
          <cell r="CJ95">
            <v>8178</v>
          </cell>
          <cell r="CK95">
            <v>3203</v>
          </cell>
          <cell r="CL95">
            <v>0</v>
          </cell>
          <cell r="CM95">
            <v>0</v>
          </cell>
          <cell r="CN95">
            <v>0</v>
          </cell>
          <cell r="CO95">
            <v>203</v>
          </cell>
          <cell r="CP95">
            <v>414</v>
          </cell>
          <cell r="CQ95">
            <v>617</v>
          </cell>
          <cell r="CR95">
            <v>-617</v>
          </cell>
          <cell r="CS95">
            <v>8705</v>
          </cell>
          <cell r="CT95">
            <v>16569</v>
          </cell>
          <cell r="CU95">
            <v>25274</v>
          </cell>
          <cell r="CV95">
            <v>4872</v>
          </cell>
          <cell r="CW95">
            <v>11655</v>
          </cell>
          <cell r="CX95">
            <v>16527</v>
          </cell>
          <cell r="CY95">
            <v>8747</v>
          </cell>
        </row>
        <row r="96">
          <cell r="C96" t="str">
            <v>Chelmsford</v>
          </cell>
          <cell r="E96" t="str">
            <v>SD</v>
          </cell>
          <cell r="F96">
            <v>0</v>
          </cell>
          <cell r="G96">
            <v>0</v>
          </cell>
          <cell r="H96">
            <v>0</v>
          </cell>
          <cell r="I96">
            <v>0</v>
          </cell>
          <cell r="J96">
            <v>0</v>
          </cell>
          <cell r="K96">
            <v>0</v>
          </cell>
          <cell r="L96">
            <v>0</v>
          </cell>
          <cell r="M96">
            <v>946</v>
          </cell>
          <cell r="N96">
            <v>2533</v>
          </cell>
          <cell r="O96">
            <v>3479</v>
          </cell>
          <cell r="P96">
            <v>7246</v>
          </cell>
          <cell r="Q96">
            <v>816</v>
          </cell>
          <cell r="R96">
            <v>8062</v>
          </cell>
          <cell r="S96">
            <v>-4583</v>
          </cell>
          <cell r="T96">
            <v>0</v>
          </cell>
          <cell r="U96">
            <v>0</v>
          </cell>
          <cell r="V96">
            <v>0</v>
          </cell>
          <cell r="W96">
            <v>0</v>
          </cell>
          <cell r="X96">
            <v>0</v>
          </cell>
          <cell r="Y96">
            <v>0</v>
          </cell>
          <cell r="Z96">
            <v>0</v>
          </cell>
          <cell r="AA96">
            <v>0</v>
          </cell>
          <cell r="AB96">
            <v>0</v>
          </cell>
          <cell r="AC96">
            <v>0</v>
          </cell>
          <cell r="AD96">
            <v>0</v>
          </cell>
          <cell r="AE96">
            <v>0</v>
          </cell>
          <cell r="AF96">
            <v>0</v>
          </cell>
          <cell r="AG96">
            <v>0</v>
          </cell>
          <cell r="AH96">
            <v>0</v>
          </cell>
          <cell r="AI96">
            <v>0</v>
          </cell>
          <cell r="AJ96">
            <v>0</v>
          </cell>
          <cell r="AK96">
            <v>0</v>
          </cell>
          <cell r="AL96">
            <v>0</v>
          </cell>
          <cell r="AM96">
            <v>0</v>
          </cell>
          <cell r="AN96">
            <v>0</v>
          </cell>
          <cell r="AO96">
            <v>1560</v>
          </cell>
          <cell r="AP96">
            <v>6178</v>
          </cell>
          <cell r="AQ96">
            <v>7738</v>
          </cell>
          <cell r="AR96">
            <v>26</v>
          </cell>
          <cell r="AS96">
            <v>4085</v>
          </cell>
          <cell r="AT96">
            <v>4111</v>
          </cell>
          <cell r="AU96">
            <v>3627</v>
          </cell>
          <cell r="AV96">
            <v>5504</v>
          </cell>
          <cell r="AW96">
            <v>9388</v>
          </cell>
          <cell r="AX96">
            <v>14892</v>
          </cell>
          <cell r="AY96">
            <v>7282</v>
          </cell>
          <cell r="AZ96">
            <v>2772</v>
          </cell>
          <cell r="BA96">
            <v>10054</v>
          </cell>
          <cell r="BB96">
            <v>4838</v>
          </cell>
          <cell r="BC96">
            <v>6546</v>
          </cell>
          <cell r="BD96">
            <v>9564</v>
          </cell>
          <cell r="BE96">
            <v>16110</v>
          </cell>
          <cell r="BF96">
            <v>4442</v>
          </cell>
          <cell r="BG96">
            <v>5305</v>
          </cell>
          <cell r="BH96">
            <v>9747</v>
          </cell>
          <cell r="BI96">
            <v>6363</v>
          </cell>
          <cell r="BJ96">
            <v>2779</v>
          </cell>
          <cell r="BK96">
            <v>2581</v>
          </cell>
          <cell r="BL96">
            <v>5360</v>
          </cell>
          <cell r="BM96">
            <v>1910</v>
          </cell>
          <cell r="BN96">
            <v>1196</v>
          </cell>
          <cell r="BO96">
            <v>3106</v>
          </cell>
          <cell r="BP96">
            <v>2254</v>
          </cell>
          <cell r="BQ96">
            <v>0</v>
          </cell>
          <cell r="BR96">
            <v>0</v>
          </cell>
          <cell r="BS96">
            <v>0</v>
          </cell>
          <cell r="BT96">
            <v>0</v>
          </cell>
          <cell r="BU96">
            <v>0</v>
          </cell>
          <cell r="BV96">
            <v>0</v>
          </cell>
          <cell r="BW96">
            <v>0</v>
          </cell>
          <cell r="BX96">
            <v>0</v>
          </cell>
          <cell r="BY96">
            <v>0</v>
          </cell>
          <cell r="BZ96">
            <v>0</v>
          </cell>
          <cell r="CA96">
            <v>0</v>
          </cell>
          <cell r="CB96">
            <v>0</v>
          </cell>
          <cell r="CC96">
            <v>0</v>
          </cell>
          <cell r="CD96">
            <v>0</v>
          </cell>
          <cell r="CE96">
            <v>7404</v>
          </cell>
          <cell r="CF96">
            <v>11441</v>
          </cell>
          <cell r="CG96">
            <v>18845</v>
          </cell>
          <cell r="CH96">
            <v>495</v>
          </cell>
          <cell r="CI96">
            <v>13439</v>
          </cell>
          <cell r="CJ96">
            <v>13934</v>
          </cell>
          <cell r="CK96">
            <v>4911</v>
          </cell>
          <cell r="CL96">
            <v>591</v>
          </cell>
          <cell r="CM96">
            <v>637</v>
          </cell>
          <cell r="CN96">
            <v>1228</v>
          </cell>
          <cell r="CO96">
            <v>36</v>
          </cell>
          <cell r="CP96">
            <v>826</v>
          </cell>
          <cell r="CQ96">
            <v>862</v>
          </cell>
          <cell r="CR96">
            <v>366</v>
          </cell>
          <cell r="CS96">
            <v>25330</v>
          </cell>
          <cell r="CT96">
            <v>42322</v>
          </cell>
          <cell r="CU96">
            <v>67652</v>
          </cell>
          <cell r="CV96">
            <v>21437</v>
          </cell>
          <cell r="CW96">
            <v>28439</v>
          </cell>
          <cell r="CX96">
            <v>49876</v>
          </cell>
          <cell r="CY96">
            <v>17776</v>
          </cell>
        </row>
        <row r="97">
          <cell r="C97" t="str">
            <v>Colchester</v>
          </cell>
          <cell r="E97" t="str">
            <v>SD</v>
          </cell>
          <cell r="F97">
            <v>0</v>
          </cell>
          <cell r="G97">
            <v>0</v>
          </cell>
          <cell r="H97">
            <v>0</v>
          </cell>
          <cell r="I97">
            <v>0</v>
          </cell>
          <cell r="J97">
            <v>0</v>
          </cell>
          <cell r="K97">
            <v>0</v>
          </cell>
          <cell r="L97">
            <v>0</v>
          </cell>
          <cell r="M97">
            <v>2213</v>
          </cell>
          <cell r="N97">
            <v>6474</v>
          </cell>
          <cell r="O97">
            <v>8687</v>
          </cell>
          <cell r="P97">
            <v>6567</v>
          </cell>
          <cell r="Q97">
            <v>4533</v>
          </cell>
          <cell r="R97">
            <v>11100</v>
          </cell>
          <cell r="S97">
            <v>-2413</v>
          </cell>
          <cell r="T97">
            <v>0</v>
          </cell>
          <cell r="U97">
            <v>0</v>
          </cell>
          <cell r="V97">
            <v>0</v>
          </cell>
          <cell r="W97">
            <v>0</v>
          </cell>
          <cell r="X97">
            <v>0</v>
          </cell>
          <cell r="Y97">
            <v>0</v>
          </cell>
          <cell r="Z97">
            <v>0</v>
          </cell>
          <cell r="AA97">
            <v>755</v>
          </cell>
          <cell r="AB97">
            <v>624</v>
          </cell>
          <cell r="AC97">
            <v>1379</v>
          </cell>
          <cell r="AD97">
            <v>764</v>
          </cell>
          <cell r="AE97">
            <v>234</v>
          </cell>
          <cell r="AF97">
            <v>998</v>
          </cell>
          <cell r="AG97">
            <v>381</v>
          </cell>
          <cell r="AH97">
            <v>0</v>
          </cell>
          <cell r="AI97">
            <v>0</v>
          </cell>
          <cell r="AJ97">
            <v>0</v>
          </cell>
          <cell r="AK97">
            <v>0</v>
          </cell>
          <cell r="AL97">
            <v>0</v>
          </cell>
          <cell r="AM97">
            <v>0</v>
          </cell>
          <cell r="AN97">
            <v>0</v>
          </cell>
          <cell r="AO97">
            <v>1138</v>
          </cell>
          <cell r="AP97">
            <v>2980</v>
          </cell>
          <cell r="AQ97">
            <v>4118</v>
          </cell>
          <cell r="AR97">
            <v>1115</v>
          </cell>
          <cell r="AS97">
            <v>725</v>
          </cell>
          <cell r="AT97">
            <v>1840</v>
          </cell>
          <cell r="AU97">
            <v>2278</v>
          </cell>
          <cell r="AV97">
            <v>5299</v>
          </cell>
          <cell r="AW97">
            <v>13473</v>
          </cell>
          <cell r="AX97">
            <v>18772</v>
          </cell>
          <cell r="AY97">
            <v>6999</v>
          </cell>
          <cell r="AZ97">
            <v>5811</v>
          </cell>
          <cell r="BA97">
            <v>12810</v>
          </cell>
          <cell r="BB97">
            <v>5962</v>
          </cell>
          <cell r="BC97">
            <v>6020</v>
          </cell>
          <cell r="BD97">
            <v>7499</v>
          </cell>
          <cell r="BE97">
            <v>13519</v>
          </cell>
          <cell r="BF97">
            <v>2967</v>
          </cell>
          <cell r="BG97">
            <v>1564</v>
          </cell>
          <cell r="BH97">
            <v>4531</v>
          </cell>
          <cell r="BI97">
            <v>8988</v>
          </cell>
          <cell r="BJ97">
            <v>2381</v>
          </cell>
          <cell r="BK97">
            <v>5765</v>
          </cell>
          <cell r="BL97">
            <v>8146</v>
          </cell>
          <cell r="BM97">
            <v>3741</v>
          </cell>
          <cell r="BN97">
            <v>3127</v>
          </cell>
          <cell r="BO97">
            <v>6868</v>
          </cell>
          <cell r="BP97">
            <v>1278</v>
          </cell>
          <cell r="BQ97">
            <v>0</v>
          </cell>
          <cell r="BR97">
            <v>0</v>
          </cell>
          <cell r="BS97">
            <v>0</v>
          </cell>
          <cell r="BT97">
            <v>0</v>
          </cell>
          <cell r="BU97">
            <v>0</v>
          </cell>
          <cell r="BV97">
            <v>0</v>
          </cell>
          <cell r="BW97">
            <v>0</v>
          </cell>
          <cell r="BX97">
            <v>0</v>
          </cell>
          <cell r="BY97">
            <v>0</v>
          </cell>
          <cell r="BZ97">
            <v>0</v>
          </cell>
          <cell r="CA97">
            <v>0</v>
          </cell>
          <cell r="CB97">
            <v>0</v>
          </cell>
          <cell r="CC97">
            <v>0</v>
          </cell>
          <cell r="CD97">
            <v>0</v>
          </cell>
          <cell r="CE97">
            <v>10460</v>
          </cell>
          <cell r="CF97">
            <v>23893</v>
          </cell>
          <cell r="CG97">
            <v>34353</v>
          </cell>
          <cell r="CH97">
            <v>1780</v>
          </cell>
          <cell r="CI97">
            <v>29607</v>
          </cell>
          <cell r="CJ97">
            <v>31387</v>
          </cell>
          <cell r="CK97">
            <v>2966</v>
          </cell>
          <cell r="CL97">
            <v>0</v>
          </cell>
          <cell r="CM97">
            <v>0</v>
          </cell>
          <cell r="CN97">
            <v>0</v>
          </cell>
          <cell r="CO97">
            <v>0</v>
          </cell>
          <cell r="CP97">
            <v>0</v>
          </cell>
          <cell r="CQ97">
            <v>0</v>
          </cell>
          <cell r="CR97">
            <v>0</v>
          </cell>
          <cell r="CS97">
            <v>28266</v>
          </cell>
          <cell r="CT97">
            <v>60708</v>
          </cell>
          <cell r="CU97">
            <v>88974</v>
          </cell>
          <cell r="CV97">
            <v>23933</v>
          </cell>
          <cell r="CW97">
            <v>45601</v>
          </cell>
          <cell r="CX97">
            <v>69534</v>
          </cell>
          <cell r="CY97">
            <v>19440</v>
          </cell>
        </row>
        <row r="98">
          <cell r="C98" t="str">
            <v>Epping Forest</v>
          </cell>
          <cell r="E98" t="str">
            <v>SD</v>
          </cell>
          <cell r="F98">
            <v>0</v>
          </cell>
          <cell r="G98">
            <v>0</v>
          </cell>
          <cell r="H98">
            <v>0</v>
          </cell>
          <cell r="I98">
            <v>0</v>
          </cell>
          <cell r="J98">
            <v>0</v>
          </cell>
          <cell r="K98">
            <v>0</v>
          </cell>
          <cell r="L98">
            <v>0</v>
          </cell>
          <cell r="M98">
            <v>104</v>
          </cell>
          <cell r="N98">
            <v>1346</v>
          </cell>
          <cell r="O98">
            <v>1450</v>
          </cell>
          <cell r="P98">
            <v>1382</v>
          </cell>
          <cell r="Q98">
            <v>216</v>
          </cell>
          <cell r="R98">
            <v>1598</v>
          </cell>
          <cell r="S98">
            <v>-148</v>
          </cell>
          <cell r="T98">
            <v>0</v>
          </cell>
          <cell r="U98">
            <v>0</v>
          </cell>
          <cell r="V98">
            <v>0</v>
          </cell>
          <cell r="W98">
            <v>0</v>
          </cell>
          <cell r="X98">
            <v>0</v>
          </cell>
          <cell r="Y98">
            <v>0</v>
          </cell>
          <cell r="Z98">
            <v>0</v>
          </cell>
          <cell r="AA98">
            <v>0</v>
          </cell>
          <cell r="AB98">
            <v>0</v>
          </cell>
          <cell r="AC98">
            <v>0</v>
          </cell>
          <cell r="AD98">
            <v>0</v>
          </cell>
          <cell r="AE98">
            <v>0</v>
          </cell>
          <cell r="AF98">
            <v>0</v>
          </cell>
          <cell r="AG98">
            <v>0</v>
          </cell>
          <cell r="AH98">
            <v>0</v>
          </cell>
          <cell r="AI98">
            <v>0</v>
          </cell>
          <cell r="AJ98">
            <v>0</v>
          </cell>
          <cell r="AK98">
            <v>0</v>
          </cell>
          <cell r="AL98">
            <v>0</v>
          </cell>
          <cell r="AM98">
            <v>0</v>
          </cell>
          <cell r="AN98">
            <v>0</v>
          </cell>
          <cell r="AO98">
            <v>1448</v>
          </cell>
          <cell r="AP98">
            <v>1913</v>
          </cell>
          <cell r="AQ98">
            <v>3361</v>
          </cell>
          <cell r="AR98">
            <v>383</v>
          </cell>
          <cell r="AS98">
            <v>172</v>
          </cell>
          <cell r="AT98">
            <v>555</v>
          </cell>
          <cell r="AU98">
            <v>2806</v>
          </cell>
          <cell r="AV98">
            <v>838</v>
          </cell>
          <cell r="AW98">
            <v>2338</v>
          </cell>
          <cell r="AX98">
            <v>3176</v>
          </cell>
          <cell r="AY98">
            <v>164</v>
          </cell>
          <cell r="AZ98">
            <v>587</v>
          </cell>
          <cell r="BA98">
            <v>751</v>
          </cell>
          <cell r="BB98">
            <v>2425</v>
          </cell>
          <cell r="BC98">
            <v>1361</v>
          </cell>
          <cell r="BD98">
            <v>8066</v>
          </cell>
          <cell r="BE98">
            <v>9427</v>
          </cell>
          <cell r="BF98">
            <v>418</v>
          </cell>
          <cell r="BG98">
            <v>1640</v>
          </cell>
          <cell r="BH98">
            <v>2058</v>
          </cell>
          <cell r="BI98">
            <v>7369</v>
          </cell>
          <cell r="BJ98">
            <v>2397</v>
          </cell>
          <cell r="BK98">
            <v>3495</v>
          </cell>
          <cell r="BL98">
            <v>5892</v>
          </cell>
          <cell r="BM98">
            <v>1707</v>
          </cell>
          <cell r="BN98">
            <v>316</v>
          </cell>
          <cell r="BO98">
            <v>2023</v>
          </cell>
          <cell r="BP98">
            <v>3869</v>
          </cell>
          <cell r="BQ98">
            <v>0</v>
          </cell>
          <cell r="BR98">
            <v>0</v>
          </cell>
          <cell r="BS98">
            <v>0</v>
          </cell>
          <cell r="BT98">
            <v>0</v>
          </cell>
          <cell r="BU98">
            <v>0</v>
          </cell>
          <cell r="BV98">
            <v>0</v>
          </cell>
          <cell r="BW98">
            <v>0</v>
          </cell>
          <cell r="BX98">
            <v>0</v>
          </cell>
          <cell r="BY98">
            <v>0</v>
          </cell>
          <cell r="BZ98">
            <v>0</v>
          </cell>
          <cell r="CA98">
            <v>0</v>
          </cell>
          <cell r="CB98">
            <v>0</v>
          </cell>
          <cell r="CC98">
            <v>0</v>
          </cell>
          <cell r="CD98">
            <v>0</v>
          </cell>
          <cell r="CE98">
            <v>13528</v>
          </cell>
          <cell r="CF98">
            <v>16696</v>
          </cell>
          <cell r="CG98">
            <v>30224</v>
          </cell>
          <cell r="CH98">
            <v>833</v>
          </cell>
          <cell r="CI98">
            <v>24576</v>
          </cell>
          <cell r="CJ98">
            <v>25409</v>
          </cell>
          <cell r="CK98">
            <v>4815</v>
          </cell>
          <cell r="CL98">
            <v>0</v>
          </cell>
          <cell r="CM98">
            <v>0</v>
          </cell>
          <cell r="CN98">
            <v>0</v>
          </cell>
          <cell r="CO98">
            <v>0</v>
          </cell>
          <cell r="CP98">
            <v>0</v>
          </cell>
          <cell r="CQ98">
            <v>0</v>
          </cell>
          <cell r="CR98">
            <v>0</v>
          </cell>
          <cell r="CS98">
            <v>19676</v>
          </cell>
          <cell r="CT98">
            <v>33854</v>
          </cell>
          <cell r="CU98">
            <v>53530</v>
          </cell>
          <cell r="CV98">
            <v>4887</v>
          </cell>
          <cell r="CW98">
            <v>27507</v>
          </cell>
          <cell r="CX98">
            <v>32394</v>
          </cell>
          <cell r="CY98">
            <v>21136</v>
          </cell>
        </row>
        <row r="99">
          <cell r="C99" t="str">
            <v>Harlow</v>
          </cell>
          <cell r="E99" t="str">
            <v>SD</v>
          </cell>
          <cell r="F99">
            <v>0</v>
          </cell>
          <cell r="G99">
            <v>0</v>
          </cell>
          <cell r="H99">
            <v>0</v>
          </cell>
          <cell r="I99">
            <v>0</v>
          </cell>
          <cell r="J99">
            <v>0</v>
          </cell>
          <cell r="K99">
            <v>0</v>
          </cell>
          <cell r="L99">
            <v>0</v>
          </cell>
          <cell r="M99">
            <v>64</v>
          </cell>
          <cell r="N99">
            <v>1471</v>
          </cell>
          <cell r="O99">
            <v>1535</v>
          </cell>
          <cell r="P99">
            <v>854</v>
          </cell>
          <cell r="Q99">
            <v>128</v>
          </cell>
          <cell r="R99">
            <v>982</v>
          </cell>
          <cell r="S99">
            <v>553</v>
          </cell>
          <cell r="T99">
            <v>218</v>
          </cell>
          <cell r="U99">
            <v>105</v>
          </cell>
          <cell r="V99">
            <v>323</v>
          </cell>
          <cell r="W99">
            <v>69</v>
          </cell>
          <cell r="X99">
            <v>47</v>
          </cell>
          <cell r="Y99">
            <v>116</v>
          </cell>
          <cell r="Z99">
            <v>207</v>
          </cell>
          <cell r="AA99">
            <v>247</v>
          </cell>
          <cell r="AB99">
            <v>153</v>
          </cell>
          <cell r="AC99">
            <v>400</v>
          </cell>
          <cell r="AD99">
            <v>344</v>
          </cell>
          <cell r="AE99">
            <v>14</v>
          </cell>
          <cell r="AF99">
            <v>358</v>
          </cell>
          <cell r="AG99">
            <v>42</v>
          </cell>
          <cell r="AH99">
            <v>0</v>
          </cell>
          <cell r="AI99">
            <v>0</v>
          </cell>
          <cell r="AJ99">
            <v>0</v>
          </cell>
          <cell r="AK99">
            <v>0</v>
          </cell>
          <cell r="AL99">
            <v>0</v>
          </cell>
          <cell r="AM99">
            <v>0</v>
          </cell>
          <cell r="AN99">
            <v>0</v>
          </cell>
          <cell r="AO99">
            <v>1249</v>
          </cell>
          <cell r="AP99">
            <v>1319</v>
          </cell>
          <cell r="AQ99">
            <v>2568</v>
          </cell>
          <cell r="AR99">
            <v>441</v>
          </cell>
          <cell r="AS99">
            <v>1019</v>
          </cell>
          <cell r="AT99">
            <v>1460</v>
          </cell>
          <cell r="AU99">
            <v>1108</v>
          </cell>
          <cell r="AV99">
            <v>795</v>
          </cell>
          <cell r="AW99">
            <v>3545</v>
          </cell>
          <cell r="AX99">
            <v>4340</v>
          </cell>
          <cell r="AY99">
            <v>1305</v>
          </cell>
          <cell r="AZ99">
            <v>94</v>
          </cell>
          <cell r="BA99">
            <v>1399</v>
          </cell>
          <cell r="BB99">
            <v>2941</v>
          </cell>
          <cell r="BC99">
            <v>1164</v>
          </cell>
          <cell r="BD99">
            <v>4564</v>
          </cell>
          <cell r="BE99">
            <v>5728</v>
          </cell>
          <cell r="BF99">
            <v>1596</v>
          </cell>
          <cell r="BG99">
            <v>929</v>
          </cell>
          <cell r="BH99">
            <v>2525</v>
          </cell>
          <cell r="BI99">
            <v>3203</v>
          </cell>
          <cell r="BJ99">
            <v>1513</v>
          </cell>
          <cell r="BK99">
            <v>3202</v>
          </cell>
          <cell r="BL99">
            <v>4715</v>
          </cell>
          <cell r="BM99">
            <v>5974</v>
          </cell>
          <cell r="BN99">
            <v>1083</v>
          </cell>
          <cell r="BO99">
            <v>7057</v>
          </cell>
          <cell r="BP99">
            <v>-2342</v>
          </cell>
          <cell r="BQ99">
            <v>0</v>
          </cell>
          <cell r="BR99">
            <v>0</v>
          </cell>
          <cell r="BS99">
            <v>0</v>
          </cell>
          <cell r="BT99">
            <v>0</v>
          </cell>
          <cell r="BU99">
            <v>0</v>
          </cell>
          <cell r="BV99">
            <v>0</v>
          </cell>
          <cell r="BW99">
            <v>0</v>
          </cell>
          <cell r="BX99">
            <v>0</v>
          </cell>
          <cell r="BY99">
            <v>0</v>
          </cell>
          <cell r="BZ99">
            <v>0</v>
          </cell>
          <cell r="CA99">
            <v>0</v>
          </cell>
          <cell r="CB99">
            <v>0</v>
          </cell>
          <cell r="CC99">
            <v>0</v>
          </cell>
          <cell r="CD99">
            <v>0</v>
          </cell>
          <cell r="CE99">
            <v>8466</v>
          </cell>
          <cell r="CF99">
            <v>10114</v>
          </cell>
          <cell r="CG99">
            <v>18580</v>
          </cell>
          <cell r="CH99">
            <v>1052</v>
          </cell>
          <cell r="CI99">
            <v>13528</v>
          </cell>
          <cell r="CJ99">
            <v>14580</v>
          </cell>
          <cell r="CK99">
            <v>4000</v>
          </cell>
          <cell r="CL99">
            <v>983</v>
          </cell>
          <cell r="CM99">
            <v>964</v>
          </cell>
          <cell r="CN99">
            <v>1947</v>
          </cell>
          <cell r="CO99">
            <v>77</v>
          </cell>
          <cell r="CP99">
            <v>1588</v>
          </cell>
          <cell r="CQ99">
            <v>1665</v>
          </cell>
          <cell r="CR99">
            <v>282</v>
          </cell>
          <cell r="CS99">
            <v>14699</v>
          </cell>
          <cell r="CT99">
            <v>25437</v>
          </cell>
          <cell r="CU99">
            <v>40136</v>
          </cell>
          <cell r="CV99">
            <v>11712</v>
          </cell>
          <cell r="CW99">
            <v>18430</v>
          </cell>
          <cell r="CX99">
            <v>30142</v>
          </cell>
          <cell r="CY99">
            <v>9994</v>
          </cell>
        </row>
        <row r="100">
          <cell r="C100" t="str">
            <v>Maldon</v>
          </cell>
          <cell r="E100" t="str">
            <v>SD</v>
          </cell>
          <cell r="F100">
            <v>0</v>
          </cell>
          <cell r="G100">
            <v>0</v>
          </cell>
          <cell r="H100">
            <v>0</v>
          </cell>
          <cell r="I100">
            <v>0</v>
          </cell>
          <cell r="J100">
            <v>0</v>
          </cell>
          <cell r="K100">
            <v>0</v>
          </cell>
          <cell r="L100">
            <v>0</v>
          </cell>
          <cell r="M100">
            <v>99</v>
          </cell>
          <cell r="N100">
            <v>187</v>
          </cell>
          <cell r="O100">
            <v>286</v>
          </cell>
          <cell r="P100">
            <v>847</v>
          </cell>
          <cell r="Q100">
            <v>0</v>
          </cell>
          <cell r="R100">
            <v>847</v>
          </cell>
          <cell r="S100">
            <v>-561</v>
          </cell>
          <cell r="T100">
            <v>0</v>
          </cell>
          <cell r="U100">
            <v>0</v>
          </cell>
          <cell r="V100">
            <v>0</v>
          </cell>
          <cell r="W100">
            <v>0</v>
          </cell>
          <cell r="X100">
            <v>0</v>
          </cell>
          <cell r="Y100">
            <v>0</v>
          </cell>
          <cell r="Z100">
            <v>0</v>
          </cell>
          <cell r="AA100">
            <v>0</v>
          </cell>
          <cell r="AB100">
            <v>0</v>
          </cell>
          <cell r="AC100">
            <v>0</v>
          </cell>
          <cell r="AD100">
            <v>0</v>
          </cell>
          <cell r="AE100">
            <v>0</v>
          </cell>
          <cell r="AF100">
            <v>0</v>
          </cell>
          <cell r="AG100">
            <v>0</v>
          </cell>
          <cell r="AH100">
            <v>0</v>
          </cell>
          <cell r="AI100">
            <v>0</v>
          </cell>
          <cell r="AJ100">
            <v>0</v>
          </cell>
          <cell r="AK100">
            <v>0</v>
          </cell>
          <cell r="AL100">
            <v>0</v>
          </cell>
          <cell r="AM100">
            <v>0</v>
          </cell>
          <cell r="AN100">
            <v>0</v>
          </cell>
          <cell r="AO100">
            <v>643</v>
          </cell>
          <cell r="AP100">
            <v>485</v>
          </cell>
          <cell r="AQ100">
            <v>1128</v>
          </cell>
          <cell r="AR100">
            <v>30</v>
          </cell>
          <cell r="AS100">
            <v>246</v>
          </cell>
          <cell r="AT100">
            <v>276</v>
          </cell>
          <cell r="AU100">
            <v>852</v>
          </cell>
          <cell r="AV100">
            <v>390</v>
          </cell>
          <cell r="AW100">
            <v>1661</v>
          </cell>
          <cell r="AX100">
            <v>2051</v>
          </cell>
          <cell r="AY100">
            <v>1592</v>
          </cell>
          <cell r="AZ100">
            <v>0</v>
          </cell>
          <cell r="BA100">
            <v>1592</v>
          </cell>
          <cell r="BB100">
            <v>459</v>
          </cell>
          <cell r="BC100">
            <v>798</v>
          </cell>
          <cell r="BD100">
            <v>3778</v>
          </cell>
          <cell r="BE100">
            <v>4576</v>
          </cell>
          <cell r="BF100">
            <v>720</v>
          </cell>
          <cell r="BG100">
            <v>1185</v>
          </cell>
          <cell r="BH100">
            <v>1905</v>
          </cell>
          <cell r="BI100">
            <v>2671</v>
          </cell>
          <cell r="BJ100">
            <v>1420</v>
          </cell>
          <cell r="BK100">
            <v>1169</v>
          </cell>
          <cell r="BL100">
            <v>2589</v>
          </cell>
          <cell r="BM100">
            <v>635</v>
          </cell>
          <cell r="BN100">
            <v>138</v>
          </cell>
          <cell r="BO100">
            <v>773</v>
          </cell>
          <cell r="BP100">
            <v>1816</v>
          </cell>
          <cell r="BQ100">
            <v>0</v>
          </cell>
          <cell r="BR100">
            <v>0</v>
          </cell>
          <cell r="BS100">
            <v>0</v>
          </cell>
          <cell r="BT100">
            <v>0</v>
          </cell>
          <cell r="BU100">
            <v>0</v>
          </cell>
          <cell r="BV100">
            <v>0</v>
          </cell>
          <cell r="BW100">
            <v>0</v>
          </cell>
          <cell r="BX100">
            <v>0</v>
          </cell>
          <cell r="BY100">
            <v>0</v>
          </cell>
          <cell r="BZ100">
            <v>0</v>
          </cell>
          <cell r="CA100">
            <v>0</v>
          </cell>
          <cell r="CB100">
            <v>0</v>
          </cell>
          <cell r="CC100">
            <v>0</v>
          </cell>
          <cell r="CD100">
            <v>0</v>
          </cell>
          <cell r="CE100">
            <v>5052</v>
          </cell>
          <cell r="CF100">
            <v>4676</v>
          </cell>
          <cell r="CG100">
            <v>9728</v>
          </cell>
          <cell r="CH100">
            <v>797</v>
          </cell>
          <cell r="CI100">
            <v>6587</v>
          </cell>
          <cell r="CJ100">
            <v>7384</v>
          </cell>
          <cell r="CK100">
            <v>2344</v>
          </cell>
          <cell r="CL100">
            <v>6</v>
          </cell>
          <cell r="CM100">
            <v>355</v>
          </cell>
          <cell r="CN100">
            <v>361</v>
          </cell>
          <cell r="CO100">
            <v>92</v>
          </cell>
          <cell r="CP100">
            <v>0</v>
          </cell>
          <cell r="CQ100">
            <v>92</v>
          </cell>
          <cell r="CR100">
            <v>269</v>
          </cell>
          <cell r="CS100">
            <v>8408</v>
          </cell>
          <cell r="CT100">
            <v>12311</v>
          </cell>
          <cell r="CU100">
            <v>20719</v>
          </cell>
          <cell r="CV100">
            <v>4713</v>
          </cell>
          <cell r="CW100">
            <v>8156</v>
          </cell>
          <cell r="CX100">
            <v>12869</v>
          </cell>
          <cell r="CY100">
            <v>7850</v>
          </cell>
        </row>
        <row r="101">
          <cell r="C101" t="str">
            <v>Rochford</v>
          </cell>
          <cell r="E101" t="str">
            <v>SD</v>
          </cell>
          <cell r="F101">
            <v>0</v>
          </cell>
          <cell r="G101">
            <v>0</v>
          </cell>
          <cell r="H101">
            <v>0</v>
          </cell>
          <cell r="I101">
            <v>0</v>
          </cell>
          <cell r="J101">
            <v>0</v>
          </cell>
          <cell r="K101">
            <v>0</v>
          </cell>
          <cell r="L101">
            <v>0</v>
          </cell>
          <cell r="M101">
            <v>151</v>
          </cell>
          <cell r="N101">
            <v>567</v>
          </cell>
          <cell r="O101">
            <v>718</v>
          </cell>
          <cell r="P101">
            <v>1572</v>
          </cell>
          <cell r="Q101">
            <v>44</v>
          </cell>
          <cell r="R101">
            <v>1616</v>
          </cell>
          <cell r="S101">
            <v>-898</v>
          </cell>
          <cell r="T101">
            <v>0</v>
          </cell>
          <cell r="U101">
            <v>0</v>
          </cell>
          <cell r="V101">
            <v>0</v>
          </cell>
          <cell r="W101">
            <v>0</v>
          </cell>
          <cell r="X101">
            <v>0</v>
          </cell>
          <cell r="Y101">
            <v>0</v>
          </cell>
          <cell r="Z101">
            <v>0</v>
          </cell>
          <cell r="AA101">
            <v>0</v>
          </cell>
          <cell r="AB101">
            <v>0</v>
          </cell>
          <cell r="AC101">
            <v>0</v>
          </cell>
          <cell r="AD101">
            <v>0</v>
          </cell>
          <cell r="AE101">
            <v>0</v>
          </cell>
          <cell r="AF101">
            <v>0</v>
          </cell>
          <cell r="AG101">
            <v>0</v>
          </cell>
          <cell r="AH101">
            <v>0</v>
          </cell>
          <cell r="AI101">
            <v>0</v>
          </cell>
          <cell r="AJ101">
            <v>0</v>
          </cell>
          <cell r="AK101">
            <v>0</v>
          </cell>
          <cell r="AL101">
            <v>0</v>
          </cell>
          <cell r="AM101">
            <v>0</v>
          </cell>
          <cell r="AN101">
            <v>0</v>
          </cell>
          <cell r="AO101">
            <v>368</v>
          </cell>
          <cell r="AP101">
            <v>1854</v>
          </cell>
          <cell r="AQ101">
            <v>2222</v>
          </cell>
          <cell r="AR101">
            <v>546</v>
          </cell>
          <cell r="AS101">
            <v>1357</v>
          </cell>
          <cell r="AT101">
            <v>1903</v>
          </cell>
          <cell r="AU101">
            <v>319</v>
          </cell>
          <cell r="AV101">
            <v>300</v>
          </cell>
          <cell r="AW101">
            <v>1167</v>
          </cell>
          <cell r="AX101">
            <v>1467</v>
          </cell>
          <cell r="AY101">
            <v>137</v>
          </cell>
          <cell r="AZ101">
            <v>1053</v>
          </cell>
          <cell r="BA101">
            <v>1190</v>
          </cell>
          <cell r="BB101">
            <v>277</v>
          </cell>
          <cell r="BC101">
            <v>455</v>
          </cell>
          <cell r="BD101">
            <v>3852</v>
          </cell>
          <cell r="BE101">
            <v>4307</v>
          </cell>
          <cell r="BF101">
            <v>1461</v>
          </cell>
          <cell r="BG101">
            <v>506</v>
          </cell>
          <cell r="BH101">
            <v>1967</v>
          </cell>
          <cell r="BI101">
            <v>2340</v>
          </cell>
          <cell r="BJ101">
            <v>738</v>
          </cell>
          <cell r="BK101">
            <v>1302</v>
          </cell>
          <cell r="BL101">
            <v>2040</v>
          </cell>
          <cell r="BM101">
            <v>657</v>
          </cell>
          <cell r="BN101">
            <v>603</v>
          </cell>
          <cell r="BO101">
            <v>1260</v>
          </cell>
          <cell r="BP101">
            <v>780</v>
          </cell>
          <cell r="BQ101">
            <v>0</v>
          </cell>
          <cell r="BR101">
            <v>0</v>
          </cell>
          <cell r="BS101">
            <v>0</v>
          </cell>
          <cell r="BT101">
            <v>0</v>
          </cell>
          <cell r="BU101">
            <v>0</v>
          </cell>
          <cell r="BV101">
            <v>0</v>
          </cell>
          <cell r="BW101">
            <v>0</v>
          </cell>
          <cell r="BX101">
            <v>0</v>
          </cell>
          <cell r="BY101">
            <v>0</v>
          </cell>
          <cell r="BZ101">
            <v>0</v>
          </cell>
          <cell r="CA101">
            <v>0</v>
          </cell>
          <cell r="CB101">
            <v>0</v>
          </cell>
          <cell r="CC101">
            <v>0</v>
          </cell>
          <cell r="CD101">
            <v>0</v>
          </cell>
          <cell r="CE101">
            <v>3706</v>
          </cell>
          <cell r="CF101">
            <v>5044</v>
          </cell>
          <cell r="CG101">
            <v>8750</v>
          </cell>
          <cell r="CH101">
            <v>532</v>
          </cell>
          <cell r="CI101">
            <v>4619</v>
          </cell>
          <cell r="CJ101">
            <v>5151</v>
          </cell>
          <cell r="CK101">
            <v>3599</v>
          </cell>
          <cell r="CL101">
            <v>0</v>
          </cell>
          <cell r="CM101">
            <v>0</v>
          </cell>
          <cell r="CN101">
            <v>0</v>
          </cell>
          <cell r="CO101">
            <v>0</v>
          </cell>
          <cell r="CP101">
            <v>0</v>
          </cell>
          <cell r="CQ101">
            <v>0</v>
          </cell>
          <cell r="CR101">
            <v>0</v>
          </cell>
          <cell r="CS101">
            <v>5718</v>
          </cell>
          <cell r="CT101">
            <v>13786</v>
          </cell>
          <cell r="CU101">
            <v>19504</v>
          </cell>
          <cell r="CV101">
            <v>4905</v>
          </cell>
          <cell r="CW101">
            <v>8182</v>
          </cell>
          <cell r="CX101">
            <v>13087</v>
          </cell>
          <cell r="CY101">
            <v>6417</v>
          </cell>
        </row>
        <row r="102">
          <cell r="C102" t="str">
            <v>Tendring</v>
          </cell>
          <cell r="E102" t="str">
            <v>SD</v>
          </cell>
          <cell r="F102">
            <v>0</v>
          </cell>
          <cell r="G102">
            <v>0</v>
          </cell>
          <cell r="H102">
            <v>0</v>
          </cell>
          <cell r="I102">
            <v>0</v>
          </cell>
          <cell r="J102">
            <v>0</v>
          </cell>
          <cell r="K102">
            <v>0</v>
          </cell>
          <cell r="L102">
            <v>0</v>
          </cell>
          <cell r="M102">
            <v>131</v>
          </cell>
          <cell r="N102">
            <v>879</v>
          </cell>
          <cell r="O102">
            <v>1010</v>
          </cell>
          <cell r="P102">
            <v>849</v>
          </cell>
          <cell r="Q102">
            <v>174</v>
          </cell>
          <cell r="R102">
            <v>1023</v>
          </cell>
          <cell r="S102">
            <v>-13</v>
          </cell>
          <cell r="T102">
            <v>0</v>
          </cell>
          <cell r="U102">
            <v>0</v>
          </cell>
          <cell r="V102">
            <v>0</v>
          </cell>
          <cell r="W102">
            <v>0</v>
          </cell>
          <cell r="X102">
            <v>0</v>
          </cell>
          <cell r="Y102">
            <v>0</v>
          </cell>
          <cell r="Z102">
            <v>0</v>
          </cell>
          <cell r="AA102">
            <v>0</v>
          </cell>
          <cell r="AB102">
            <v>710</v>
          </cell>
          <cell r="AC102">
            <v>710</v>
          </cell>
          <cell r="AD102">
            <v>652</v>
          </cell>
          <cell r="AE102">
            <v>84</v>
          </cell>
          <cell r="AF102">
            <v>736</v>
          </cell>
          <cell r="AG102">
            <v>-26</v>
          </cell>
          <cell r="AH102">
            <v>0</v>
          </cell>
          <cell r="AI102">
            <v>0</v>
          </cell>
          <cell r="AJ102">
            <v>0</v>
          </cell>
          <cell r="AK102">
            <v>0</v>
          </cell>
          <cell r="AL102">
            <v>0</v>
          </cell>
          <cell r="AM102">
            <v>0</v>
          </cell>
          <cell r="AN102">
            <v>0</v>
          </cell>
          <cell r="AO102">
            <v>197</v>
          </cell>
          <cell r="AP102">
            <v>2123</v>
          </cell>
          <cell r="AQ102">
            <v>2320</v>
          </cell>
          <cell r="AR102">
            <v>166</v>
          </cell>
          <cell r="AS102">
            <v>203</v>
          </cell>
          <cell r="AT102">
            <v>369</v>
          </cell>
          <cell r="AU102">
            <v>1951</v>
          </cell>
          <cell r="AV102">
            <v>1935</v>
          </cell>
          <cell r="AW102">
            <v>4768</v>
          </cell>
          <cell r="AX102">
            <v>6703</v>
          </cell>
          <cell r="AY102">
            <v>4188</v>
          </cell>
          <cell r="AZ102">
            <v>160</v>
          </cell>
          <cell r="BA102">
            <v>4348</v>
          </cell>
          <cell r="BB102">
            <v>2355</v>
          </cell>
          <cell r="BC102">
            <v>282</v>
          </cell>
          <cell r="BD102">
            <v>8108</v>
          </cell>
          <cell r="BE102">
            <v>8390</v>
          </cell>
          <cell r="BF102">
            <v>2314</v>
          </cell>
          <cell r="BG102">
            <v>1154</v>
          </cell>
          <cell r="BH102">
            <v>3468</v>
          </cell>
          <cell r="BI102">
            <v>4922</v>
          </cell>
          <cell r="BJ102">
            <v>480</v>
          </cell>
          <cell r="BK102">
            <v>3770</v>
          </cell>
          <cell r="BL102">
            <v>4250</v>
          </cell>
          <cell r="BM102">
            <v>1485</v>
          </cell>
          <cell r="BN102">
            <v>115</v>
          </cell>
          <cell r="BO102">
            <v>1600</v>
          </cell>
          <cell r="BP102">
            <v>2650</v>
          </cell>
          <cell r="BQ102">
            <v>0</v>
          </cell>
          <cell r="BR102">
            <v>0</v>
          </cell>
          <cell r="BS102">
            <v>0</v>
          </cell>
          <cell r="BT102">
            <v>0</v>
          </cell>
          <cell r="BU102">
            <v>0</v>
          </cell>
          <cell r="BV102">
            <v>0</v>
          </cell>
          <cell r="BW102">
            <v>0</v>
          </cell>
          <cell r="BX102">
            <v>0</v>
          </cell>
          <cell r="BY102">
            <v>0</v>
          </cell>
          <cell r="BZ102">
            <v>0</v>
          </cell>
          <cell r="CA102">
            <v>0</v>
          </cell>
          <cell r="CB102">
            <v>0</v>
          </cell>
          <cell r="CC102">
            <v>0</v>
          </cell>
          <cell r="CD102">
            <v>0</v>
          </cell>
          <cell r="CE102">
            <v>12494</v>
          </cell>
          <cell r="CF102">
            <v>12978</v>
          </cell>
          <cell r="CG102">
            <v>25472</v>
          </cell>
          <cell r="CH102">
            <v>692</v>
          </cell>
          <cell r="CI102">
            <v>20941</v>
          </cell>
          <cell r="CJ102">
            <v>21633</v>
          </cell>
          <cell r="CK102">
            <v>3839</v>
          </cell>
          <cell r="CL102">
            <v>0</v>
          </cell>
          <cell r="CM102">
            <v>0</v>
          </cell>
          <cell r="CN102">
            <v>0</v>
          </cell>
          <cell r="CO102">
            <v>0</v>
          </cell>
          <cell r="CP102">
            <v>0</v>
          </cell>
          <cell r="CQ102">
            <v>0</v>
          </cell>
          <cell r="CR102">
            <v>0</v>
          </cell>
          <cell r="CS102">
            <v>15519</v>
          </cell>
          <cell r="CT102">
            <v>33336</v>
          </cell>
          <cell r="CU102">
            <v>48855</v>
          </cell>
          <cell r="CV102">
            <v>10346</v>
          </cell>
          <cell r="CW102">
            <v>22831</v>
          </cell>
          <cell r="CX102">
            <v>33177</v>
          </cell>
          <cell r="CY102">
            <v>15678</v>
          </cell>
        </row>
        <row r="103">
          <cell r="C103" t="str">
            <v>Uttlesford</v>
          </cell>
          <cell r="E103" t="str">
            <v>SD</v>
          </cell>
          <cell r="F103">
            <v>0</v>
          </cell>
          <cell r="G103">
            <v>0</v>
          </cell>
          <cell r="H103">
            <v>0</v>
          </cell>
          <cell r="I103">
            <v>0</v>
          </cell>
          <cell r="J103">
            <v>0</v>
          </cell>
          <cell r="K103">
            <v>0</v>
          </cell>
          <cell r="L103">
            <v>0</v>
          </cell>
          <cell r="M103">
            <v>47</v>
          </cell>
          <cell r="N103">
            <v>389</v>
          </cell>
          <cell r="O103">
            <v>436</v>
          </cell>
          <cell r="P103">
            <v>937</v>
          </cell>
          <cell r="Q103">
            <v>65</v>
          </cell>
          <cell r="R103">
            <v>1002</v>
          </cell>
          <cell r="S103">
            <v>-566</v>
          </cell>
          <cell r="T103">
            <v>0</v>
          </cell>
          <cell r="U103">
            <v>0</v>
          </cell>
          <cell r="V103">
            <v>0</v>
          </cell>
          <cell r="W103">
            <v>0</v>
          </cell>
          <cell r="X103">
            <v>0</v>
          </cell>
          <cell r="Y103">
            <v>0</v>
          </cell>
          <cell r="Z103">
            <v>0</v>
          </cell>
          <cell r="AA103">
            <v>0</v>
          </cell>
          <cell r="AB103">
            <v>235</v>
          </cell>
          <cell r="AC103">
            <v>235</v>
          </cell>
          <cell r="AD103">
            <v>178</v>
          </cell>
          <cell r="AE103">
            <v>13</v>
          </cell>
          <cell r="AF103">
            <v>191</v>
          </cell>
          <cell r="AG103">
            <v>44</v>
          </cell>
          <cell r="AH103">
            <v>0</v>
          </cell>
          <cell r="AI103">
            <v>0</v>
          </cell>
          <cell r="AJ103">
            <v>0</v>
          </cell>
          <cell r="AK103">
            <v>0</v>
          </cell>
          <cell r="AL103">
            <v>0</v>
          </cell>
          <cell r="AM103">
            <v>0</v>
          </cell>
          <cell r="AN103">
            <v>0</v>
          </cell>
          <cell r="AO103">
            <v>639</v>
          </cell>
          <cell r="AP103">
            <v>415</v>
          </cell>
          <cell r="AQ103">
            <v>1054</v>
          </cell>
          <cell r="AR103">
            <v>131</v>
          </cell>
          <cell r="AS103">
            <v>0</v>
          </cell>
          <cell r="AT103">
            <v>131</v>
          </cell>
          <cell r="AU103">
            <v>923</v>
          </cell>
          <cell r="AV103">
            <v>377</v>
          </cell>
          <cell r="AW103">
            <v>1584</v>
          </cell>
          <cell r="AX103">
            <v>1961</v>
          </cell>
          <cell r="AY103">
            <v>285</v>
          </cell>
          <cell r="AZ103">
            <v>12</v>
          </cell>
          <cell r="BA103">
            <v>297</v>
          </cell>
          <cell r="BB103">
            <v>1664</v>
          </cell>
          <cell r="BC103">
            <v>2100</v>
          </cell>
          <cell r="BD103">
            <v>3543</v>
          </cell>
          <cell r="BE103">
            <v>5643</v>
          </cell>
          <cell r="BF103">
            <v>1583</v>
          </cell>
          <cell r="BG103">
            <v>1236</v>
          </cell>
          <cell r="BH103">
            <v>2819</v>
          </cell>
          <cell r="BI103">
            <v>2824</v>
          </cell>
          <cell r="BJ103">
            <v>1206</v>
          </cell>
          <cell r="BK103">
            <v>2241</v>
          </cell>
          <cell r="BL103">
            <v>3447</v>
          </cell>
          <cell r="BM103">
            <v>1550</v>
          </cell>
          <cell r="BN103">
            <v>24</v>
          </cell>
          <cell r="BO103">
            <v>1574</v>
          </cell>
          <cell r="BP103">
            <v>1873</v>
          </cell>
          <cell r="BQ103">
            <v>0</v>
          </cell>
          <cell r="BR103">
            <v>0</v>
          </cell>
          <cell r="BS103">
            <v>0</v>
          </cell>
          <cell r="BT103">
            <v>0</v>
          </cell>
          <cell r="BU103">
            <v>0</v>
          </cell>
          <cell r="BV103">
            <v>0</v>
          </cell>
          <cell r="BW103">
            <v>0</v>
          </cell>
          <cell r="BX103">
            <v>0</v>
          </cell>
          <cell r="BY103">
            <v>0</v>
          </cell>
          <cell r="BZ103">
            <v>0</v>
          </cell>
          <cell r="CA103">
            <v>0</v>
          </cell>
          <cell r="CB103">
            <v>0</v>
          </cell>
          <cell r="CC103">
            <v>0</v>
          </cell>
          <cell r="CD103">
            <v>0</v>
          </cell>
          <cell r="CE103">
            <v>4895</v>
          </cell>
          <cell r="CF103">
            <v>9529</v>
          </cell>
          <cell r="CG103">
            <v>14424</v>
          </cell>
          <cell r="CH103">
            <v>483</v>
          </cell>
          <cell r="CI103">
            <v>11410</v>
          </cell>
          <cell r="CJ103">
            <v>11893</v>
          </cell>
          <cell r="CK103">
            <v>2531</v>
          </cell>
          <cell r="CL103">
            <v>0</v>
          </cell>
          <cell r="CM103">
            <v>0</v>
          </cell>
          <cell r="CN103">
            <v>0</v>
          </cell>
          <cell r="CO103">
            <v>0</v>
          </cell>
          <cell r="CP103">
            <v>0</v>
          </cell>
          <cell r="CQ103">
            <v>0</v>
          </cell>
          <cell r="CR103">
            <v>0</v>
          </cell>
          <cell r="CS103">
            <v>9264</v>
          </cell>
          <cell r="CT103">
            <v>17936</v>
          </cell>
          <cell r="CU103">
            <v>27200</v>
          </cell>
          <cell r="CV103">
            <v>5147</v>
          </cell>
          <cell r="CW103">
            <v>12760</v>
          </cell>
          <cell r="CX103">
            <v>17907</v>
          </cell>
          <cell r="CY103">
            <v>9293</v>
          </cell>
        </row>
        <row r="104">
          <cell r="C104" t="str">
            <v>Gloucestershire</v>
          </cell>
          <cell r="E104" t="str">
            <v>SC</v>
          </cell>
          <cell r="F104">
            <v>206097</v>
          </cell>
          <cell r="G104">
            <v>115043</v>
          </cell>
          <cell r="H104">
            <v>321140</v>
          </cell>
          <cell r="I104">
            <v>9781</v>
          </cell>
          <cell r="J104">
            <v>5769</v>
          </cell>
          <cell r="K104">
            <v>15550</v>
          </cell>
          <cell r="L104">
            <v>305590</v>
          </cell>
          <cell r="M104">
            <v>5327</v>
          </cell>
          <cell r="N104">
            <v>35357</v>
          </cell>
          <cell r="O104">
            <v>40684</v>
          </cell>
          <cell r="P104">
            <v>9949.6</v>
          </cell>
          <cell r="Q104">
            <v>622</v>
          </cell>
          <cell r="R104">
            <v>10571.6</v>
          </cell>
          <cell r="S104">
            <v>30112.400000000001</v>
          </cell>
          <cell r="T104">
            <v>22467</v>
          </cell>
          <cell r="U104">
            <v>55104</v>
          </cell>
          <cell r="V104">
            <v>77571</v>
          </cell>
          <cell r="W104">
            <v>788</v>
          </cell>
          <cell r="X104">
            <v>1350</v>
          </cell>
          <cell r="Y104">
            <v>2138</v>
          </cell>
          <cell r="Z104">
            <v>75433</v>
          </cell>
          <cell r="AA104">
            <v>28182</v>
          </cell>
          <cell r="AB104">
            <v>186125</v>
          </cell>
          <cell r="AC104">
            <v>214307</v>
          </cell>
          <cell r="AD104">
            <v>29062</v>
          </cell>
          <cell r="AE104">
            <v>21215</v>
          </cell>
          <cell r="AF104">
            <v>50277</v>
          </cell>
          <cell r="AG104">
            <v>164030</v>
          </cell>
          <cell r="AH104">
            <v>1219</v>
          </cell>
          <cell r="AI104">
            <v>25220</v>
          </cell>
          <cell r="AJ104">
            <v>26439</v>
          </cell>
          <cell r="AK104">
            <v>13</v>
          </cell>
          <cell r="AL104">
            <v>0</v>
          </cell>
          <cell r="AM104">
            <v>13</v>
          </cell>
          <cell r="AN104">
            <v>26426</v>
          </cell>
          <cell r="AO104">
            <v>79</v>
          </cell>
          <cell r="AP104">
            <v>467</v>
          </cell>
          <cell r="AQ104">
            <v>546</v>
          </cell>
          <cell r="AR104">
            <v>376</v>
          </cell>
          <cell r="AS104">
            <v>0</v>
          </cell>
          <cell r="AT104">
            <v>376</v>
          </cell>
          <cell r="AU104">
            <v>170</v>
          </cell>
          <cell r="AV104">
            <v>4094</v>
          </cell>
          <cell r="AW104">
            <v>3176</v>
          </cell>
          <cell r="AX104">
            <v>7270</v>
          </cell>
          <cell r="AY104">
            <v>395</v>
          </cell>
          <cell r="AZ104">
            <v>157</v>
          </cell>
          <cell r="BA104">
            <v>552</v>
          </cell>
          <cell r="BB104">
            <v>6718</v>
          </cell>
          <cell r="BC104">
            <v>1947</v>
          </cell>
          <cell r="BD104">
            <v>28397</v>
          </cell>
          <cell r="BE104">
            <v>30344</v>
          </cell>
          <cell r="BF104">
            <v>2053</v>
          </cell>
          <cell r="BG104">
            <v>291</v>
          </cell>
          <cell r="BH104">
            <v>2344</v>
          </cell>
          <cell r="BI104">
            <v>28000</v>
          </cell>
          <cell r="BJ104">
            <v>452</v>
          </cell>
          <cell r="BK104">
            <v>817</v>
          </cell>
          <cell r="BL104">
            <v>1269</v>
          </cell>
          <cell r="BM104">
            <v>162</v>
          </cell>
          <cell r="BN104">
            <v>15</v>
          </cell>
          <cell r="BO104">
            <v>177</v>
          </cell>
          <cell r="BP104">
            <v>1092</v>
          </cell>
          <cell r="BQ104">
            <v>0</v>
          </cell>
          <cell r="BR104">
            <v>0</v>
          </cell>
          <cell r="BS104">
            <v>0</v>
          </cell>
          <cell r="BT104">
            <v>0</v>
          </cell>
          <cell r="BU104">
            <v>0</v>
          </cell>
          <cell r="BV104">
            <v>0</v>
          </cell>
          <cell r="BW104">
            <v>0</v>
          </cell>
          <cell r="BX104">
            <v>13528</v>
          </cell>
          <cell r="BY104">
            <v>5930</v>
          </cell>
          <cell r="BZ104">
            <v>19458</v>
          </cell>
          <cell r="CA104">
            <v>595</v>
          </cell>
          <cell r="CB104">
            <v>1</v>
          </cell>
          <cell r="CC104">
            <v>596</v>
          </cell>
          <cell r="CD104">
            <v>18862</v>
          </cell>
          <cell r="CE104">
            <v>42471</v>
          </cell>
          <cell r="CF104">
            <v>7275</v>
          </cell>
          <cell r="CG104">
            <v>49746</v>
          </cell>
          <cell r="CH104">
            <v>4549</v>
          </cell>
          <cell r="CI104">
            <v>26804</v>
          </cell>
          <cell r="CJ104">
            <v>31353</v>
          </cell>
          <cell r="CK104">
            <v>18393</v>
          </cell>
          <cell r="CL104">
            <v>0</v>
          </cell>
          <cell r="CM104">
            <v>0</v>
          </cell>
          <cell r="CN104">
            <v>0</v>
          </cell>
          <cell r="CO104">
            <v>0</v>
          </cell>
          <cell r="CP104">
            <v>0</v>
          </cell>
          <cell r="CQ104">
            <v>0</v>
          </cell>
          <cell r="CR104">
            <v>0</v>
          </cell>
          <cell r="CS104">
            <v>325863</v>
          </cell>
          <cell r="CT104">
            <v>462911</v>
          </cell>
          <cell r="CU104">
            <v>788774</v>
          </cell>
          <cell r="CV104">
            <v>57723.6</v>
          </cell>
          <cell r="CW104">
            <v>56224</v>
          </cell>
          <cell r="CX104">
            <v>113947.6</v>
          </cell>
          <cell r="CY104">
            <v>674826.4</v>
          </cell>
        </row>
        <row r="105">
          <cell r="C105" t="str">
            <v>Cheltenham</v>
          </cell>
          <cell r="E105" t="str">
            <v>SD</v>
          </cell>
          <cell r="F105">
            <v>0</v>
          </cell>
          <cell r="G105">
            <v>0</v>
          </cell>
          <cell r="H105">
            <v>0</v>
          </cell>
          <cell r="I105">
            <v>0</v>
          </cell>
          <cell r="J105">
            <v>0</v>
          </cell>
          <cell r="K105">
            <v>0</v>
          </cell>
          <cell r="L105">
            <v>0</v>
          </cell>
          <cell r="M105">
            <v>159</v>
          </cell>
          <cell r="N105">
            <v>2257</v>
          </cell>
          <cell r="O105">
            <v>2416</v>
          </cell>
          <cell r="P105">
            <v>4178</v>
          </cell>
          <cell r="Q105">
            <v>263</v>
          </cell>
          <cell r="R105">
            <v>4441</v>
          </cell>
          <cell r="S105">
            <v>-2025</v>
          </cell>
          <cell r="T105">
            <v>0</v>
          </cell>
          <cell r="U105">
            <v>0</v>
          </cell>
          <cell r="V105">
            <v>0</v>
          </cell>
          <cell r="W105">
            <v>0</v>
          </cell>
          <cell r="X105">
            <v>0</v>
          </cell>
          <cell r="Y105">
            <v>0</v>
          </cell>
          <cell r="Z105">
            <v>0</v>
          </cell>
          <cell r="AA105">
            <v>0</v>
          </cell>
          <cell r="AB105">
            <v>0</v>
          </cell>
          <cell r="AC105">
            <v>0</v>
          </cell>
          <cell r="AD105">
            <v>0</v>
          </cell>
          <cell r="AE105">
            <v>0</v>
          </cell>
          <cell r="AF105">
            <v>0</v>
          </cell>
          <cell r="AG105">
            <v>0</v>
          </cell>
          <cell r="AH105">
            <v>0</v>
          </cell>
          <cell r="AI105">
            <v>0</v>
          </cell>
          <cell r="AJ105">
            <v>0</v>
          </cell>
          <cell r="AK105">
            <v>0</v>
          </cell>
          <cell r="AL105">
            <v>0</v>
          </cell>
          <cell r="AM105">
            <v>0</v>
          </cell>
          <cell r="AN105">
            <v>0</v>
          </cell>
          <cell r="AO105">
            <v>600</v>
          </cell>
          <cell r="AP105">
            <v>1002</v>
          </cell>
          <cell r="AQ105">
            <v>1602</v>
          </cell>
          <cell r="AR105">
            <v>85</v>
          </cell>
          <cell r="AS105">
            <v>408</v>
          </cell>
          <cell r="AT105">
            <v>493</v>
          </cell>
          <cell r="AU105">
            <v>1109</v>
          </cell>
          <cell r="AV105">
            <v>548</v>
          </cell>
          <cell r="AW105">
            <v>4635</v>
          </cell>
          <cell r="AX105">
            <v>5183</v>
          </cell>
          <cell r="AY105">
            <v>570</v>
          </cell>
          <cell r="AZ105">
            <v>185</v>
          </cell>
          <cell r="BA105">
            <v>755</v>
          </cell>
          <cell r="BB105">
            <v>4428</v>
          </cell>
          <cell r="BC105">
            <v>863</v>
          </cell>
          <cell r="BD105">
            <v>8714</v>
          </cell>
          <cell r="BE105">
            <v>9577</v>
          </cell>
          <cell r="BF105">
            <v>4405</v>
          </cell>
          <cell r="BG105">
            <v>1181</v>
          </cell>
          <cell r="BH105">
            <v>5586</v>
          </cell>
          <cell r="BI105">
            <v>3991</v>
          </cell>
          <cell r="BJ105">
            <v>1451</v>
          </cell>
          <cell r="BK105">
            <v>3399</v>
          </cell>
          <cell r="BL105">
            <v>4850</v>
          </cell>
          <cell r="BM105">
            <v>1311</v>
          </cell>
          <cell r="BN105">
            <v>1654</v>
          </cell>
          <cell r="BO105">
            <v>2965</v>
          </cell>
          <cell r="BP105">
            <v>1885</v>
          </cell>
          <cell r="BQ105">
            <v>0</v>
          </cell>
          <cell r="BR105">
            <v>0</v>
          </cell>
          <cell r="BS105">
            <v>0</v>
          </cell>
          <cell r="BT105">
            <v>0</v>
          </cell>
          <cell r="BU105">
            <v>0</v>
          </cell>
          <cell r="BV105">
            <v>0</v>
          </cell>
          <cell r="BW105">
            <v>0</v>
          </cell>
          <cell r="BX105">
            <v>0</v>
          </cell>
          <cell r="BY105">
            <v>0</v>
          </cell>
          <cell r="BZ105">
            <v>0</v>
          </cell>
          <cell r="CA105">
            <v>0</v>
          </cell>
          <cell r="CB105">
            <v>0</v>
          </cell>
          <cell r="CC105">
            <v>0</v>
          </cell>
          <cell r="CD105">
            <v>0</v>
          </cell>
          <cell r="CE105">
            <v>7426</v>
          </cell>
          <cell r="CF105">
            <v>10155</v>
          </cell>
          <cell r="CG105">
            <v>17581</v>
          </cell>
          <cell r="CH105">
            <v>537</v>
          </cell>
          <cell r="CI105">
            <v>10302</v>
          </cell>
          <cell r="CJ105">
            <v>10839</v>
          </cell>
          <cell r="CK105">
            <v>6742</v>
          </cell>
          <cell r="CL105">
            <v>0</v>
          </cell>
          <cell r="CM105">
            <v>0</v>
          </cell>
          <cell r="CN105">
            <v>0</v>
          </cell>
          <cell r="CO105">
            <v>0</v>
          </cell>
          <cell r="CP105">
            <v>0</v>
          </cell>
          <cell r="CQ105">
            <v>0</v>
          </cell>
          <cell r="CR105">
            <v>0</v>
          </cell>
          <cell r="CS105">
            <v>11047</v>
          </cell>
          <cell r="CT105">
            <v>30162</v>
          </cell>
          <cell r="CU105">
            <v>41209</v>
          </cell>
          <cell r="CV105">
            <v>11086</v>
          </cell>
          <cell r="CW105">
            <v>13993</v>
          </cell>
          <cell r="CX105">
            <v>25079</v>
          </cell>
          <cell r="CY105">
            <v>16130</v>
          </cell>
        </row>
        <row r="106">
          <cell r="C106" t="str">
            <v>Cotswold</v>
          </cell>
          <cell r="E106" t="str">
            <v>SD</v>
          </cell>
          <cell r="F106">
            <v>0</v>
          </cell>
          <cell r="G106">
            <v>0</v>
          </cell>
          <cell r="H106">
            <v>0</v>
          </cell>
          <cell r="I106">
            <v>0</v>
          </cell>
          <cell r="J106">
            <v>0</v>
          </cell>
          <cell r="K106">
            <v>0</v>
          </cell>
          <cell r="L106">
            <v>0</v>
          </cell>
          <cell r="M106">
            <v>114</v>
          </cell>
          <cell r="N106">
            <v>947</v>
          </cell>
          <cell r="O106">
            <v>1061</v>
          </cell>
          <cell r="P106">
            <v>2412</v>
          </cell>
          <cell r="Q106">
            <v>8</v>
          </cell>
          <cell r="R106">
            <v>2420</v>
          </cell>
          <cell r="S106">
            <v>-1359</v>
          </cell>
          <cell r="T106">
            <v>0</v>
          </cell>
          <cell r="U106">
            <v>0</v>
          </cell>
          <cell r="V106">
            <v>0</v>
          </cell>
          <cell r="W106">
            <v>0</v>
          </cell>
          <cell r="X106">
            <v>0</v>
          </cell>
          <cell r="Y106">
            <v>0</v>
          </cell>
          <cell r="Z106">
            <v>0</v>
          </cell>
          <cell r="AA106">
            <v>0</v>
          </cell>
          <cell r="AB106">
            <v>0</v>
          </cell>
          <cell r="AC106">
            <v>0</v>
          </cell>
          <cell r="AD106">
            <v>0</v>
          </cell>
          <cell r="AE106">
            <v>0</v>
          </cell>
          <cell r="AF106">
            <v>0</v>
          </cell>
          <cell r="AG106">
            <v>0</v>
          </cell>
          <cell r="AH106">
            <v>0</v>
          </cell>
          <cell r="AI106">
            <v>0</v>
          </cell>
          <cell r="AJ106">
            <v>0</v>
          </cell>
          <cell r="AK106">
            <v>0</v>
          </cell>
          <cell r="AL106">
            <v>0</v>
          </cell>
          <cell r="AM106">
            <v>0</v>
          </cell>
          <cell r="AN106">
            <v>0</v>
          </cell>
          <cell r="AO106">
            <v>361</v>
          </cell>
          <cell r="AP106">
            <v>489</v>
          </cell>
          <cell r="AQ106">
            <v>850</v>
          </cell>
          <cell r="AR106">
            <v>71</v>
          </cell>
          <cell r="AS106">
            <v>197</v>
          </cell>
          <cell r="AT106">
            <v>268</v>
          </cell>
          <cell r="AU106">
            <v>582</v>
          </cell>
          <cell r="AV106">
            <v>81</v>
          </cell>
          <cell r="AW106">
            <v>762</v>
          </cell>
          <cell r="AX106">
            <v>843</v>
          </cell>
          <cell r="AY106">
            <v>194</v>
          </cell>
          <cell r="AZ106">
            <v>108</v>
          </cell>
          <cell r="BA106">
            <v>302</v>
          </cell>
          <cell r="BB106">
            <v>541</v>
          </cell>
          <cell r="BC106">
            <v>797</v>
          </cell>
          <cell r="BD106">
            <v>7105</v>
          </cell>
          <cell r="BE106">
            <v>7902</v>
          </cell>
          <cell r="BF106">
            <v>2311</v>
          </cell>
          <cell r="BG106">
            <v>325</v>
          </cell>
          <cell r="BH106">
            <v>2636</v>
          </cell>
          <cell r="BI106">
            <v>5266</v>
          </cell>
          <cell r="BJ106">
            <v>2116</v>
          </cell>
          <cell r="BK106">
            <v>1989</v>
          </cell>
          <cell r="BL106">
            <v>4105</v>
          </cell>
          <cell r="BM106">
            <v>1660</v>
          </cell>
          <cell r="BN106">
            <v>128</v>
          </cell>
          <cell r="BO106">
            <v>1788</v>
          </cell>
          <cell r="BP106">
            <v>2317</v>
          </cell>
          <cell r="BQ106">
            <v>0</v>
          </cell>
          <cell r="BR106">
            <v>0</v>
          </cell>
          <cell r="BS106">
            <v>0</v>
          </cell>
          <cell r="BT106">
            <v>0</v>
          </cell>
          <cell r="BU106">
            <v>0</v>
          </cell>
          <cell r="BV106">
            <v>0</v>
          </cell>
          <cell r="BW106">
            <v>0</v>
          </cell>
          <cell r="BX106">
            <v>0</v>
          </cell>
          <cell r="BY106">
            <v>0</v>
          </cell>
          <cell r="BZ106">
            <v>0</v>
          </cell>
          <cell r="CA106">
            <v>0</v>
          </cell>
          <cell r="CB106">
            <v>0</v>
          </cell>
          <cell r="CC106">
            <v>0</v>
          </cell>
          <cell r="CD106">
            <v>0</v>
          </cell>
          <cell r="CE106">
            <v>7823</v>
          </cell>
          <cell r="CF106">
            <v>6490</v>
          </cell>
          <cell r="CG106">
            <v>14313</v>
          </cell>
          <cell r="CH106">
            <v>4491</v>
          </cell>
          <cell r="CI106">
            <v>5680</v>
          </cell>
          <cell r="CJ106">
            <v>10171</v>
          </cell>
          <cell r="CK106">
            <v>4142</v>
          </cell>
          <cell r="CL106">
            <v>0</v>
          </cell>
          <cell r="CM106">
            <v>0</v>
          </cell>
          <cell r="CN106">
            <v>0</v>
          </cell>
          <cell r="CO106">
            <v>0</v>
          </cell>
          <cell r="CP106">
            <v>0</v>
          </cell>
          <cell r="CQ106">
            <v>0</v>
          </cell>
          <cell r="CR106">
            <v>0</v>
          </cell>
          <cell r="CS106">
            <v>11292</v>
          </cell>
          <cell r="CT106">
            <v>17782</v>
          </cell>
          <cell r="CU106">
            <v>29074</v>
          </cell>
          <cell r="CV106">
            <v>11139</v>
          </cell>
          <cell r="CW106">
            <v>6446</v>
          </cell>
          <cell r="CX106">
            <v>17585</v>
          </cell>
          <cell r="CY106">
            <v>11489</v>
          </cell>
        </row>
        <row r="107">
          <cell r="C107" t="str">
            <v>Forest of Dean</v>
          </cell>
          <cell r="E107" t="str">
            <v>SD</v>
          </cell>
          <cell r="F107">
            <v>0</v>
          </cell>
          <cell r="G107">
            <v>0</v>
          </cell>
          <cell r="H107">
            <v>0</v>
          </cell>
          <cell r="I107">
            <v>0</v>
          </cell>
          <cell r="J107">
            <v>0</v>
          </cell>
          <cell r="K107">
            <v>0</v>
          </cell>
          <cell r="L107">
            <v>0</v>
          </cell>
          <cell r="M107">
            <v>0</v>
          </cell>
          <cell r="N107">
            <v>193</v>
          </cell>
          <cell r="O107">
            <v>193</v>
          </cell>
          <cell r="P107">
            <v>140</v>
          </cell>
          <cell r="Q107">
            <v>0</v>
          </cell>
          <cell r="R107">
            <v>140</v>
          </cell>
          <cell r="S107">
            <v>53</v>
          </cell>
          <cell r="T107">
            <v>0</v>
          </cell>
          <cell r="U107">
            <v>0</v>
          </cell>
          <cell r="V107">
            <v>0</v>
          </cell>
          <cell r="W107">
            <v>0</v>
          </cell>
          <cell r="X107">
            <v>0</v>
          </cell>
          <cell r="Y107">
            <v>0</v>
          </cell>
          <cell r="Z107">
            <v>0</v>
          </cell>
          <cell r="AA107">
            <v>0</v>
          </cell>
          <cell r="AB107">
            <v>0</v>
          </cell>
          <cell r="AC107">
            <v>0</v>
          </cell>
          <cell r="AD107">
            <v>0</v>
          </cell>
          <cell r="AE107">
            <v>0</v>
          </cell>
          <cell r="AF107">
            <v>0</v>
          </cell>
          <cell r="AG107">
            <v>0</v>
          </cell>
          <cell r="AH107">
            <v>0</v>
          </cell>
          <cell r="AI107">
            <v>0</v>
          </cell>
          <cell r="AJ107">
            <v>0</v>
          </cell>
          <cell r="AK107">
            <v>0</v>
          </cell>
          <cell r="AL107">
            <v>0</v>
          </cell>
          <cell r="AM107">
            <v>0</v>
          </cell>
          <cell r="AN107">
            <v>0</v>
          </cell>
          <cell r="AO107">
            <v>508</v>
          </cell>
          <cell r="AP107">
            <v>1420</v>
          </cell>
          <cell r="AQ107">
            <v>1928</v>
          </cell>
          <cell r="AR107">
            <v>349</v>
          </cell>
          <cell r="AS107">
            <v>322</v>
          </cell>
          <cell r="AT107">
            <v>671</v>
          </cell>
          <cell r="AU107">
            <v>1257</v>
          </cell>
          <cell r="AV107">
            <v>247</v>
          </cell>
          <cell r="AW107">
            <v>1130</v>
          </cell>
          <cell r="AX107">
            <v>1377</v>
          </cell>
          <cell r="AY107">
            <v>48</v>
          </cell>
          <cell r="AZ107">
            <v>519</v>
          </cell>
          <cell r="BA107">
            <v>567</v>
          </cell>
          <cell r="BB107">
            <v>810</v>
          </cell>
          <cell r="BC107">
            <v>798</v>
          </cell>
          <cell r="BD107">
            <v>5092</v>
          </cell>
          <cell r="BE107">
            <v>5890</v>
          </cell>
          <cell r="BF107">
            <v>1210</v>
          </cell>
          <cell r="BG107">
            <v>818</v>
          </cell>
          <cell r="BH107">
            <v>2028</v>
          </cell>
          <cell r="BI107">
            <v>3862</v>
          </cell>
          <cell r="BJ107">
            <v>1213</v>
          </cell>
          <cell r="BK107">
            <v>1738</v>
          </cell>
          <cell r="BL107">
            <v>2951</v>
          </cell>
          <cell r="BM107">
            <v>933</v>
          </cell>
          <cell r="BN107">
            <v>745</v>
          </cell>
          <cell r="BO107">
            <v>1678</v>
          </cell>
          <cell r="BP107">
            <v>1273</v>
          </cell>
          <cell r="BQ107">
            <v>0</v>
          </cell>
          <cell r="BR107">
            <v>0</v>
          </cell>
          <cell r="BS107">
            <v>0</v>
          </cell>
          <cell r="BT107">
            <v>0</v>
          </cell>
          <cell r="BU107">
            <v>0</v>
          </cell>
          <cell r="BV107">
            <v>0</v>
          </cell>
          <cell r="BW107">
            <v>0</v>
          </cell>
          <cell r="BX107">
            <v>0</v>
          </cell>
          <cell r="BY107">
            <v>0</v>
          </cell>
          <cell r="BZ107">
            <v>0</v>
          </cell>
          <cell r="CA107">
            <v>0</v>
          </cell>
          <cell r="CB107">
            <v>0</v>
          </cell>
          <cell r="CC107">
            <v>0</v>
          </cell>
          <cell r="CD107">
            <v>0</v>
          </cell>
          <cell r="CE107">
            <v>3790</v>
          </cell>
          <cell r="CF107">
            <v>8069</v>
          </cell>
          <cell r="CG107">
            <v>11859</v>
          </cell>
          <cell r="CH107">
            <v>295</v>
          </cell>
          <cell r="CI107">
            <v>7598</v>
          </cell>
          <cell r="CJ107">
            <v>7893</v>
          </cell>
          <cell r="CK107">
            <v>3966</v>
          </cell>
          <cell r="CL107">
            <v>0</v>
          </cell>
          <cell r="CM107">
            <v>0</v>
          </cell>
          <cell r="CN107">
            <v>0</v>
          </cell>
          <cell r="CO107">
            <v>0</v>
          </cell>
          <cell r="CP107">
            <v>0</v>
          </cell>
          <cell r="CQ107">
            <v>0</v>
          </cell>
          <cell r="CR107">
            <v>0</v>
          </cell>
          <cell r="CS107">
            <v>6556</v>
          </cell>
          <cell r="CT107">
            <v>17642</v>
          </cell>
          <cell r="CU107">
            <v>24198</v>
          </cell>
          <cell r="CV107">
            <v>2975</v>
          </cell>
          <cell r="CW107">
            <v>10002</v>
          </cell>
          <cell r="CX107">
            <v>12977</v>
          </cell>
          <cell r="CY107">
            <v>11221</v>
          </cell>
        </row>
        <row r="108">
          <cell r="C108" t="str">
            <v>Gloucester</v>
          </cell>
          <cell r="E108" t="str">
            <v>SD</v>
          </cell>
          <cell r="F108">
            <v>0</v>
          </cell>
          <cell r="G108">
            <v>0</v>
          </cell>
          <cell r="H108">
            <v>0</v>
          </cell>
          <cell r="I108">
            <v>0</v>
          </cell>
          <cell r="J108">
            <v>0</v>
          </cell>
          <cell r="K108">
            <v>0</v>
          </cell>
          <cell r="L108">
            <v>0</v>
          </cell>
          <cell r="M108">
            <v>93</v>
          </cell>
          <cell r="N108">
            <v>1450</v>
          </cell>
          <cell r="O108">
            <v>1543</v>
          </cell>
          <cell r="P108">
            <v>2149</v>
          </cell>
          <cell r="Q108">
            <v>116</v>
          </cell>
          <cell r="R108">
            <v>2265</v>
          </cell>
          <cell r="S108">
            <v>-722</v>
          </cell>
          <cell r="T108">
            <v>0</v>
          </cell>
          <cell r="U108">
            <v>0</v>
          </cell>
          <cell r="V108">
            <v>0</v>
          </cell>
          <cell r="W108">
            <v>0</v>
          </cell>
          <cell r="X108">
            <v>0</v>
          </cell>
          <cell r="Y108">
            <v>0</v>
          </cell>
          <cell r="Z108">
            <v>0</v>
          </cell>
          <cell r="AA108">
            <v>0</v>
          </cell>
          <cell r="AB108">
            <v>0</v>
          </cell>
          <cell r="AC108">
            <v>0</v>
          </cell>
          <cell r="AD108">
            <v>0</v>
          </cell>
          <cell r="AE108">
            <v>0</v>
          </cell>
          <cell r="AF108">
            <v>0</v>
          </cell>
          <cell r="AG108">
            <v>0</v>
          </cell>
          <cell r="AH108">
            <v>31</v>
          </cell>
          <cell r="AI108">
            <v>26</v>
          </cell>
          <cell r="AJ108">
            <v>57</v>
          </cell>
          <cell r="AK108">
            <v>1</v>
          </cell>
          <cell r="AL108">
            <v>0</v>
          </cell>
          <cell r="AM108">
            <v>1</v>
          </cell>
          <cell r="AN108">
            <v>56</v>
          </cell>
          <cell r="AO108">
            <v>1819</v>
          </cell>
          <cell r="AP108">
            <v>3701</v>
          </cell>
          <cell r="AQ108">
            <v>5520</v>
          </cell>
          <cell r="AR108">
            <v>630</v>
          </cell>
          <cell r="AS108">
            <v>2461</v>
          </cell>
          <cell r="AT108">
            <v>3091</v>
          </cell>
          <cell r="AU108">
            <v>2429</v>
          </cell>
          <cell r="AV108">
            <v>1912</v>
          </cell>
          <cell r="AW108">
            <v>3108</v>
          </cell>
          <cell r="AX108">
            <v>5020</v>
          </cell>
          <cell r="AY108">
            <v>1104</v>
          </cell>
          <cell r="AZ108">
            <v>503</v>
          </cell>
          <cell r="BA108">
            <v>1607</v>
          </cell>
          <cell r="BB108">
            <v>3413</v>
          </cell>
          <cell r="BC108">
            <v>2978</v>
          </cell>
          <cell r="BD108">
            <v>8960</v>
          </cell>
          <cell r="BE108">
            <v>11938</v>
          </cell>
          <cell r="BF108">
            <v>3895</v>
          </cell>
          <cell r="BG108">
            <v>651</v>
          </cell>
          <cell r="BH108">
            <v>4546</v>
          </cell>
          <cell r="BI108">
            <v>7392</v>
          </cell>
          <cell r="BJ108">
            <v>1986</v>
          </cell>
          <cell r="BK108">
            <v>3074</v>
          </cell>
          <cell r="BL108">
            <v>5060</v>
          </cell>
          <cell r="BM108">
            <v>980</v>
          </cell>
          <cell r="BN108">
            <v>819</v>
          </cell>
          <cell r="BO108">
            <v>1799</v>
          </cell>
          <cell r="BP108">
            <v>3261</v>
          </cell>
          <cell r="BQ108">
            <v>0</v>
          </cell>
          <cell r="BR108">
            <v>0</v>
          </cell>
          <cell r="BS108">
            <v>0</v>
          </cell>
          <cell r="BT108">
            <v>0</v>
          </cell>
          <cell r="BU108">
            <v>0</v>
          </cell>
          <cell r="BV108">
            <v>0</v>
          </cell>
          <cell r="BW108">
            <v>0</v>
          </cell>
          <cell r="BX108">
            <v>0</v>
          </cell>
          <cell r="BY108">
            <v>0</v>
          </cell>
          <cell r="BZ108">
            <v>0</v>
          </cell>
          <cell r="CA108">
            <v>0</v>
          </cell>
          <cell r="CB108">
            <v>0</v>
          </cell>
          <cell r="CC108">
            <v>0</v>
          </cell>
          <cell r="CD108">
            <v>0</v>
          </cell>
          <cell r="CE108">
            <v>1865</v>
          </cell>
          <cell r="CF108">
            <v>1252</v>
          </cell>
          <cell r="CG108">
            <v>3117</v>
          </cell>
          <cell r="CH108">
            <v>342</v>
          </cell>
          <cell r="CI108">
            <v>773</v>
          </cell>
          <cell r="CJ108">
            <v>1115</v>
          </cell>
          <cell r="CK108">
            <v>2002</v>
          </cell>
          <cell r="CL108">
            <v>0</v>
          </cell>
          <cell r="CM108">
            <v>0</v>
          </cell>
          <cell r="CN108">
            <v>0</v>
          </cell>
          <cell r="CO108">
            <v>0</v>
          </cell>
          <cell r="CP108">
            <v>0</v>
          </cell>
          <cell r="CQ108">
            <v>0</v>
          </cell>
          <cell r="CR108">
            <v>0</v>
          </cell>
          <cell r="CS108">
            <v>10684</v>
          </cell>
          <cell r="CT108">
            <v>21571</v>
          </cell>
          <cell r="CU108">
            <v>32255</v>
          </cell>
          <cell r="CV108">
            <v>9101</v>
          </cell>
          <cell r="CW108">
            <v>5323</v>
          </cell>
          <cell r="CX108">
            <v>14424</v>
          </cell>
          <cell r="CY108">
            <v>17831</v>
          </cell>
        </row>
        <row r="109">
          <cell r="C109" t="str">
            <v>Stroud</v>
          </cell>
          <cell r="E109" t="str">
            <v>SD</v>
          </cell>
          <cell r="F109">
            <v>0</v>
          </cell>
          <cell r="G109">
            <v>0</v>
          </cell>
          <cell r="H109">
            <v>0</v>
          </cell>
          <cell r="I109">
            <v>0</v>
          </cell>
          <cell r="J109">
            <v>0</v>
          </cell>
          <cell r="K109">
            <v>0</v>
          </cell>
          <cell r="L109">
            <v>0</v>
          </cell>
          <cell r="M109">
            <v>63</v>
          </cell>
          <cell r="N109">
            <v>553</v>
          </cell>
          <cell r="O109">
            <v>616</v>
          </cell>
          <cell r="P109">
            <v>1011</v>
          </cell>
          <cell r="Q109">
            <v>2</v>
          </cell>
          <cell r="R109">
            <v>1013</v>
          </cell>
          <cell r="S109">
            <v>-397</v>
          </cell>
          <cell r="T109">
            <v>0</v>
          </cell>
          <cell r="U109">
            <v>0</v>
          </cell>
          <cell r="V109">
            <v>0</v>
          </cell>
          <cell r="W109">
            <v>0</v>
          </cell>
          <cell r="X109">
            <v>0</v>
          </cell>
          <cell r="Y109">
            <v>0</v>
          </cell>
          <cell r="Z109">
            <v>0</v>
          </cell>
          <cell r="AA109">
            <v>0</v>
          </cell>
          <cell r="AB109">
            <v>0</v>
          </cell>
          <cell r="AC109">
            <v>0</v>
          </cell>
          <cell r="AD109">
            <v>0</v>
          </cell>
          <cell r="AE109">
            <v>0</v>
          </cell>
          <cell r="AF109">
            <v>0</v>
          </cell>
          <cell r="AG109">
            <v>0</v>
          </cell>
          <cell r="AH109">
            <v>0</v>
          </cell>
          <cell r="AI109">
            <v>0</v>
          </cell>
          <cell r="AJ109">
            <v>0</v>
          </cell>
          <cell r="AK109">
            <v>0</v>
          </cell>
          <cell r="AL109">
            <v>0</v>
          </cell>
          <cell r="AM109">
            <v>0</v>
          </cell>
          <cell r="AN109">
            <v>0</v>
          </cell>
          <cell r="AO109">
            <v>640</v>
          </cell>
          <cell r="AP109">
            <v>747</v>
          </cell>
          <cell r="AQ109">
            <v>1387</v>
          </cell>
          <cell r="AR109">
            <v>6</v>
          </cell>
          <cell r="AS109">
            <v>99</v>
          </cell>
          <cell r="AT109">
            <v>105</v>
          </cell>
          <cell r="AU109">
            <v>1282</v>
          </cell>
          <cell r="AV109">
            <v>1431</v>
          </cell>
          <cell r="AW109">
            <v>2205</v>
          </cell>
          <cell r="AX109">
            <v>3636</v>
          </cell>
          <cell r="AY109">
            <v>1576</v>
          </cell>
          <cell r="AZ109">
            <v>149</v>
          </cell>
          <cell r="BA109">
            <v>1725</v>
          </cell>
          <cell r="BB109">
            <v>1911</v>
          </cell>
          <cell r="BC109">
            <v>1007</v>
          </cell>
          <cell r="BD109">
            <v>6973</v>
          </cell>
          <cell r="BE109">
            <v>7980</v>
          </cell>
          <cell r="BF109">
            <v>1549</v>
          </cell>
          <cell r="BG109">
            <v>1214</v>
          </cell>
          <cell r="BH109">
            <v>2763</v>
          </cell>
          <cell r="BI109">
            <v>5217</v>
          </cell>
          <cell r="BJ109">
            <v>1582</v>
          </cell>
          <cell r="BK109">
            <v>2493</v>
          </cell>
          <cell r="BL109">
            <v>4075</v>
          </cell>
          <cell r="BM109">
            <v>1976</v>
          </cell>
          <cell r="BN109">
            <v>136</v>
          </cell>
          <cell r="BO109">
            <v>2112</v>
          </cell>
          <cell r="BP109">
            <v>1963</v>
          </cell>
          <cell r="BQ109">
            <v>0</v>
          </cell>
          <cell r="BR109">
            <v>0</v>
          </cell>
          <cell r="BS109">
            <v>0</v>
          </cell>
          <cell r="BT109">
            <v>0</v>
          </cell>
          <cell r="BU109">
            <v>0</v>
          </cell>
          <cell r="BV109">
            <v>0</v>
          </cell>
          <cell r="BW109">
            <v>0</v>
          </cell>
          <cell r="BX109">
            <v>0</v>
          </cell>
          <cell r="BY109">
            <v>0</v>
          </cell>
          <cell r="BZ109">
            <v>0</v>
          </cell>
          <cell r="CA109">
            <v>0</v>
          </cell>
          <cell r="CB109">
            <v>0</v>
          </cell>
          <cell r="CC109">
            <v>0</v>
          </cell>
          <cell r="CD109">
            <v>0</v>
          </cell>
          <cell r="CE109">
            <v>6641</v>
          </cell>
          <cell r="CF109">
            <v>6491</v>
          </cell>
          <cell r="CG109">
            <v>13132</v>
          </cell>
          <cell r="CH109">
            <v>249</v>
          </cell>
          <cell r="CI109">
            <v>9003</v>
          </cell>
          <cell r="CJ109">
            <v>9252</v>
          </cell>
          <cell r="CK109">
            <v>3880</v>
          </cell>
          <cell r="CL109">
            <v>0</v>
          </cell>
          <cell r="CM109">
            <v>0</v>
          </cell>
          <cell r="CN109">
            <v>0</v>
          </cell>
          <cell r="CO109">
            <v>0</v>
          </cell>
          <cell r="CP109">
            <v>0</v>
          </cell>
          <cell r="CQ109">
            <v>0</v>
          </cell>
          <cell r="CR109">
            <v>0</v>
          </cell>
          <cell r="CS109">
            <v>11364</v>
          </cell>
          <cell r="CT109">
            <v>19462</v>
          </cell>
          <cell r="CU109">
            <v>30826</v>
          </cell>
          <cell r="CV109">
            <v>6367</v>
          </cell>
          <cell r="CW109">
            <v>10603</v>
          </cell>
          <cell r="CX109">
            <v>16970</v>
          </cell>
          <cell r="CY109">
            <v>13856</v>
          </cell>
        </row>
        <row r="110">
          <cell r="C110" t="str">
            <v>Tewkesbury</v>
          </cell>
          <cell r="E110" t="str">
            <v>SD</v>
          </cell>
          <cell r="F110">
            <v>0</v>
          </cell>
          <cell r="G110">
            <v>0</v>
          </cell>
          <cell r="H110">
            <v>0</v>
          </cell>
          <cell r="I110">
            <v>0</v>
          </cell>
          <cell r="J110">
            <v>0</v>
          </cell>
          <cell r="K110">
            <v>0</v>
          </cell>
          <cell r="L110">
            <v>0</v>
          </cell>
          <cell r="M110">
            <v>52</v>
          </cell>
          <cell r="N110">
            <v>243</v>
          </cell>
          <cell r="O110">
            <v>295</v>
          </cell>
          <cell r="P110">
            <v>717</v>
          </cell>
          <cell r="Q110">
            <v>0</v>
          </cell>
          <cell r="R110">
            <v>717</v>
          </cell>
          <cell r="S110">
            <v>-422</v>
          </cell>
          <cell r="T110">
            <v>0</v>
          </cell>
          <cell r="U110">
            <v>0</v>
          </cell>
          <cell r="V110">
            <v>0</v>
          </cell>
          <cell r="W110">
            <v>0</v>
          </cell>
          <cell r="X110">
            <v>0</v>
          </cell>
          <cell r="Y110">
            <v>0</v>
          </cell>
          <cell r="Z110">
            <v>0</v>
          </cell>
          <cell r="AA110">
            <v>0</v>
          </cell>
          <cell r="AB110">
            <v>0</v>
          </cell>
          <cell r="AC110">
            <v>0</v>
          </cell>
          <cell r="AD110">
            <v>0</v>
          </cell>
          <cell r="AE110">
            <v>0</v>
          </cell>
          <cell r="AF110">
            <v>0</v>
          </cell>
          <cell r="AG110">
            <v>0</v>
          </cell>
          <cell r="AH110">
            <v>0</v>
          </cell>
          <cell r="AI110">
            <v>0</v>
          </cell>
          <cell r="AJ110">
            <v>0</v>
          </cell>
          <cell r="AK110">
            <v>0</v>
          </cell>
          <cell r="AL110">
            <v>0</v>
          </cell>
          <cell r="AM110">
            <v>0</v>
          </cell>
          <cell r="AN110">
            <v>0</v>
          </cell>
          <cell r="AO110">
            <v>1236</v>
          </cell>
          <cell r="AP110">
            <v>717</v>
          </cell>
          <cell r="AQ110">
            <v>1953</v>
          </cell>
          <cell r="AR110">
            <v>472</v>
          </cell>
          <cell r="AS110">
            <v>58</v>
          </cell>
          <cell r="AT110">
            <v>530</v>
          </cell>
          <cell r="AU110">
            <v>1423</v>
          </cell>
          <cell r="AV110">
            <v>390</v>
          </cell>
          <cell r="AW110">
            <v>1205</v>
          </cell>
          <cell r="AX110">
            <v>1595</v>
          </cell>
          <cell r="AY110">
            <v>483</v>
          </cell>
          <cell r="AZ110">
            <v>1009</v>
          </cell>
          <cell r="BA110">
            <v>1492</v>
          </cell>
          <cell r="BB110">
            <v>103</v>
          </cell>
          <cell r="BC110">
            <v>1152</v>
          </cell>
          <cell r="BD110">
            <v>3890</v>
          </cell>
          <cell r="BE110">
            <v>5042</v>
          </cell>
          <cell r="BF110">
            <v>1975</v>
          </cell>
          <cell r="BG110">
            <v>325</v>
          </cell>
          <cell r="BH110">
            <v>2300</v>
          </cell>
          <cell r="BI110">
            <v>2742</v>
          </cell>
          <cell r="BJ110">
            <v>1809</v>
          </cell>
          <cell r="BK110">
            <v>1413</v>
          </cell>
          <cell r="BL110">
            <v>3222</v>
          </cell>
          <cell r="BM110">
            <v>1633</v>
          </cell>
          <cell r="BN110">
            <v>402</v>
          </cell>
          <cell r="BO110">
            <v>2035</v>
          </cell>
          <cell r="BP110">
            <v>1187</v>
          </cell>
          <cell r="BQ110">
            <v>0</v>
          </cell>
          <cell r="BR110">
            <v>0</v>
          </cell>
          <cell r="BS110">
            <v>0</v>
          </cell>
          <cell r="BT110">
            <v>0</v>
          </cell>
          <cell r="BU110">
            <v>0</v>
          </cell>
          <cell r="BV110">
            <v>0</v>
          </cell>
          <cell r="BW110">
            <v>0</v>
          </cell>
          <cell r="BX110">
            <v>0</v>
          </cell>
          <cell r="BY110">
            <v>0</v>
          </cell>
          <cell r="BZ110">
            <v>0</v>
          </cell>
          <cell r="CA110">
            <v>0</v>
          </cell>
          <cell r="CB110">
            <v>0</v>
          </cell>
          <cell r="CC110">
            <v>0</v>
          </cell>
          <cell r="CD110">
            <v>0</v>
          </cell>
          <cell r="CE110">
            <v>3879</v>
          </cell>
          <cell r="CF110">
            <v>1538</v>
          </cell>
          <cell r="CG110">
            <v>5417</v>
          </cell>
          <cell r="CH110">
            <v>662</v>
          </cell>
          <cell r="CI110">
            <v>339</v>
          </cell>
          <cell r="CJ110">
            <v>1001</v>
          </cell>
          <cell r="CK110">
            <v>4416</v>
          </cell>
          <cell r="CL110">
            <v>0</v>
          </cell>
          <cell r="CM110">
            <v>0</v>
          </cell>
          <cell r="CN110">
            <v>0</v>
          </cell>
          <cell r="CO110">
            <v>0</v>
          </cell>
          <cell r="CP110">
            <v>0</v>
          </cell>
          <cell r="CQ110">
            <v>0</v>
          </cell>
          <cell r="CR110">
            <v>0</v>
          </cell>
          <cell r="CS110">
            <v>8518</v>
          </cell>
          <cell r="CT110">
            <v>9006</v>
          </cell>
          <cell r="CU110">
            <v>17524</v>
          </cell>
          <cell r="CV110">
            <v>5942</v>
          </cell>
          <cell r="CW110">
            <v>2133</v>
          </cell>
          <cell r="CX110">
            <v>8075</v>
          </cell>
          <cell r="CY110">
            <v>9449</v>
          </cell>
        </row>
        <row r="111">
          <cell r="C111" t="str">
            <v>Portsmouth UA</v>
          </cell>
          <cell r="E111" t="str">
            <v>UA</v>
          </cell>
          <cell r="F111">
            <v>76403</v>
          </cell>
          <cell r="G111">
            <v>41234</v>
          </cell>
          <cell r="H111">
            <v>117637</v>
          </cell>
          <cell r="I111">
            <v>4364</v>
          </cell>
          <cell r="J111">
            <v>4619</v>
          </cell>
          <cell r="K111">
            <v>8983</v>
          </cell>
          <cell r="L111">
            <v>108654</v>
          </cell>
          <cell r="M111">
            <v>8602</v>
          </cell>
          <cell r="N111">
            <v>24319</v>
          </cell>
          <cell r="O111">
            <v>32921</v>
          </cell>
          <cell r="P111">
            <v>24028</v>
          </cell>
          <cell r="Q111">
            <v>3522</v>
          </cell>
          <cell r="R111">
            <v>27550</v>
          </cell>
          <cell r="S111">
            <v>5371</v>
          </cell>
          <cell r="T111">
            <v>14471</v>
          </cell>
          <cell r="U111">
            <v>19774</v>
          </cell>
          <cell r="V111">
            <v>34245</v>
          </cell>
          <cell r="W111">
            <v>396</v>
          </cell>
          <cell r="X111">
            <v>3091</v>
          </cell>
          <cell r="Y111">
            <v>3487</v>
          </cell>
          <cell r="Z111">
            <v>30758</v>
          </cell>
          <cell r="AA111">
            <v>19267</v>
          </cell>
          <cell r="AB111">
            <v>50840</v>
          </cell>
          <cell r="AC111">
            <v>70107</v>
          </cell>
          <cell r="AD111">
            <v>9502</v>
          </cell>
          <cell r="AE111">
            <v>11371</v>
          </cell>
          <cell r="AF111">
            <v>20873</v>
          </cell>
          <cell r="AG111">
            <v>49234</v>
          </cell>
          <cell r="AH111">
            <v>4365</v>
          </cell>
          <cell r="AI111">
            <v>15659</v>
          </cell>
          <cell r="AJ111">
            <v>20024</v>
          </cell>
          <cell r="AK111">
            <v>1</v>
          </cell>
          <cell r="AL111">
            <v>360</v>
          </cell>
          <cell r="AM111">
            <v>361</v>
          </cell>
          <cell r="AN111">
            <v>19663</v>
          </cell>
          <cell r="AO111">
            <v>3447</v>
          </cell>
          <cell r="AP111">
            <v>6358</v>
          </cell>
          <cell r="AQ111">
            <v>9805</v>
          </cell>
          <cell r="AR111">
            <v>4434</v>
          </cell>
          <cell r="AS111">
            <v>1990</v>
          </cell>
          <cell r="AT111">
            <v>6424</v>
          </cell>
          <cell r="AU111">
            <v>3381</v>
          </cell>
          <cell r="AV111">
            <v>6399</v>
          </cell>
          <cell r="AW111">
            <v>12162</v>
          </cell>
          <cell r="AX111">
            <v>18561</v>
          </cell>
          <cell r="AY111">
            <v>4081</v>
          </cell>
          <cell r="AZ111">
            <v>4737</v>
          </cell>
          <cell r="BA111">
            <v>8818</v>
          </cell>
          <cell r="BB111">
            <v>9743</v>
          </cell>
          <cell r="BC111">
            <v>4218</v>
          </cell>
          <cell r="BD111">
            <v>15691</v>
          </cell>
          <cell r="BE111">
            <v>19909</v>
          </cell>
          <cell r="BF111">
            <v>2886</v>
          </cell>
          <cell r="BG111">
            <v>2819</v>
          </cell>
          <cell r="BH111">
            <v>5705</v>
          </cell>
          <cell r="BI111">
            <v>14204</v>
          </cell>
          <cell r="BJ111">
            <v>4021</v>
          </cell>
          <cell r="BK111">
            <v>5920</v>
          </cell>
          <cell r="BL111">
            <v>9941</v>
          </cell>
          <cell r="BM111">
            <v>2977</v>
          </cell>
          <cell r="BN111">
            <v>1555</v>
          </cell>
          <cell r="BO111">
            <v>4532</v>
          </cell>
          <cell r="BP111">
            <v>5409</v>
          </cell>
          <cell r="BQ111">
            <v>0</v>
          </cell>
          <cell r="BR111">
            <v>0</v>
          </cell>
          <cell r="BS111">
            <v>0</v>
          </cell>
          <cell r="BT111">
            <v>0</v>
          </cell>
          <cell r="BU111">
            <v>0</v>
          </cell>
          <cell r="BV111">
            <v>0</v>
          </cell>
          <cell r="BW111">
            <v>0</v>
          </cell>
          <cell r="BX111">
            <v>0</v>
          </cell>
          <cell r="BY111">
            <v>0</v>
          </cell>
          <cell r="BZ111">
            <v>0</v>
          </cell>
          <cell r="CA111">
            <v>0</v>
          </cell>
          <cell r="CB111">
            <v>0</v>
          </cell>
          <cell r="CC111">
            <v>0</v>
          </cell>
          <cell r="CD111">
            <v>0</v>
          </cell>
          <cell r="CE111">
            <v>28888</v>
          </cell>
          <cell r="CF111">
            <v>13857</v>
          </cell>
          <cell r="CG111">
            <v>42745</v>
          </cell>
          <cell r="CH111">
            <v>2863</v>
          </cell>
          <cell r="CI111">
            <v>32537</v>
          </cell>
          <cell r="CJ111">
            <v>35400</v>
          </cell>
          <cell r="CK111">
            <v>7345</v>
          </cell>
          <cell r="CL111">
            <v>0</v>
          </cell>
          <cell r="CM111">
            <v>282</v>
          </cell>
          <cell r="CN111">
            <v>282</v>
          </cell>
          <cell r="CO111">
            <v>0</v>
          </cell>
          <cell r="CP111">
            <v>890</v>
          </cell>
          <cell r="CQ111">
            <v>890</v>
          </cell>
          <cell r="CR111">
            <v>-608</v>
          </cell>
          <cell r="CS111">
            <v>170081</v>
          </cell>
          <cell r="CT111">
            <v>206096</v>
          </cell>
          <cell r="CU111">
            <v>376177</v>
          </cell>
          <cell r="CV111">
            <v>55532</v>
          </cell>
          <cell r="CW111">
            <v>67491</v>
          </cell>
          <cell r="CX111">
            <v>123023</v>
          </cell>
          <cell r="CY111">
            <v>253154</v>
          </cell>
        </row>
        <row r="112">
          <cell r="C112" t="str">
            <v>Southampton UA</v>
          </cell>
          <cell r="E112" t="str">
            <v>UA</v>
          </cell>
          <cell r="F112">
            <v>97981</v>
          </cell>
          <cell r="G112">
            <v>70958</v>
          </cell>
          <cell r="H112">
            <v>168939</v>
          </cell>
          <cell r="I112">
            <v>4390</v>
          </cell>
          <cell r="J112">
            <v>8447</v>
          </cell>
          <cell r="K112">
            <v>12837</v>
          </cell>
          <cell r="L112">
            <v>156102</v>
          </cell>
          <cell r="M112">
            <v>976</v>
          </cell>
          <cell r="N112">
            <v>19289</v>
          </cell>
          <cell r="O112">
            <v>20265</v>
          </cell>
          <cell r="P112">
            <v>10781</v>
          </cell>
          <cell r="Q112">
            <v>1991</v>
          </cell>
          <cell r="R112">
            <v>12772</v>
          </cell>
          <cell r="S112">
            <v>7493</v>
          </cell>
          <cell r="T112">
            <v>13035</v>
          </cell>
          <cell r="U112">
            <v>31835</v>
          </cell>
          <cell r="V112">
            <v>44870</v>
          </cell>
          <cell r="W112">
            <v>201</v>
          </cell>
          <cell r="X112">
            <v>2621</v>
          </cell>
          <cell r="Y112">
            <v>2822</v>
          </cell>
          <cell r="Z112">
            <v>42048</v>
          </cell>
          <cell r="AA112">
            <v>14454</v>
          </cell>
          <cell r="AB112">
            <v>76099</v>
          </cell>
          <cell r="AC112">
            <v>90553</v>
          </cell>
          <cell r="AD112">
            <v>11262</v>
          </cell>
          <cell r="AE112">
            <v>13393</v>
          </cell>
          <cell r="AF112">
            <v>24655</v>
          </cell>
          <cell r="AG112">
            <v>65898</v>
          </cell>
          <cell r="AH112">
            <v>539</v>
          </cell>
          <cell r="AI112">
            <v>17545</v>
          </cell>
          <cell r="AJ112">
            <v>18084</v>
          </cell>
          <cell r="AK112">
            <v>1</v>
          </cell>
          <cell r="AL112">
            <v>183</v>
          </cell>
          <cell r="AM112">
            <v>184</v>
          </cell>
          <cell r="AN112">
            <v>17900</v>
          </cell>
          <cell r="AO112">
            <v>538</v>
          </cell>
          <cell r="AP112">
            <v>10813</v>
          </cell>
          <cell r="AQ112">
            <v>11351</v>
          </cell>
          <cell r="AR112">
            <v>649</v>
          </cell>
          <cell r="AS112">
            <v>1064</v>
          </cell>
          <cell r="AT112">
            <v>1713</v>
          </cell>
          <cell r="AU112">
            <v>9638</v>
          </cell>
          <cell r="AV112">
            <v>5353</v>
          </cell>
          <cell r="AW112">
            <v>12753</v>
          </cell>
          <cell r="AX112">
            <v>18106</v>
          </cell>
          <cell r="AY112">
            <v>2268</v>
          </cell>
          <cell r="AZ112">
            <v>4692</v>
          </cell>
          <cell r="BA112">
            <v>6960</v>
          </cell>
          <cell r="BB112">
            <v>11146</v>
          </cell>
          <cell r="BC112">
            <v>9255</v>
          </cell>
          <cell r="BD112">
            <v>22948</v>
          </cell>
          <cell r="BE112">
            <v>32203</v>
          </cell>
          <cell r="BF112">
            <v>9508</v>
          </cell>
          <cell r="BG112">
            <v>7212</v>
          </cell>
          <cell r="BH112">
            <v>16720</v>
          </cell>
          <cell r="BI112">
            <v>15483</v>
          </cell>
          <cell r="BJ112">
            <v>2872</v>
          </cell>
          <cell r="BK112">
            <v>4277</v>
          </cell>
          <cell r="BL112">
            <v>7149</v>
          </cell>
          <cell r="BM112">
            <v>2079</v>
          </cell>
          <cell r="BN112">
            <v>1686</v>
          </cell>
          <cell r="BO112">
            <v>3765</v>
          </cell>
          <cell r="BP112">
            <v>3384</v>
          </cell>
          <cell r="BQ112">
            <v>0</v>
          </cell>
          <cell r="BR112">
            <v>0</v>
          </cell>
          <cell r="BS112">
            <v>0</v>
          </cell>
          <cell r="BT112">
            <v>0</v>
          </cell>
          <cell r="BU112">
            <v>0</v>
          </cell>
          <cell r="BV112">
            <v>0</v>
          </cell>
          <cell r="BW112">
            <v>0</v>
          </cell>
          <cell r="BX112">
            <v>0</v>
          </cell>
          <cell r="BY112">
            <v>0</v>
          </cell>
          <cell r="BZ112">
            <v>0</v>
          </cell>
          <cell r="CA112">
            <v>0</v>
          </cell>
          <cell r="CB112">
            <v>0</v>
          </cell>
          <cell r="CC112">
            <v>0</v>
          </cell>
          <cell r="CD112">
            <v>0</v>
          </cell>
          <cell r="CE112">
            <v>32906</v>
          </cell>
          <cell r="CF112">
            <v>80920</v>
          </cell>
          <cell r="CG112">
            <v>113826</v>
          </cell>
          <cell r="CH112">
            <v>8160</v>
          </cell>
          <cell r="CI112">
            <v>85020</v>
          </cell>
          <cell r="CJ112">
            <v>93180</v>
          </cell>
          <cell r="CK112">
            <v>20646</v>
          </cell>
          <cell r="CL112">
            <v>0</v>
          </cell>
          <cell r="CM112">
            <v>0</v>
          </cell>
          <cell r="CN112">
            <v>0</v>
          </cell>
          <cell r="CO112">
            <v>0</v>
          </cell>
          <cell r="CP112">
            <v>0</v>
          </cell>
          <cell r="CQ112">
            <v>0</v>
          </cell>
          <cell r="CR112">
            <v>0</v>
          </cell>
          <cell r="CS112">
            <v>177909</v>
          </cell>
          <cell r="CT112">
            <v>347437</v>
          </cell>
          <cell r="CU112">
            <v>525346</v>
          </cell>
          <cell r="CV112">
            <v>49299</v>
          </cell>
          <cell r="CW112">
            <v>126309</v>
          </cell>
          <cell r="CX112">
            <v>175608</v>
          </cell>
          <cell r="CY112">
            <v>349738</v>
          </cell>
        </row>
        <row r="113">
          <cell r="C113" t="str">
            <v>Hampshire</v>
          </cell>
          <cell r="E113" t="str">
            <v>SC</v>
          </cell>
          <cell r="F113">
            <v>587023</v>
          </cell>
          <cell r="G113">
            <v>326931</v>
          </cell>
          <cell r="H113">
            <v>913954</v>
          </cell>
          <cell r="I113">
            <v>45911</v>
          </cell>
          <cell r="J113">
            <v>34362</v>
          </cell>
          <cell r="K113">
            <v>80273</v>
          </cell>
          <cell r="L113">
            <v>833681</v>
          </cell>
          <cell r="M113">
            <v>19113</v>
          </cell>
          <cell r="N113">
            <v>59831</v>
          </cell>
          <cell r="O113">
            <v>78944</v>
          </cell>
          <cell r="P113">
            <v>8310</v>
          </cell>
          <cell r="Q113">
            <v>3001</v>
          </cell>
          <cell r="R113">
            <v>11311</v>
          </cell>
          <cell r="S113">
            <v>67633</v>
          </cell>
          <cell r="T113">
            <v>45099</v>
          </cell>
          <cell r="U113">
            <v>112447</v>
          </cell>
          <cell r="V113">
            <v>157546</v>
          </cell>
          <cell r="W113">
            <v>1275</v>
          </cell>
          <cell r="X113">
            <v>9543</v>
          </cell>
          <cell r="Y113">
            <v>10818</v>
          </cell>
          <cell r="Z113">
            <v>146728</v>
          </cell>
          <cell r="AA113">
            <v>91023</v>
          </cell>
          <cell r="AB113">
            <v>354335</v>
          </cell>
          <cell r="AC113">
            <v>445358</v>
          </cell>
          <cell r="AD113">
            <v>60990</v>
          </cell>
          <cell r="AE113">
            <v>44299</v>
          </cell>
          <cell r="AF113">
            <v>105289</v>
          </cell>
          <cell r="AG113">
            <v>340069</v>
          </cell>
          <cell r="AH113">
            <v>1731</v>
          </cell>
          <cell r="AI113">
            <v>51864</v>
          </cell>
          <cell r="AJ113">
            <v>53595</v>
          </cell>
          <cell r="AK113">
            <v>-2</v>
          </cell>
          <cell r="AL113">
            <v>1444</v>
          </cell>
          <cell r="AM113">
            <v>1442</v>
          </cell>
          <cell r="AN113">
            <v>52153</v>
          </cell>
          <cell r="AO113">
            <v>42</v>
          </cell>
          <cell r="AP113">
            <v>139</v>
          </cell>
          <cell r="AQ113">
            <v>181</v>
          </cell>
          <cell r="AR113">
            <v>27</v>
          </cell>
          <cell r="AS113">
            <v>10</v>
          </cell>
          <cell r="AT113">
            <v>37</v>
          </cell>
          <cell r="AU113">
            <v>144</v>
          </cell>
          <cell r="AV113">
            <v>14377</v>
          </cell>
          <cell r="AW113">
            <v>22114</v>
          </cell>
          <cell r="AX113">
            <v>36491</v>
          </cell>
          <cell r="AY113">
            <v>6175</v>
          </cell>
          <cell r="AZ113">
            <v>1886</v>
          </cell>
          <cell r="BA113">
            <v>8061</v>
          </cell>
          <cell r="BB113">
            <v>28430</v>
          </cell>
          <cell r="BC113">
            <v>2819</v>
          </cell>
          <cell r="BD113">
            <v>61012</v>
          </cell>
          <cell r="BE113">
            <v>63831</v>
          </cell>
          <cell r="BF113">
            <v>2843</v>
          </cell>
          <cell r="BG113">
            <v>11311</v>
          </cell>
          <cell r="BH113">
            <v>14154</v>
          </cell>
          <cell r="BI113">
            <v>49677</v>
          </cell>
          <cell r="BJ113">
            <v>4318</v>
          </cell>
          <cell r="BK113">
            <v>5973</v>
          </cell>
          <cell r="BL113">
            <v>10291</v>
          </cell>
          <cell r="BM113">
            <v>2210</v>
          </cell>
          <cell r="BN113">
            <v>2817</v>
          </cell>
          <cell r="BO113">
            <v>5027</v>
          </cell>
          <cell r="BP113">
            <v>5264</v>
          </cell>
          <cell r="BQ113">
            <v>0</v>
          </cell>
          <cell r="BR113">
            <v>0</v>
          </cell>
          <cell r="BS113">
            <v>0</v>
          </cell>
          <cell r="BT113">
            <v>0</v>
          </cell>
          <cell r="BU113">
            <v>0</v>
          </cell>
          <cell r="BV113">
            <v>0</v>
          </cell>
          <cell r="BW113">
            <v>0</v>
          </cell>
          <cell r="BX113">
            <v>0</v>
          </cell>
          <cell r="BY113">
            <v>0</v>
          </cell>
          <cell r="BZ113">
            <v>0</v>
          </cell>
          <cell r="CA113">
            <v>0</v>
          </cell>
          <cell r="CB113">
            <v>0</v>
          </cell>
          <cell r="CC113">
            <v>0</v>
          </cell>
          <cell r="CD113">
            <v>0</v>
          </cell>
          <cell r="CE113">
            <v>100313</v>
          </cell>
          <cell r="CF113">
            <v>114183</v>
          </cell>
          <cell r="CG113">
            <v>214496</v>
          </cell>
          <cell r="CH113">
            <v>23069</v>
          </cell>
          <cell r="CI113">
            <v>149074</v>
          </cell>
          <cell r="CJ113">
            <v>172143</v>
          </cell>
          <cell r="CK113">
            <v>42353</v>
          </cell>
          <cell r="CL113">
            <v>1760</v>
          </cell>
          <cell r="CM113">
            <v>-375</v>
          </cell>
          <cell r="CN113">
            <v>1385</v>
          </cell>
          <cell r="CO113">
            <v>1148</v>
          </cell>
          <cell r="CP113">
            <v>0</v>
          </cell>
          <cell r="CQ113">
            <v>1148</v>
          </cell>
          <cell r="CR113">
            <v>237</v>
          </cell>
          <cell r="CS113">
            <v>867618</v>
          </cell>
          <cell r="CT113">
            <v>1108454</v>
          </cell>
          <cell r="CU113">
            <v>1976072</v>
          </cell>
          <cell r="CV113">
            <v>151956</v>
          </cell>
          <cell r="CW113">
            <v>257747</v>
          </cell>
          <cell r="CX113">
            <v>409703</v>
          </cell>
          <cell r="CY113">
            <v>1566369</v>
          </cell>
        </row>
        <row r="114">
          <cell r="C114" t="str">
            <v>Basingstoke &amp; Deane</v>
          </cell>
          <cell r="E114" t="str">
            <v>SD</v>
          </cell>
          <cell r="F114">
            <v>0</v>
          </cell>
          <cell r="G114">
            <v>0</v>
          </cell>
          <cell r="H114">
            <v>0</v>
          </cell>
          <cell r="I114">
            <v>0</v>
          </cell>
          <cell r="J114">
            <v>0</v>
          </cell>
          <cell r="K114">
            <v>0</v>
          </cell>
          <cell r="L114">
            <v>0</v>
          </cell>
          <cell r="M114">
            <v>0</v>
          </cell>
          <cell r="N114">
            <v>3900</v>
          </cell>
          <cell r="O114">
            <v>3900</v>
          </cell>
          <cell r="P114">
            <v>2904</v>
          </cell>
          <cell r="Q114">
            <v>839</v>
          </cell>
          <cell r="R114">
            <v>3743</v>
          </cell>
          <cell r="S114">
            <v>157</v>
          </cell>
          <cell r="T114">
            <v>0</v>
          </cell>
          <cell r="U114">
            <v>0</v>
          </cell>
          <cell r="V114">
            <v>0</v>
          </cell>
          <cell r="W114">
            <v>0</v>
          </cell>
          <cell r="X114">
            <v>0</v>
          </cell>
          <cell r="Y114">
            <v>0</v>
          </cell>
          <cell r="Z114">
            <v>0</v>
          </cell>
          <cell r="AA114">
            <v>0</v>
          </cell>
          <cell r="AB114">
            <v>0</v>
          </cell>
          <cell r="AC114">
            <v>0</v>
          </cell>
          <cell r="AD114">
            <v>0</v>
          </cell>
          <cell r="AE114">
            <v>0</v>
          </cell>
          <cell r="AF114">
            <v>0</v>
          </cell>
          <cell r="AG114">
            <v>0</v>
          </cell>
          <cell r="AH114">
            <v>0</v>
          </cell>
          <cell r="AI114">
            <v>0</v>
          </cell>
          <cell r="AJ114">
            <v>0</v>
          </cell>
          <cell r="AK114">
            <v>0</v>
          </cell>
          <cell r="AL114">
            <v>0</v>
          </cell>
          <cell r="AM114">
            <v>0</v>
          </cell>
          <cell r="AN114">
            <v>0</v>
          </cell>
          <cell r="AO114">
            <v>0</v>
          </cell>
          <cell r="AP114">
            <v>4524</v>
          </cell>
          <cell r="AQ114">
            <v>4524</v>
          </cell>
          <cell r="AR114">
            <v>118</v>
          </cell>
          <cell r="AS114">
            <v>923</v>
          </cell>
          <cell r="AT114">
            <v>1041</v>
          </cell>
          <cell r="AU114">
            <v>3483</v>
          </cell>
          <cell r="AV114">
            <v>14</v>
          </cell>
          <cell r="AW114">
            <v>8379</v>
          </cell>
          <cell r="AX114">
            <v>8393</v>
          </cell>
          <cell r="AY114">
            <v>158</v>
          </cell>
          <cell r="AZ114">
            <v>870</v>
          </cell>
          <cell r="BA114">
            <v>1028</v>
          </cell>
          <cell r="BB114">
            <v>7365</v>
          </cell>
          <cell r="BC114">
            <v>0</v>
          </cell>
          <cell r="BD114">
            <v>10688</v>
          </cell>
          <cell r="BE114">
            <v>10688</v>
          </cell>
          <cell r="BF114">
            <v>964</v>
          </cell>
          <cell r="BG114">
            <v>1261</v>
          </cell>
          <cell r="BH114">
            <v>2225</v>
          </cell>
          <cell r="BI114">
            <v>8463</v>
          </cell>
          <cell r="BJ114">
            <v>52</v>
          </cell>
          <cell r="BK114">
            <v>6440</v>
          </cell>
          <cell r="BL114">
            <v>6492</v>
          </cell>
          <cell r="BM114">
            <v>1914</v>
          </cell>
          <cell r="BN114">
            <v>-21</v>
          </cell>
          <cell r="BO114">
            <v>1893</v>
          </cell>
          <cell r="BP114">
            <v>4599</v>
          </cell>
          <cell r="BQ114">
            <v>0</v>
          </cell>
          <cell r="BR114">
            <v>0</v>
          </cell>
          <cell r="BS114">
            <v>0</v>
          </cell>
          <cell r="BT114">
            <v>0</v>
          </cell>
          <cell r="BU114">
            <v>0</v>
          </cell>
          <cell r="BV114">
            <v>0</v>
          </cell>
          <cell r="BW114">
            <v>0</v>
          </cell>
          <cell r="BX114">
            <v>0</v>
          </cell>
          <cell r="BY114">
            <v>0</v>
          </cell>
          <cell r="BZ114">
            <v>0</v>
          </cell>
          <cell r="CA114">
            <v>0</v>
          </cell>
          <cell r="CB114">
            <v>0</v>
          </cell>
          <cell r="CC114">
            <v>0</v>
          </cell>
          <cell r="CD114">
            <v>0</v>
          </cell>
          <cell r="CE114">
            <v>24178</v>
          </cell>
          <cell r="CF114">
            <v>18054</v>
          </cell>
          <cell r="CG114">
            <v>42232</v>
          </cell>
          <cell r="CH114">
            <v>346</v>
          </cell>
          <cell r="CI114">
            <v>36627</v>
          </cell>
          <cell r="CJ114">
            <v>36973</v>
          </cell>
          <cell r="CK114">
            <v>5259</v>
          </cell>
          <cell r="CL114">
            <v>0</v>
          </cell>
          <cell r="CM114">
            <v>0</v>
          </cell>
          <cell r="CN114">
            <v>0</v>
          </cell>
          <cell r="CO114">
            <v>0</v>
          </cell>
          <cell r="CP114">
            <v>0</v>
          </cell>
          <cell r="CQ114">
            <v>0</v>
          </cell>
          <cell r="CR114">
            <v>0</v>
          </cell>
          <cell r="CS114">
            <v>24244</v>
          </cell>
          <cell r="CT114">
            <v>51985</v>
          </cell>
          <cell r="CU114">
            <v>76229</v>
          </cell>
          <cell r="CV114">
            <v>6404</v>
          </cell>
          <cell r="CW114">
            <v>40499</v>
          </cell>
          <cell r="CX114">
            <v>46903</v>
          </cell>
          <cell r="CY114">
            <v>29326</v>
          </cell>
        </row>
        <row r="115">
          <cell r="C115" t="str">
            <v>East Hampshire</v>
          </cell>
          <cell r="E115" t="str">
            <v>SD</v>
          </cell>
          <cell r="F115">
            <v>0</v>
          </cell>
          <cell r="G115">
            <v>0</v>
          </cell>
          <cell r="H115">
            <v>0</v>
          </cell>
          <cell r="I115">
            <v>0</v>
          </cell>
          <cell r="J115">
            <v>0</v>
          </cell>
          <cell r="K115">
            <v>0</v>
          </cell>
          <cell r="L115">
            <v>0</v>
          </cell>
          <cell r="M115">
            <v>608</v>
          </cell>
          <cell r="N115">
            <v>422</v>
          </cell>
          <cell r="O115">
            <v>1030</v>
          </cell>
          <cell r="P115">
            <v>2104</v>
          </cell>
          <cell r="Q115">
            <v>52</v>
          </cell>
          <cell r="R115">
            <v>2156</v>
          </cell>
          <cell r="S115">
            <v>-1126</v>
          </cell>
          <cell r="T115">
            <v>0</v>
          </cell>
          <cell r="U115">
            <v>0</v>
          </cell>
          <cell r="V115">
            <v>0</v>
          </cell>
          <cell r="W115">
            <v>0</v>
          </cell>
          <cell r="X115">
            <v>0</v>
          </cell>
          <cell r="Y115">
            <v>0</v>
          </cell>
          <cell r="Z115">
            <v>0</v>
          </cell>
          <cell r="AA115">
            <v>0</v>
          </cell>
          <cell r="AB115">
            <v>0</v>
          </cell>
          <cell r="AC115">
            <v>0</v>
          </cell>
          <cell r="AD115">
            <v>0</v>
          </cell>
          <cell r="AE115">
            <v>0</v>
          </cell>
          <cell r="AF115">
            <v>0</v>
          </cell>
          <cell r="AG115">
            <v>0</v>
          </cell>
          <cell r="AH115">
            <v>0</v>
          </cell>
          <cell r="AI115">
            <v>0</v>
          </cell>
          <cell r="AJ115">
            <v>0</v>
          </cell>
          <cell r="AK115">
            <v>0</v>
          </cell>
          <cell r="AL115">
            <v>0</v>
          </cell>
          <cell r="AM115">
            <v>0</v>
          </cell>
          <cell r="AN115">
            <v>0</v>
          </cell>
          <cell r="AO115">
            <v>1134</v>
          </cell>
          <cell r="AP115">
            <v>1139</v>
          </cell>
          <cell r="AQ115">
            <v>2273</v>
          </cell>
          <cell r="AR115">
            <v>134</v>
          </cell>
          <cell r="AS115">
            <v>971</v>
          </cell>
          <cell r="AT115">
            <v>1105</v>
          </cell>
          <cell r="AU115">
            <v>1168</v>
          </cell>
          <cell r="AV115">
            <v>453</v>
          </cell>
          <cell r="AW115">
            <v>1581</v>
          </cell>
          <cell r="AX115">
            <v>2034</v>
          </cell>
          <cell r="AY115">
            <v>93</v>
          </cell>
          <cell r="AZ115">
            <v>33</v>
          </cell>
          <cell r="BA115">
            <v>126</v>
          </cell>
          <cell r="BB115">
            <v>1908</v>
          </cell>
          <cell r="BC115">
            <v>1782</v>
          </cell>
          <cell r="BD115">
            <v>3714</v>
          </cell>
          <cell r="BE115">
            <v>5496</v>
          </cell>
          <cell r="BF115">
            <v>1593</v>
          </cell>
          <cell r="BG115">
            <v>173</v>
          </cell>
          <cell r="BH115">
            <v>1766</v>
          </cell>
          <cell r="BI115">
            <v>3730</v>
          </cell>
          <cell r="BJ115">
            <v>4066</v>
          </cell>
          <cell r="BK115">
            <v>6009</v>
          </cell>
          <cell r="BL115">
            <v>10075</v>
          </cell>
          <cell r="BM115">
            <v>6005</v>
          </cell>
          <cell r="BN115">
            <v>3245</v>
          </cell>
          <cell r="BO115">
            <v>9250</v>
          </cell>
          <cell r="BP115">
            <v>825</v>
          </cell>
          <cell r="BQ115">
            <v>0</v>
          </cell>
          <cell r="BR115">
            <v>0</v>
          </cell>
          <cell r="BS115">
            <v>0</v>
          </cell>
          <cell r="BT115">
            <v>0</v>
          </cell>
          <cell r="BU115">
            <v>0</v>
          </cell>
          <cell r="BV115">
            <v>0</v>
          </cell>
          <cell r="BW115">
            <v>0</v>
          </cell>
          <cell r="BX115">
            <v>0</v>
          </cell>
          <cell r="BY115">
            <v>0</v>
          </cell>
          <cell r="BZ115">
            <v>0</v>
          </cell>
          <cell r="CA115">
            <v>0</v>
          </cell>
          <cell r="CB115">
            <v>0</v>
          </cell>
          <cell r="CC115">
            <v>0</v>
          </cell>
          <cell r="CD115">
            <v>0</v>
          </cell>
          <cell r="CE115">
            <v>1231</v>
          </cell>
          <cell r="CF115">
            <v>1079</v>
          </cell>
          <cell r="CG115">
            <v>2310</v>
          </cell>
          <cell r="CH115">
            <v>441</v>
          </cell>
          <cell r="CI115">
            <v>505</v>
          </cell>
          <cell r="CJ115">
            <v>946</v>
          </cell>
          <cell r="CK115">
            <v>1364</v>
          </cell>
          <cell r="CL115">
            <v>3760</v>
          </cell>
          <cell r="CM115">
            <v>2606</v>
          </cell>
          <cell r="CN115">
            <v>6366</v>
          </cell>
          <cell r="CO115">
            <v>653</v>
          </cell>
          <cell r="CP115">
            <v>0</v>
          </cell>
          <cell r="CQ115">
            <v>653</v>
          </cell>
          <cell r="CR115">
            <v>5713</v>
          </cell>
          <cell r="CS115">
            <v>13034</v>
          </cell>
          <cell r="CT115">
            <v>16550</v>
          </cell>
          <cell r="CU115">
            <v>29584</v>
          </cell>
          <cell r="CV115">
            <v>11023</v>
          </cell>
          <cell r="CW115">
            <v>4979</v>
          </cell>
          <cell r="CX115">
            <v>16002</v>
          </cell>
          <cell r="CY115">
            <v>13582</v>
          </cell>
        </row>
        <row r="116">
          <cell r="C116" t="str">
            <v>Eastleigh</v>
          </cell>
          <cell r="E116" t="str">
            <v>SD</v>
          </cell>
          <cell r="F116">
            <v>0</v>
          </cell>
          <cell r="G116">
            <v>0</v>
          </cell>
          <cell r="H116">
            <v>0</v>
          </cell>
          <cell r="I116">
            <v>0</v>
          </cell>
          <cell r="J116">
            <v>0</v>
          </cell>
          <cell r="K116">
            <v>0</v>
          </cell>
          <cell r="L116">
            <v>0</v>
          </cell>
          <cell r="M116">
            <v>606</v>
          </cell>
          <cell r="N116">
            <v>4000</v>
          </cell>
          <cell r="O116">
            <v>4606</v>
          </cell>
          <cell r="P116">
            <v>4420</v>
          </cell>
          <cell r="Q116">
            <v>892</v>
          </cell>
          <cell r="R116">
            <v>5312</v>
          </cell>
          <cell r="S116">
            <v>-706</v>
          </cell>
          <cell r="T116">
            <v>0</v>
          </cell>
          <cell r="U116">
            <v>0</v>
          </cell>
          <cell r="V116">
            <v>0</v>
          </cell>
          <cell r="W116">
            <v>0</v>
          </cell>
          <cell r="X116">
            <v>0</v>
          </cell>
          <cell r="Y116">
            <v>0</v>
          </cell>
          <cell r="Z116">
            <v>0</v>
          </cell>
          <cell r="AA116">
            <v>0</v>
          </cell>
          <cell r="AB116">
            <v>0</v>
          </cell>
          <cell r="AC116">
            <v>0</v>
          </cell>
          <cell r="AD116">
            <v>0</v>
          </cell>
          <cell r="AE116">
            <v>0</v>
          </cell>
          <cell r="AF116">
            <v>0</v>
          </cell>
          <cell r="AG116">
            <v>0</v>
          </cell>
          <cell r="AH116">
            <v>0</v>
          </cell>
          <cell r="AI116">
            <v>0</v>
          </cell>
          <cell r="AJ116">
            <v>0</v>
          </cell>
          <cell r="AK116">
            <v>0</v>
          </cell>
          <cell r="AL116">
            <v>0</v>
          </cell>
          <cell r="AM116">
            <v>0</v>
          </cell>
          <cell r="AN116">
            <v>0</v>
          </cell>
          <cell r="AO116">
            <v>1341</v>
          </cell>
          <cell r="AP116">
            <v>1603</v>
          </cell>
          <cell r="AQ116">
            <v>2944</v>
          </cell>
          <cell r="AR116">
            <v>246</v>
          </cell>
          <cell r="AS116">
            <v>1639</v>
          </cell>
          <cell r="AT116">
            <v>1885</v>
          </cell>
          <cell r="AU116">
            <v>1059</v>
          </cell>
          <cell r="AV116">
            <v>1331</v>
          </cell>
          <cell r="AW116">
            <v>3792</v>
          </cell>
          <cell r="AX116">
            <v>5123</v>
          </cell>
          <cell r="AY116">
            <v>745</v>
          </cell>
          <cell r="AZ116">
            <v>2358</v>
          </cell>
          <cell r="BA116">
            <v>3103</v>
          </cell>
          <cell r="BB116">
            <v>2020</v>
          </cell>
          <cell r="BC116">
            <v>4158</v>
          </cell>
          <cell r="BD116">
            <v>5256</v>
          </cell>
          <cell r="BE116">
            <v>9414</v>
          </cell>
          <cell r="BF116">
            <v>1645</v>
          </cell>
          <cell r="BG116">
            <v>3577</v>
          </cell>
          <cell r="BH116">
            <v>5222</v>
          </cell>
          <cell r="BI116">
            <v>4192</v>
          </cell>
          <cell r="BJ116">
            <v>2888</v>
          </cell>
          <cell r="BK116">
            <v>3570</v>
          </cell>
          <cell r="BL116">
            <v>6458</v>
          </cell>
          <cell r="BM116">
            <v>1304</v>
          </cell>
          <cell r="BN116">
            <v>2652</v>
          </cell>
          <cell r="BO116">
            <v>3956</v>
          </cell>
          <cell r="BP116">
            <v>2502</v>
          </cell>
          <cell r="BQ116">
            <v>0</v>
          </cell>
          <cell r="BR116">
            <v>0</v>
          </cell>
          <cell r="BS116">
            <v>0</v>
          </cell>
          <cell r="BT116">
            <v>0</v>
          </cell>
          <cell r="BU116">
            <v>0</v>
          </cell>
          <cell r="BV116">
            <v>0</v>
          </cell>
          <cell r="BW116">
            <v>0</v>
          </cell>
          <cell r="BX116">
            <v>0</v>
          </cell>
          <cell r="BY116">
            <v>0</v>
          </cell>
          <cell r="BZ116">
            <v>0</v>
          </cell>
          <cell r="CA116">
            <v>0</v>
          </cell>
          <cell r="CB116">
            <v>0</v>
          </cell>
          <cell r="CC116">
            <v>0</v>
          </cell>
          <cell r="CD116">
            <v>0</v>
          </cell>
          <cell r="CE116">
            <v>1880</v>
          </cell>
          <cell r="CF116">
            <v>4753</v>
          </cell>
          <cell r="CG116">
            <v>6633</v>
          </cell>
          <cell r="CH116">
            <v>737</v>
          </cell>
          <cell r="CI116">
            <v>2849</v>
          </cell>
          <cell r="CJ116">
            <v>3586</v>
          </cell>
          <cell r="CK116">
            <v>3047</v>
          </cell>
          <cell r="CL116">
            <v>2836</v>
          </cell>
          <cell r="CM116">
            <v>2584</v>
          </cell>
          <cell r="CN116">
            <v>5420</v>
          </cell>
          <cell r="CO116">
            <v>154</v>
          </cell>
          <cell r="CP116">
            <v>815</v>
          </cell>
          <cell r="CQ116">
            <v>969</v>
          </cell>
          <cell r="CR116">
            <v>4451</v>
          </cell>
          <cell r="CS116">
            <v>15040</v>
          </cell>
          <cell r="CT116">
            <v>25558</v>
          </cell>
          <cell r="CU116">
            <v>40598</v>
          </cell>
          <cell r="CV116">
            <v>9251</v>
          </cell>
          <cell r="CW116">
            <v>14782</v>
          </cell>
          <cell r="CX116">
            <v>24033</v>
          </cell>
          <cell r="CY116">
            <v>16565</v>
          </cell>
        </row>
        <row r="117">
          <cell r="C117" t="str">
            <v>Fareham</v>
          </cell>
          <cell r="E117" t="str">
            <v>SD</v>
          </cell>
          <cell r="F117">
            <v>0</v>
          </cell>
          <cell r="G117">
            <v>0</v>
          </cell>
          <cell r="H117">
            <v>0</v>
          </cell>
          <cell r="I117">
            <v>0</v>
          </cell>
          <cell r="J117">
            <v>0</v>
          </cell>
          <cell r="K117">
            <v>0</v>
          </cell>
          <cell r="L117">
            <v>0</v>
          </cell>
          <cell r="M117">
            <v>571</v>
          </cell>
          <cell r="N117">
            <v>1734</v>
          </cell>
          <cell r="O117">
            <v>2305</v>
          </cell>
          <cell r="P117">
            <v>2466</v>
          </cell>
          <cell r="Q117">
            <v>339</v>
          </cell>
          <cell r="R117">
            <v>2805</v>
          </cell>
          <cell r="S117">
            <v>-500</v>
          </cell>
          <cell r="T117">
            <v>0</v>
          </cell>
          <cell r="U117">
            <v>0</v>
          </cell>
          <cell r="V117">
            <v>0</v>
          </cell>
          <cell r="W117">
            <v>0</v>
          </cell>
          <cell r="X117">
            <v>0</v>
          </cell>
          <cell r="Y117">
            <v>0</v>
          </cell>
          <cell r="Z117">
            <v>0</v>
          </cell>
          <cell r="AA117">
            <v>0</v>
          </cell>
          <cell r="AB117">
            <v>0</v>
          </cell>
          <cell r="AC117">
            <v>0</v>
          </cell>
          <cell r="AD117">
            <v>-4</v>
          </cell>
          <cell r="AE117">
            <v>0</v>
          </cell>
          <cell r="AF117">
            <v>-4</v>
          </cell>
          <cell r="AG117">
            <v>4</v>
          </cell>
          <cell r="AH117">
            <v>0</v>
          </cell>
          <cell r="AI117">
            <v>0</v>
          </cell>
          <cell r="AJ117">
            <v>0</v>
          </cell>
          <cell r="AK117">
            <v>0</v>
          </cell>
          <cell r="AL117">
            <v>0</v>
          </cell>
          <cell r="AM117">
            <v>0</v>
          </cell>
          <cell r="AN117">
            <v>0</v>
          </cell>
          <cell r="AO117">
            <v>1025</v>
          </cell>
          <cell r="AP117">
            <v>1284</v>
          </cell>
          <cell r="AQ117">
            <v>2309</v>
          </cell>
          <cell r="AR117">
            <v>205</v>
          </cell>
          <cell r="AS117">
            <v>1102</v>
          </cell>
          <cell r="AT117">
            <v>1307</v>
          </cell>
          <cell r="AU117">
            <v>1002</v>
          </cell>
          <cell r="AV117">
            <v>866</v>
          </cell>
          <cell r="AW117">
            <v>3034</v>
          </cell>
          <cell r="AX117">
            <v>3900</v>
          </cell>
          <cell r="AY117">
            <v>1141</v>
          </cell>
          <cell r="AZ117">
            <v>725</v>
          </cell>
          <cell r="BA117">
            <v>1866</v>
          </cell>
          <cell r="BB117">
            <v>2034</v>
          </cell>
          <cell r="BC117">
            <v>2258</v>
          </cell>
          <cell r="BD117">
            <v>3199</v>
          </cell>
          <cell r="BE117">
            <v>5457</v>
          </cell>
          <cell r="BF117">
            <v>557</v>
          </cell>
          <cell r="BG117">
            <v>493</v>
          </cell>
          <cell r="BH117">
            <v>1050</v>
          </cell>
          <cell r="BI117">
            <v>4407</v>
          </cell>
          <cell r="BJ117">
            <v>1506</v>
          </cell>
          <cell r="BK117">
            <v>1834</v>
          </cell>
          <cell r="BL117">
            <v>3340</v>
          </cell>
          <cell r="BM117">
            <v>657</v>
          </cell>
          <cell r="BN117">
            <v>130</v>
          </cell>
          <cell r="BO117">
            <v>787</v>
          </cell>
          <cell r="BP117">
            <v>2553</v>
          </cell>
          <cell r="BQ117">
            <v>0</v>
          </cell>
          <cell r="BR117">
            <v>0</v>
          </cell>
          <cell r="BS117">
            <v>0</v>
          </cell>
          <cell r="BT117">
            <v>0</v>
          </cell>
          <cell r="BU117">
            <v>0</v>
          </cell>
          <cell r="BV117">
            <v>0</v>
          </cell>
          <cell r="BW117">
            <v>0</v>
          </cell>
          <cell r="BX117">
            <v>0</v>
          </cell>
          <cell r="BY117">
            <v>0</v>
          </cell>
          <cell r="BZ117">
            <v>0</v>
          </cell>
          <cell r="CA117">
            <v>0</v>
          </cell>
          <cell r="CB117">
            <v>0</v>
          </cell>
          <cell r="CC117">
            <v>0</v>
          </cell>
          <cell r="CD117">
            <v>0</v>
          </cell>
          <cell r="CE117">
            <v>5275</v>
          </cell>
          <cell r="CF117">
            <v>5379</v>
          </cell>
          <cell r="CG117">
            <v>10654</v>
          </cell>
          <cell r="CH117">
            <v>780</v>
          </cell>
          <cell r="CI117">
            <v>6268</v>
          </cell>
          <cell r="CJ117">
            <v>7048</v>
          </cell>
          <cell r="CK117">
            <v>3606</v>
          </cell>
          <cell r="CL117">
            <v>0</v>
          </cell>
          <cell r="CM117">
            <v>0</v>
          </cell>
          <cell r="CN117">
            <v>0</v>
          </cell>
          <cell r="CO117">
            <v>0</v>
          </cell>
          <cell r="CP117">
            <v>0</v>
          </cell>
          <cell r="CQ117">
            <v>0</v>
          </cell>
          <cell r="CR117">
            <v>0</v>
          </cell>
          <cell r="CS117">
            <v>11501</v>
          </cell>
          <cell r="CT117">
            <v>16464</v>
          </cell>
          <cell r="CU117">
            <v>27965</v>
          </cell>
          <cell r="CV117">
            <v>5802</v>
          </cell>
          <cell r="CW117">
            <v>9057</v>
          </cell>
          <cell r="CX117">
            <v>14859</v>
          </cell>
          <cell r="CY117">
            <v>13106</v>
          </cell>
        </row>
        <row r="118">
          <cell r="C118" t="str">
            <v>Gosport</v>
          </cell>
          <cell r="E118" t="str">
            <v>SD</v>
          </cell>
          <cell r="F118">
            <v>0</v>
          </cell>
          <cell r="G118">
            <v>0</v>
          </cell>
          <cell r="H118">
            <v>0</v>
          </cell>
          <cell r="I118">
            <v>0</v>
          </cell>
          <cell r="J118">
            <v>0</v>
          </cell>
          <cell r="K118">
            <v>0</v>
          </cell>
          <cell r="L118">
            <v>0</v>
          </cell>
          <cell r="M118">
            <v>1</v>
          </cell>
          <cell r="N118">
            <v>699</v>
          </cell>
          <cell r="O118">
            <v>700</v>
          </cell>
          <cell r="P118">
            <v>1101</v>
          </cell>
          <cell r="Q118">
            <v>5</v>
          </cell>
          <cell r="R118">
            <v>1106</v>
          </cell>
          <cell r="S118">
            <v>-406</v>
          </cell>
          <cell r="T118">
            <v>0</v>
          </cell>
          <cell r="U118">
            <v>0</v>
          </cell>
          <cell r="V118">
            <v>0</v>
          </cell>
          <cell r="W118">
            <v>0</v>
          </cell>
          <cell r="X118">
            <v>0</v>
          </cell>
          <cell r="Y118">
            <v>0</v>
          </cell>
          <cell r="Z118">
            <v>0</v>
          </cell>
          <cell r="AA118">
            <v>0</v>
          </cell>
          <cell r="AB118">
            <v>0</v>
          </cell>
          <cell r="AC118">
            <v>0</v>
          </cell>
          <cell r="AD118">
            <v>0</v>
          </cell>
          <cell r="AE118">
            <v>0</v>
          </cell>
          <cell r="AF118">
            <v>0</v>
          </cell>
          <cell r="AG118">
            <v>0</v>
          </cell>
          <cell r="AH118">
            <v>0</v>
          </cell>
          <cell r="AI118">
            <v>0</v>
          </cell>
          <cell r="AJ118">
            <v>0</v>
          </cell>
          <cell r="AK118">
            <v>0</v>
          </cell>
          <cell r="AL118">
            <v>0</v>
          </cell>
          <cell r="AM118">
            <v>0</v>
          </cell>
          <cell r="AN118">
            <v>0</v>
          </cell>
          <cell r="AO118">
            <v>0</v>
          </cell>
          <cell r="AP118">
            <v>3986</v>
          </cell>
          <cell r="AQ118">
            <v>3986</v>
          </cell>
          <cell r="AR118">
            <v>1000</v>
          </cell>
          <cell r="AS118">
            <v>1890</v>
          </cell>
          <cell r="AT118">
            <v>2890</v>
          </cell>
          <cell r="AU118">
            <v>1096</v>
          </cell>
          <cell r="AV118">
            <v>56</v>
          </cell>
          <cell r="AW118">
            <v>2527</v>
          </cell>
          <cell r="AX118">
            <v>2583</v>
          </cell>
          <cell r="AY118">
            <v>514</v>
          </cell>
          <cell r="AZ118">
            <v>97</v>
          </cell>
          <cell r="BA118">
            <v>611</v>
          </cell>
          <cell r="BB118">
            <v>1972</v>
          </cell>
          <cell r="BC118">
            <v>3</v>
          </cell>
          <cell r="BD118">
            <v>3877</v>
          </cell>
          <cell r="BE118">
            <v>3880</v>
          </cell>
          <cell r="BF118">
            <v>630</v>
          </cell>
          <cell r="BG118">
            <v>423</v>
          </cell>
          <cell r="BH118">
            <v>1053</v>
          </cell>
          <cell r="BI118">
            <v>2827</v>
          </cell>
          <cell r="BJ118">
            <v>72</v>
          </cell>
          <cell r="BK118">
            <v>1576</v>
          </cell>
          <cell r="BL118">
            <v>1648</v>
          </cell>
          <cell r="BM118">
            <v>298</v>
          </cell>
          <cell r="BN118">
            <v>132</v>
          </cell>
          <cell r="BO118">
            <v>430</v>
          </cell>
          <cell r="BP118">
            <v>1218</v>
          </cell>
          <cell r="BQ118">
            <v>0</v>
          </cell>
          <cell r="BR118">
            <v>0</v>
          </cell>
          <cell r="BS118">
            <v>0</v>
          </cell>
          <cell r="BT118">
            <v>0</v>
          </cell>
          <cell r="BU118">
            <v>0</v>
          </cell>
          <cell r="BV118">
            <v>0</v>
          </cell>
          <cell r="BW118">
            <v>0</v>
          </cell>
          <cell r="BX118">
            <v>0</v>
          </cell>
          <cell r="BY118">
            <v>0</v>
          </cell>
          <cell r="BZ118">
            <v>0</v>
          </cell>
          <cell r="CA118">
            <v>0</v>
          </cell>
          <cell r="CB118">
            <v>0</v>
          </cell>
          <cell r="CC118">
            <v>0</v>
          </cell>
          <cell r="CD118">
            <v>0</v>
          </cell>
          <cell r="CE118">
            <v>10464</v>
          </cell>
          <cell r="CF118">
            <v>5215</v>
          </cell>
          <cell r="CG118">
            <v>15679</v>
          </cell>
          <cell r="CH118">
            <v>175</v>
          </cell>
          <cell r="CI118">
            <v>11797</v>
          </cell>
          <cell r="CJ118">
            <v>11972</v>
          </cell>
          <cell r="CK118">
            <v>3707</v>
          </cell>
          <cell r="CL118">
            <v>0</v>
          </cell>
          <cell r="CM118">
            <v>18</v>
          </cell>
          <cell r="CN118">
            <v>18</v>
          </cell>
          <cell r="CO118">
            <v>0</v>
          </cell>
          <cell r="CP118">
            <v>0</v>
          </cell>
          <cell r="CQ118">
            <v>0</v>
          </cell>
          <cell r="CR118">
            <v>18</v>
          </cell>
          <cell r="CS118">
            <v>10596</v>
          </cell>
          <cell r="CT118">
            <v>17898</v>
          </cell>
          <cell r="CU118">
            <v>28494</v>
          </cell>
          <cell r="CV118">
            <v>3718</v>
          </cell>
          <cell r="CW118">
            <v>14344</v>
          </cell>
          <cell r="CX118">
            <v>18062</v>
          </cell>
          <cell r="CY118">
            <v>10432</v>
          </cell>
        </row>
        <row r="119">
          <cell r="C119" t="str">
            <v>Hart</v>
          </cell>
          <cell r="E119" t="str">
            <v>SD</v>
          </cell>
          <cell r="F119">
            <v>0</v>
          </cell>
          <cell r="G119">
            <v>0</v>
          </cell>
          <cell r="H119">
            <v>0</v>
          </cell>
          <cell r="I119">
            <v>0</v>
          </cell>
          <cell r="J119">
            <v>0</v>
          </cell>
          <cell r="K119">
            <v>0</v>
          </cell>
          <cell r="L119">
            <v>0</v>
          </cell>
          <cell r="M119">
            <v>409</v>
          </cell>
          <cell r="N119">
            <v>599</v>
          </cell>
          <cell r="O119">
            <v>1008</v>
          </cell>
          <cell r="P119">
            <v>922</v>
          </cell>
          <cell r="Q119">
            <v>320</v>
          </cell>
          <cell r="R119">
            <v>1242</v>
          </cell>
          <cell r="S119">
            <v>-234</v>
          </cell>
          <cell r="T119">
            <v>0</v>
          </cell>
          <cell r="U119">
            <v>0</v>
          </cell>
          <cell r="V119">
            <v>0</v>
          </cell>
          <cell r="W119">
            <v>0</v>
          </cell>
          <cell r="X119">
            <v>0</v>
          </cell>
          <cell r="Y119">
            <v>0</v>
          </cell>
          <cell r="Z119">
            <v>0</v>
          </cell>
          <cell r="AA119">
            <v>0</v>
          </cell>
          <cell r="AB119">
            <v>0</v>
          </cell>
          <cell r="AC119">
            <v>0</v>
          </cell>
          <cell r="AD119">
            <v>0</v>
          </cell>
          <cell r="AE119">
            <v>0</v>
          </cell>
          <cell r="AF119">
            <v>0</v>
          </cell>
          <cell r="AG119">
            <v>0</v>
          </cell>
          <cell r="AH119">
            <v>0</v>
          </cell>
          <cell r="AI119">
            <v>0</v>
          </cell>
          <cell r="AJ119">
            <v>0</v>
          </cell>
          <cell r="AK119">
            <v>0</v>
          </cell>
          <cell r="AL119">
            <v>0</v>
          </cell>
          <cell r="AM119">
            <v>0</v>
          </cell>
          <cell r="AN119">
            <v>0</v>
          </cell>
          <cell r="AO119">
            <v>586</v>
          </cell>
          <cell r="AP119">
            <v>1561</v>
          </cell>
          <cell r="AQ119">
            <v>2147</v>
          </cell>
          <cell r="AR119">
            <v>123</v>
          </cell>
          <cell r="AS119">
            <v>551</v>
          </cell>
          <cell r="AT119">
            <v>674</v>
          </cell>
          <cell r="AU119">
            <v>1473</v>
          </cell>
          <cell r="AV119">
            <v>436</v>
          </cell>
          <cell r="AW119">
            <v>1279</v>
          </cell>
          <cell r="AX119">
            <v>1715</v>
          </cell>
          <cell r="AY119">
            <v>211</v>
          </cell>
          <cell r="AZ119">
            <v>1786</v>
          </cell>
          <cell r="BA119">
            <v>1997</v>
          </cell>
          <cell r="BB119">
            <v>-282</v>
          </cell>
          <cell r="BC119">
            <v>848</v>
          </cell>
          <cell r="BD119">
            <v>4488</v>
          </cell>
          <cell r="BE119">
            <v>5336</v>
          </cell>
          <cell r="BF119">
            <v>1791</v>
          </cell>
          <cell r="BG119">
            <v>443</v>
          </cell>
          <cell r="BH119">
            <v>2234</v>
          </cell>
          <cell r="BI119">
            <v>3102</v>
          </cell>
          <cell r="BJ119">
            <v>1046</v>
          </cell>
          <cell r="BK119">
            <v>2429</v>
          </cell>
          <cell r="BL119">
            <v>3475</v>
          </cell>
          <cell r="BM119">
            <v>1487</v>
          </cell>
          <cell r="BN119">
            <v>55</v>
          </cell>
          <cell r="BO119">
            <v>1542</v>
          </cell>
          <cell r="BP119">
            <v>1933</v>
          </cell>
          <cell r="BQ119">
            <v>0</v>
          </cell>
          <cell r="BR119">
            <v>0</v>
          </cell>
          <cell r="BS119">
            <v>0</v>
          </cell>
          <cell r="BT119">
            <v>0</v>
          </cell>
          <cell r="BU119">
            <v>0</v>
          </cell>
          <cell r="BV119">
            <v>0</v>
          </cell>
          <cell r="BW119">
            <v>0</v>
          </cell>
          <cell r="BX119">
            <v>0</v>
          </cell>
          <cell r="BY119">
            <v>0</v>
          </cell>
          <cell r="BZ119">
            <v>0</v>
          </cell>
          <cell r="CA119">
            <v>0</v>
          </cell>
          <cell r="CB119">
            <v>0</v>
          </cell>
          <cell r="CC119">
            <v>0</v>
          </cell>
          <cell r="CD119">
            <v>0</v>
          </cell>
          <cell r="CE119">
            <v>1785</v>
          </cell>
          <cell r="CF119">
            <v>6552</v>
          </cell>
          <cell r="CG119">
            <v>8337</v>
          </cell>
          <cell r="CH119">
            <v>745</v>
          </cell>
          <cell r="CI119">
            <v>4981</v>
          </cell>
          <cell r="CJ119">
            <v>5726</v>
          </cell>
          <cell r="CK119">
            <v>2611</v>
          </cell>
          <cell r="CL119">
            <v>0</v>
          </cell>
          <cell r="CM119">
            <v>0</v>
          </cell>
          <cell r="CN119">
            <v>0</v>
          </cell>
          <cell r="CO119">
            <v>0</v>
          </cell>
          <cell r="CP119">
            <v>0</v>
          </cell>
          <cell r="CQ119">
            <v>0</v>
          </cell>
          <cell r="CR119">
            <v>0</v>
          </cell>
          <cell r="CS119">
            <v>5110</v>
          </cell>
          <cell r="CT119">
            <v>16908</v>
          </cell>
          <cell r="CU119">
            <v>22018</v>
          </cell>
          <cell r="CV119">
            <v>5279</v>
          </cell>
          <cell r="CW119">
            <v>8136</v>
          </cell>
          <cell r="CX119">
            <v>13415</v>
          </cell>
          <cell r="CY119">
            <v>8603</v>
          </cell>
        </row>
        <row r="120">
          <cell r="C120" t="str">
            <v>Havant</v>
          </cell>
          <cell r="E120" t="str">
            <v>SD</v>
          </cell>
          <cell r="F120">
            <v>0</v>
          </cell>
          <cell r="G120">
            <v>0</v>
          </cell>
          <cell r="H120">
            <v>0</v>
          </cell>
          <cell r="I120">
            <v>0</v>
          </cell>
          <cell r="J120">
            <v>0</v>
          </cell>
          <cell r="K120">
            <v>0</v>
          </cell>
          <cell r="L120">
            <v>0</v>
          </cell>
          <cell r="M120">
            <v>706.49288000000001</v>
          </cell>
          <cell r="N120">
            <v>1301.8935700000002</v>
          </cell>
          <cell r="O120">
            <v>2008.3864500000002</v>
          </cell>
          <cell r="P120">
            <v>2333.5173599999998</v>
          </cell>
          <cell r="Q120">
            <v>0</v>
          </cell>
          <cell r="R120">
            <v>2333.5173599999998</v>
          </cell>
          <cell r="S120">
            <v>-325.13090999999969</v>
          </cell>
          <cell r="T120">
            <v>0</v>
          </cell>
          <cell r="U120">
            <v>0</v>
          </cell>
          <cell r="V120">
            <v>0</v>
          </cell>
          <cell r="W120">
            <v>0</v>
          </cell>
          <cell r="X120">
            <v>0</v>
          </cell>
          <cell r="Y120">
            <v>0</v>
          </cell>
          <cell r="Z120">
            <v>0</v>
          </cell>
          <cell r="AA120">
            <v>0</v>
          </cell>
          <cell r="AB120">
            <v>0</v>
          </cell>
          <cell r="AC120">
            <v>0</v>
          </cell>
          <cell r="AD120">
            <v>0</v>
          </cell>
          <cell r="AE120">
            <v>0</v>
          </cell>
          <cell r="AF120">
            <v>0</v>
          </cell>
          <cell r="AG120">
            <v>0</v>
          </cell>
          <cell r="AH120">
            <v>0</v>
          </cell>
          <cell r="AI120">
            <v>0</v>
          </cell>
          <cell r="AJ120">
            <v>0</v>
          </cell>
          <cell r="AK120">
            <v>0</v>
          </cell>
          <cell r="AL120">
            <v>0</v>
          </cell>
          <cell r="AM120">
            <v>0</v>
          </cell>
          <cell r="AN120">
            <v>0</v>
          </cell>
          <cell r="AO120">
            <v>655.15722999999991</v>
          </cell>
          <cell r="AP120">
            <v>1607.3097299999999</v>
          </cell>
          <cell r="AQ120">
            <v>2262.4669599999997</v>
          </cell>
          <cell r="AR120">
            <v>1272.3383899999999</v>
          </cell>
          <cell r="AS120">
            <v>65.833179999999999</v>
          </cell>
          <cell r="AT120">
            <v>1338.17157</v>
          </cell>
          <cell r="AU120">
            <v>924.29539000000011</v>
          </cell>
          <cell r="AV120">
            <v>69.525300000000001</v>
          </cell>
          <cell r="AW120">
            <v>1924.06564</v>
          </cell>
          <cell r="AX120">
            <v>1993.59094</v>
          </cell>
          <cell r="AY120">
            <v>628.99009000000001</v>
          </cell>
          <cell r="AZ120">
            <v>0</v>
          </cell>
          <cell r="BA120">
            <v>628.99009000000001</v>
          </cell>
          <cell r="BB120">
            <v>1364.6008499999998</v>
          </cell>
          <cell r="BC120">
            <v>2266.4115000000002</v>
          </cell>
          <cell r="BD120">
            <v>5284.9875900000006</v>
          </cell>
          <cell r="BE120">
            <v>7551.3990899999999</v>
          </cell>
          <cell r="BF120">
            <v>2427.3153199999997</v>
          </cell>
          <cell r="BG120">
            <v>406.99248999999998</v>
          </cell>
          <cell r="BH120">
            <v>2834.3078100000002</v>
          </cell>
          <cell r="BI120">
            <v>4717.0912800000006</v>
          </cell>
          <cell r="BJ120">
            <v>2178.9586200000003</v>
          </cell>
          <cell r="BK120">
            <v>2739.9014499999998</v>
          </cell>
          <cell r="BL120">
            <v>4918.8600699999997</v>
          </cell>
          <cell r="BM120">
            <v>4672</v>
          </cell>
          <cell r="BN120">
            <v>0</v>
          </cell>
          <cell r="BO120">
            <v>4672</v>
          </cell>
          <cell r="BP120">
            <v>246.86006999999984</v>
          </cell>
          <cell r="BQ120">
            <v>0</v>
          </cell>
          <cell r="BR120">
            <v>0</v>
          </cell>
          <cell r="BS120">
            <v>0</v>
          </cell>
          <cell r="BT120">
            <v>0</v>
          </cell>
          <cell r="BU120">
            <v>0</v>
          </cell>
          <cell r="BV120">
            <v>0</v>
          </cell>
          <cell r="BW120">
            <v>0</v>
          </cell>
          <cell r="BX120">
            <v>0</v>
          </cell>
          <cell r="BY120">
            <v>0</v>
          </cell>
          <cell r="BZ120">
            <v>0</v>
          </cell>
          <cell r="CA120">
            <v>0</v>
          </cell>
          <cell r="CB120">
            <v>0</v>
          </cell>
          <cell r="CC120">
            <v>0</v>
          </cell>
          <cell r="CD120">
            <v>0</v>
          </cell>
          <cell r="CE120">
            <v>6161.1784000000007</v>
          </cell>
          <cell r="CF120">
            <v>14666.511350000004</v>
          </cell>
          <cell r="CG120">
            <v>20827.689750000005</v>
          </cell>
          <cell r="CH120">
            <v>4623.35005</v>
          </cell>
          <cell r="CI120">
            <v>9442.6618300000009</v>
          </cell>
          <cell r="CJ120">
            <v>14066.011880000002</v>
          </cell>
          <cell r="CK120">
            <v>6761.6778700000023</v>
          </cell>
          <cell r="CL120">
            <v>11</v>
          </cell>
          <cell r="CM120">
            <v>46</v>
          </cell>
          <cell r="CN120">
            <v>57</v>
          </cell>
          <cell r="CO120">
            <v>3</v>
          </cell>
          <cell r="CP120">
            <v>0</v>
          </cell>
          <cell r="CQ120">
            <v>3</v>
          </cell>
          <cell r="CR120">
            <v>54</v>
          </cell>
          <cell r="CS120">
            <v>12048.72393</v>
          </cell>
          <cell r="CT120">
            <v>27570.669330000004</v>
          </cell>
          <cell r="CU120">
            <v>39619.393260000004</v>
          </cell>
          <cell r="CV120">
            <v>15960.511210000001</v>
          </cell>
          <cell r="CW120">
            <v>9915.4875000000011</v>
          </cell>
          <cell r="CX120">
            <v>25875.99871</v>
          </cell>
          <cell r="CY120">
            <v>13743.394550000003</v>
          </cell>
        </row>
        <row r="121">
          <cell r="C121" t="str">
            <v>New Forest</v>
          </cell>
          <cell r="E121" t="str">
            <v>SD</v>
          </cell>
          <cell r="F121">
            <v>0</v>
          </cell>
          <cell r="G121">
            <v>0</v>
          </cell>
          <cell r="H121">
            <v>0</v>
          </cell>
          <cell r="I121">
            <v>0</v>
          </cell>
          <cell r="J121">
            <v>0</v>
          </cell>
          <cell r="K121">
            <v>0</v>
          </cell>
          <cell r="L121">
            <v>0</v>
          </cell>
          <cell r="M121">
            <v>1168</v>
          </cell>
          <cell r="N121">
            <v>1586</v>
          </cell>
          <cell r="O121">
            <v>2754</v>
          </cell>
          <cell r="P121">
            <v>3073</v>
          </cell>
          <cell r="Q121">
            <v>487</v>
          </cell>
          <cell r="R121">
            <v>3560</v>
          </cell>
          <cell r="S121">
            <v>-806</v>
          </cell>
          <cell r="T121">
            <v>0</v>
          </cell>
          <cell r="U121">
            <v>0</v>
          </cell>
          <cell r="V121">
            <v>0</v>
          </cell>
          <cell r="W121">
            <v>0</v>
          </cell>
          <cell r="X121">
            <v>0</v>
          </cell>
          <cell r="Y121">
            <v>0</v>
          </cell>
          <cell r="Z121">
            <v>0</v>
          </cell>
          <cell r="AA121">
            <v>298</v>
          </cell>
          <cell r="AB121">
            <v>112</v>
          </cell>
          <cell r="AC121">
            <v>410</v>
          </cell>
          <cell r="AD121">
            <v>366</v>
          </cell>
          <cell r="AE121">
            <v>25</v>
          </cell>
          <cell r="AF121">
            <v>391</v>
          </cell>
          <cell r="AG121">
            <v>19</v>
          </cell>
          <cell r="AH121">
            <v>0</v>
          </cell>
          <cell r="AI121">
            <v>0</v>
          </cell>
          <cell r="AJ121">
            <v>0</v>
          </cell>
          <cell r="AK121">
            <v>0</v>
          </cell>
          <cell r="AL121">
            <v>0</v>
          </cell>
          <cell r="AM121">
            <v>0</v>
          </cell>
          <cell r="AN121">
            <v>0</v>
          </cell>
          <cell r="AO121">
            <v>1523</v>
          </cell>
          <cell r="AP121">
            <v>2088</v>
          </cell>
          <cell r="AQ121">
            <v>3611</v>
          </cell>
          <cell r="AR121">
            <v>1297</v>
          </cell>
          <cell r="AS121">
            <v>1847</v>
          </cell>
          <cell r="AT121">
            <v>3144</v>
          </cell>
          <cell r="AU121">
            <v>467</v>
          </cell>
          <cell r="AV121">
            <v>5639</v>
          </cell>
          <cell r="AW121">
            <v>3700</v>
          </cell>
          <cell r="AX121">
            <v>9339</v>
          </cell>
          <cell r="AY121">
            <v>6976</v>
          </cell>
          <cell r="AZ121">
            <v>83</v>
          </cell>
          <cell r="BA121">
            <v>7059</v>
          </cell>
          <cell r="BB121">
            <v>2280</v>
          </cell>
          <cell r="BC121">
            <v>6564</v>
          </cell>
          <cell r="BD121">
            <v>4352</v>
          </cell>
          <cell r="BE121">
            <v>10916</v>
          </cell>
          <cell r="BF121">
            <v>1817</v>
          </cell>
          <cell r="BG121">
            <v>834</v>
          </cell>
          <cell r="BH121">
            <v>2651</v>
          </cell>
          <cell r="BI121">
            <v>8265</v>
          </cell>
          <cell r="BJ121">
            <v>2200</v>
          </cell>
          <cell r="BK121">
            <v>838</v>
          </cell>
          <cell r="BL121">
            <v>3038</v>
          </cell>
          <cell r="BM121">
            <v>608</v>
          </cell>
          <cell r="BN121">
            <v>797</v>
          </cell>
          <cell r="BO121">
            <v>1405</v>
          </cell>
          <cell r="BP121">
            <v>1633</v>
          </cell>
          <cell r="BQ121">
            <v>0</v>
          </cell>
          <cell r="BR121">
            <v>0</v>
          </cell>
          <cell r="BS121">
            <v>0</v>
          </cell>
          <cell r="BT121">
            <v>0</v>
          </cell>
          <cell r="BU121">
            <v>0</v>
          </cell>
          <cell r="BV121">
            <v>0</v>
          </cell>
          <cell r="BW121">
            <v>0</v>
          </cell>
          <cell r="BX121">
            <v>0</v>
          </cell>
          <cell r="BY121">
            <v>0</v>
          </cell>
          <cell r="BZ121">
            <v>0</v>
          </cell>
          <cell r="CA121">
            <v>0</v>
          </cell>
          <cell r="CB121">
            <v>0</v>
          </cell>
          <cell r="CC121">
            <v>0</v>
          </cell>
          <cell r="CD121">
            <v>0</v>
          </cell>
          <cell r="CE121">
            <v>4496</v>
          </cell>
          <cell r="CF121">
            <v>1583</v>
          </cell>
          <cell r="CG121">
            <v>6079</v>
          </cell>
          <cell r="CH121">
            <v>570</v>
          </cell>
          <cell r="CI121">
            <v>513</v>
          </cell>
          <cell r="CJ121">
            <v>1083</v>
          </cell>
          <cell r="CK121">
            <v>4996</v>
          </cell>
          <cell r="CL121">
            <v>114</v>
          </cell>
          <cell r="CM121">
            <v>62</v>
          </cell>
          <cell r="CN121">
            <v>176</v>
          </cell>
          <cell r="CO121">
            <v>139</v>
          </cell>
          <cell r="CP121">
            <v>29</v>
          </cell>
          <cell r="CQ121">
            <v>168</v>
          </cell>
          <cell r="CR121">
            <v>8</v>
          </cell>
          <cell r="CS121">
            <v>22002</v>
          </cell>
          <cell r="CT121">
            <v>14321</v>
          </cell>
          <cell r="CU121">
            <v>36323</v>
          </cell>
          <cell r="CV121">
            <v>14846</v>
          </cell>
          <cell r="CW121">
            <v>4615</v>
          </cell>
          <cell r="CX121">
            <v>19461</v>
          </cell>
          <cell r="CY121">
            <v>16862</v>
          </cell>
        </row>
        <row r="122">
          <cell r="C122" t="str">
            <v>Rushmoor</v>
          </cell>
          <cell r="E122" t="str">
            <v>SD</v>
          </cell>
          <cell r="F122">
            <v>0</v>
          </cell>
          <cell r="G122">
            <v>0</v>
          </cell>
          <cell r="H122">
            <v>0</v>
          </cell>
          <cell r="I122">
            <v>0</v>
          </cell>
          <cell r="J122">
            <v>0</v>
          </cell>
          <cell r="K122">
            <v>0</v>
          </cell>
          <cell r="L122">
            <v>0</v>
          </cell>
          <cell r="M122">
            <v>838</v>
          </cell>
          <cell r="N122">
            <v>1586</v>
          </cell>
          <cell r="O122">
            <v>2424</v>
          </cell>
          <cell r="P122">
            <v>2382</v>
          </cell>
          <cell r="Q122">
            <v>471</v>
          </cell>
          <cell r="R122">
            <v>2853</v>
          </cell>
          <cell r="S122">
            <v>-429</v>
          </cell>
          <cell r="T122">
            <v>0</v>
          </cell>
          <cell r="U122">
            <v>0</v>
          </cell>
          <cell r="V122">
            <v>0</v>
          </cell>
          <cell r="W122">
            <v>0</v>
          </cell>
          <cell r="X122">
            <v>0</v>
          </cell>
          <cell r="Y122">
            <v>0</v>
          </cell>
          <cell r="Z122">
            <v>0</v>
          </cell>
          <cell r="AA122">
            <v>1</v>
          </cell>
          <cell r="AB122">
            <v>0</v>
          </cell>
          <cell r="AC122">
            <v>1</v>
          </cell>
          <cell r="AD122">
            <v>0</v>
          </cell>
          <cell r="AE122">
            <v>0</v>
          </cell>
          <cell r="AF122">
            <v>0</v>
          </cell>
          <cell r="AG122">
            <v>1</v>
          </cell>
          <cell r="AH122">
            <v>0</v>
          </cell>
          <cell r="AI122">
            <v>0</v>
          </cell>
          <cell r="AJ122">
            <v>0</v>
          </cell>
          <cell r="AK122">
            <v>0</v>
          </cell>
          <cell r="AL122">
            <v>0</v>
          </cell>
          <cell r="AM122">
            <v>0</v>
          </cell>
          <cell r="AN122">
            <v>0</v>
          </cell>
          <cell r="AO122">
            <v>1054</v>
          </cell>
          <cell r="AP122">
            <v>2003</v>
          </cell>
          <cell r="AQ122">
            <v>3057</v>
          </cell>
          <cell r="AR122">
            <v>266</v>
          </cell>
          <cell r="AS122">
            <v>943</v>
          </cell>
          <cell r="AT122">
            <v>1209</v>
          </cell>
          <cell r="AU122">
            <v>1848</v>
          </cell>
          <cell r="AV122">
            <v>844</v>
          </cell>
          <cell r="AW122">
            <v>3369</v>
          </cell>
          <cell r="AX122">
            <v>4213</v>
          </cell>
          <cell r="AY122">
            <v>1234</v>
          </cell>
          <cell r="AZ122">
            <v>470</v>
          </cell>
          <cell r="BA122">
            <v>1704</v>
          </cell>
          <cell r="BB122">
            <v>2509</v>
          </cell>
          <cell r="BC122">
            <v>1914</v>
          </cell>
          <cell r="BD122">
            <v>5505</v>
          </cell>
          <cell r="BE122">
            <v>7419</v>
          </cell>
          <cell r="BF122">
            <v>2577</v>
          </cell>
          <cell r="BG122">
            <v>360</v>
          </cell>
          <cell r="BH122">
            <v>2937</v>
          </cell>
          <cell r="BI122">
            <v>4482</v>
          </cell>
          <cell r="BJ122">
            <v>1882</v>
          </cell>
          <cell r="BK122">
            <v>992</v>
          </cell>
          <cell r="BL122">
            <v>2874</v>
          </cell>
          <cell r="BM122">
            <v>835</v>
          </cell>
          <cell r="BN122">
            <v>430</v>
          </cell>
          <cell r="BO122">
            <v>1265</v>
          </cell>
          <cell r="BP122">
            <v>1609</v>
          </cell>
          <cell r="BQ122">
            <v>0</v>
          </cell>
          <cell r="BR122">
            <v>0</v>
          </cell>
          <cell r="BS122">
            <v>0</v>
          </cell>
          <cell r="BT122">
            <v>0</v>
          </cell>
          <cell r="BU122">
            <v>0</v>
          </cell>
          <cell r="BV122">
            <v>0</v>
          </cell>
          <cell r="BW122">
            <v>0</v>
          </cell>
          <cell r="BX122">
            <v>0</v>
          </cell>
          <cell r="BY122">
            <v>0</v>
          </cell>
          <cell r="BZ122">
            <v>0</v>
          </cell>
          <cell r="CA122">
            <v>0</v>
          </cell>
          <cell r="CB122">
            <v>0</v>
          </cell>
          <cell r="CC122">
            <v>0</v>
          </cell>
          <cell r="CD122">
            <v>0</v>
          </cell>
          <cell r="CE122">
            <v>2544</v>
          </cell>
          <cell r="CF122">
            <v>2496</v>
          </cell>
          <cell r="CG122">
            <v>5040</v>
          </cell>
          <cell r="CH122">
            <v>171</v>
          </cell>
          <cell r="CI122">
            <v>214</v>
          </cell>
          <cell r="CJ122">
            <v>385</v>
          </cell>
          <cell r="CK122">
            <v>4655</v>
          </cell>
          <cell r="CL122">
            <v>0</v>
          </cell>
          <cell r="CM122">
            <v>0</v>
          </cell>
          <cell r="CN122">
            <v>0</v>
          </cell>
          <cell r="CO122">
            <v>0</v>
          </cell>
          <cell r="CP122">
            <v>0</v>
          </cell>
          <cell r="CQ122">
            <v>0</v>
          </cell>
          <cell r="CR122">
            <v>0</v>
          </cell>
          <cell r="CS122">
            <v>9077</v>
          </cell>
          <cell r="CT122">
            <v>15951</v>
          </cell>
          <cell r="CU122">
            <v>25028</v>
          </cell>
          <cell r="CV122">
            <v>7465</v>
          </cell>
          <cell r="CW122">
            <v>2888</v>
          </cell>
          <cell r="CX122">
            <v>10353</v>
          </cell>
          <cell r="CY122">
            <v>14675</v>
          </cell>
        </row>
        <row r="123">
          <cell r="C123" t="str">
            <v>Test Valley</v>
          </cell>
          <cell r="E123" t="str">
            <v>SD</v>
          </cell>
          <cell r="F123">
            <v>0</v>
          </cell>
          <cell r="G123">
            <v>0</v>
          </cell>
          <cell r="H123">
            <v>0</v>
          </cell>
          <cell r="I123">
            <v>0</v>
          </cell>
          <cell r="J123">
            <v>0</v>
          </cell>
          <cell r="K123">
            <v>0</v>
          </cell>
          <cell r="L123">
            <v>0</v>
          </cell>
          <cell r="M123">
            <v>519</v>
          </cell>
          <cell r="N123">
            <v>1452</v>
          </cell>
          <cell r="O123">
            <v>1971</v>
          </cell>
          <cell r="P123">
            <v>2811</v>
          </cell>
          <cell r="Q123">
            <v>281</v>
          </cell>
          <cell r="R123">
            <v>3092</v>
          </cell>
          <cell r="S123">
            <v>-1121</v>
          </cell>
          <cell r="T123">
            <v>0</v>
          </cell>
          <cell r="U123">
            <v>0</v>
          </cell>
          <cell r="V123">
            <v>0</v>
          </cell>
          <cell r="W123">
            <v>0</v>
          </cell>
          <cell r="X123">
            <v>0</v>
          </cell>
          <cell r="Y123">
            <v>0</v>
          </cell>
          <cell r="Z123">
            <v>0</v>
          </cell>
          <cell r="AA123">
            <v>0</v>
          </cell>
          <cell r="AB123">
            <v>0</v>
          </cell>
          <cell r="AC123">
            <v>0</v>
          </cell>
          <cell r="AD123">
            <v>0</v>
          </cell>
          <cell r="AE123">
            <v>0</v>
          </cell>
          <cell r="AF123">
            <v>0</v>
          </cell>
          <cell r="AG123">
            <v>0</v>
          </cell>
          <cell r="AH123">
            <v>0</v>
          </cell>
          <cell r="AI123">
            <v>0</v>
          </cell>
          <cell r="AJ123">
            <v>0</v>
          </cell>
          <cell r="AK123">
            <v>0</v>
          </cell>
          <cell r="AL123">
            <v>0</v>
          </cell>
          <cell r="AM123">
            <v>0</v>
          </cell>
          <cell r="AN123">
            <v>0</v>
          </cell>
          <cell r="AO123">
            <v>1299</v>
          </cell>
          <cell r="AP123">
            <v>836</v>
          </cell>
          <cell r="AQ123">
            <v>2135</v>
          </cell>
          <cell r="AR123">
            <v>106</v>
          </cell>
          <cell r="AS123">
            <v>1107</v>
          </cell>
          <cell r="AT123">
            <v>1213</v>
          </cell>
          <cell r="AU123">
            <v>922</v>
          </cell>
          <cell r="AV123">
            <v>1667</v>
          </cell>
          <cell r="AW123">
            <v>3550</v>
          </cell>
          <cell r="AX123">
            <v>5217</v>
          </cell>
          <cell r="AY123">
            <v>1160</v>
          </cell>
          <cell r="AZ123">
            <v>1123</v>
          </cell>
          <cell r="BA123">
            <v>2283</v>
          </cell>
          <cell r="BB123">
            <v>2934</v>
          </cell>
          <cell r="BC123">
            <v>3451</v>
          </cell>
          <cell r="BD123">
            <v>2597</v>
          </cell>
          <cell r="BE123">
            <v>6048</v>
          </cell>
          <cell r="BF123">
            <v>1568</v>
          </cell>
          <cell r="BG123">
            <v>232</v>
          </cell>
          <cell r="BH123">
            <v>1800</v>
          </cell>
          <cell r="BI123">
            <v>4248</v>
          </cell>
          <cell r="BJ123">
            <v>2917</v>
          </cell>
          <cell r="BK123">
            <v>2826</v>
          </cell>
          <cell r="BL123">
            <v>5743</v>
          </cell>
          <cell r="BM123">
            <v>1708</v>
          </cell>
          <cell r="BN123">
            <v>584</v>
          </cell>
          <cell r="BO123">
            <v>2292</v>
          </cell>
          <cell r="BP123">
            <v>3451</v>
          </cell>
          <cell r="BQ123">
            <v>0</v>
          </cell>
          <cell r="BR123">
            <v>0</v>
          </cell>
          <cell r="BS123">
            <v>0</v>
          </cell>
          <cell r="BT123">
            <v>0</v>
          </cell>
          <cell r="BU123">
            <v>0</v>
          </cell>
          <cell r="BV123">
            <v>0</v>
          </cell>
          <cell r="BW123">
            <v>0</v>
          </cell>
          <cell r="BX123">
            <v>0</v>
          </cell>
          <cell r="BY123">
            <v>0</v>
          </cell>
          <cell r="BZ123">
            <v>0</v>
          </cell>
          <cell r="CA123">
            <v>0</v>
          </cell>
          <cell r="CB123">
            <v>0</v>
          </cell>
          <cell r="CC123">
            <v>0</v>
          </cell>
          <cell r="CD123">
            <v>0</v>
          </cell>
          <cell r="CE123">
            <v>6352</v>
          </cell>
          <cell r="CF123">
            <v>7022</v>
          </cell>
          <cell r="CG123">
            <v>13374</v>
          </cell>
          <cell r="CH123">
            <v>829</v>
          </cell>
          <cell r="CI123">
            <v>6793</v>
          </cell>
          <cell r="CJ123">
            <v>7622</v>
          </cell>
          <cell r="CK123">
            <v>5752</v>
          </cell>
          <cell r="CL123">
            <v>0</v>
          </cell>
          <cell r="CM123">
            <v>0</v>
          </cell>
          <cell r="CN123">
            <v>0</v>
          </cell>
          <cell r="CO123">
            <v>0</v>
          </cell>
          <cell r="CP123">
            <v>0</v>
          </cell>
          <cell r="CQ123">
            <v>0</v>
          </cell>
          <cell r="CR123">
            <v>0</v>
          </cell>
          <cell r="CS123">
            <v>16205</v>
          </cell>
          <cell r="CT123">
            <v>18283</v>
          </cell>
          <cell r="CU123">
            <v>34488</v>
          </cell>
          <cell r="CV123">
            <v>8182</v>
          </cell>
          <cell r="CW123">
            <v>10120</v>
          </cell>
          <cell r="CX123">
            <v>18302</v>
          </cell>
          <cell r="CY123">
            <v>16186</v>
          </cell>
        </row>
        <row r="124">
          <cell r="C124" t="str">
            <v>Winchester</v>
          </cell>
          <cell r="E124" t="str">
            <v>SD</v>
          </cell>
          <cell r="F124">
            <v>0</v>
          </cell>
          <cell r="G124">
            <v>0</v>
          </cell>
          <cell r="H124">
            <v>0</v>
          </cell>
          <cell r="I124">
            <v>0</v>
          </cell>
          <cell r="J124">
            <v>0</v>
          </cell>
          <cell r="K124">
            <v>0</v>
          </cell>
          <cell r="L124">
            <v>0</v>
          </cell>
          <cell r="M124">
            <v>761</v>
          </cell>
          <cell r="N124">
            <v>3233</v>
          </cell>
          <cell r="O124">
            <v>3994</v>
          </cell>
          <cell r="P124">
            <v>6619</v>
          </cell>
          <cell r="Q124">
            <v>379</v>
          </cell>
          <cell r="R124">
            <v>6998</v>
          </cell>
          <cell r="S124">
            <v>-3004</v>
          </cell>
          <cell r="T124">
            <v>0</v>
          </cell>
          <cell r="U124">
            <v>0</v>
          </cell>
          <cell r="V124">
            <v>0</v>
          </cell>
          <cell r="W124">
            <v>0</v>
          </cell>
          <cell r="X124">
            <v>0</v>
          </cell>
          <cell r="Y124">
            <v>0</v>
          </cell>
          <cell r="Z124">
            <v>0</v>
          </cell>
          <cell r="AA124">
            <v>0</v>
          </cell>
          <cell r="AB124">
            <v>0</v>
          </cell>
          <cell r="AC124">
            <v>0</v>
          </cell>
          <cell r="AD124">
            <v>0</v>
          </cell>
          <cell r="AE124">
            <v>0</v>
          </cell>
          <cell r="AF124">
            <v>0</v>
          </cell>
          <cell r="AG124">
            <v>0</v>
          </cell>
          <cell r="AH124">
            <v>0</v>
          </cell>
          <cell r="AI124">
            <v>0</v>
          </cell>
          <cell r="AJ124">
            <v>0</v>
          </cell>
          <cell r="AK124">
            <v>0</v>
          </cell>
          <cell r="AL124">
            <v>0</v>
          </cell>
          <cell r="AM124">
            <v>0</v>
          </cell>
          <cell r="AN124">
            <v>0</v>
          </cell>
          <cell r="AO124">
            <v>1426</v>
          </cell>
          <cell r="AP124">
            <v>987</v>
          </cell>
          <cell r="AQ124">
            <v>2413</v>
          </cell>
          <cell r="AR124">
            <v>77</v>
          </cell>
          <cell r="AS124">
            <v>156</v>
          </cell>
          <cell r="AT124">
            <v>233</v>
          </cell>
          <cell r="AU124">
            <v>2180</v>
          </cell>
          <cell r="AV124">
            <v>451</v>
          </cell>
          <cell r="AW124">
            <v>2919</v>
          </cell>
          <cell r="AX124">
            <v>3370</v>
          </cell>
          <cell r="AY124">
            <v>186</v>
          </cell>
          <cell r="AZ124">
            <v>467</v>
          </cell>
          <cell r="BA124">
            <v>653</v>
          </cell>
          <cell r="BB124">
            <v>2717</v>
          </cell>
          <cell r="BC124">
            <v>907</v>
          </cell>
          <cell r="BD124">
            <v>4918</v>
          </cell>
          <cell r="BE124">
            <v>5825</v>
          </cell>
          <cell r="BF124">
            <v>781</v>
          </cell>
          <cell r="BG124">
            <v>840</v>
          </cell>
          <cell r="BH124">
            <v>1621</v>
          </cell>
          <cell r="BI124">
            <v>4204</v>
          </cell>
          <cell r="BJ124">
            <v>2522</v>
          </cell>
          <cell r="BK124">
            <v>3068</v>
          </cell>
          <cell r="BL124">
            <v>5590</v>
          </cell>
          <cell r="BM124">
            <v>2298</v>
          </cell>
          <cell r="BN124">
            <v>492</v>
          </cell>
          <cell r="BO124">
            <v>2790</v>
          </cell>
          <cell r="BP124">
            <v>2800</v>
          </cell>
          <cell r="BQ124">
            <v>0</v>
          </cell>
          <cell r="BR124">
            <v>0</v>
          </cell>
          <cell r="BS124">
            <v>0</v>
          </cell>
          <cell r="BT124">
            <v>0</v>
          </cell>
          <cell r="BU124">
            <v>0</v>
          </cell>
          <cell r="BV124">
            <v>0</v>
          </cell>
          <cell r="BW124">
            <v>0</v>
          </cell>
          <cell r="BX124">
            <v>0</v>
          </cell>
          <cell r="BY124">
            <v>0</v>
          </cell>
          <cell r="BZ124">
            <v>0</v>
          </cell>
          <cell r="CA124">
            <v>0</v>
          </cell>
          <cell r="CB124">
            <v>0</v>
          </cell>
          <cell r="CC124">
            <v>0</v>
          </cell>
          <cell r="CD124">
            <v>0</v>
          </cell>
          <cell r="CE124">
            <v>8038</v>
          </cell>
          <cell r="CF124">
            <v>9107</v>
          </cell>
          <cell r="CG124">
            <v>17145</v>
          </cell>
          <cell r="CH124">
            <v>474</v>
          </cell>
          <cell r="CI124">
            <v>10556</v>
          </cell>
          <cell r="CJ124">
            <v>11030</v>
          </cell>
          <cell r="CK124">
            <v>6115</v>
          </cell>
          <cell r="CL124">
            <v>0</v>
          </cell>
          <cell r="CM124">
            <v>154</v>
          </cell>
          <cell r="CN124">
            <v>154</v>
          </cell>
          <cell r="CO124">
            <v>0</v>
          </cell>
          <cell r="CP124">
            <v>0</v>
          </cell>
          <cell r="CQ124">
            <v>0</v>
          </cell>
          <cell r="CR124">
            <v>154</v>
          </cell>
          <cell r="CS124">
            <v>14105</v>
          </cell>
          <cell r="CT124">
            <v>24386</v>
          </cell>
          <cell r="CU124">
            <v>38491</v>
          </cell>
          <cell r="CV124">
            <v>10435</v>
          </cell>
          <cell r="CW124">
            <v>12890</v>
          </cell>
          <cell r="CX124">
            <v>23325</v>
          </cell>
          <cell r="CY124">
            <v>15166</v>
          </cell>
        </row>
        <row r="125">
          <cell r="C125" t="str">
            <v>Herefordshire UA</v>
          </cell>
          <cell r="E125" t="str">
            <v>UA</v>
          </cell>
          <cell r="F125">
            <v>58441</v>
          </cell>
          <cell r="G125">
            <v>38407</v>
          </cell>
          <cell r="H125">
            <v>96848</v>
          </cell>
          <cell r="I125">
            <v>6074</v>
          </cell>
          <cell r="J125">
            <v>2348</v>
          </cell>
          <cell r="K125">
            <v>8422</v>
          </cell>
          <cell r="L125">
            <v>88426</v>
          </cell>
          <cell r="M125">
            <v>1492</v>
          </cell>
          <cell r="N125">
            <v>10256</v>
          </cell>
          <cell r="O125">
            <v>11748</v>
          </cell>
          <cell r="P125">
            <v>5149</v>
          </cell>
          <cell r="Q125">
            <v>1002</v>
          </cell>
          <cell r="R125">
            <v>6151</v>
          </cell>
          <cell r="S125">
            <v>5597</v>
          </cell>
          <cell r="T125">
            <v>8409</v>
          </cell>
          <cell r="U125">
            <v>20246</v>
          </cell>
          <cell r="V125">
            <v>28655</v>
          </cell>
          <cell r="W125">
            <v>66</v>
          </cell>
          <cell r="X125">
            <v>4921</v>
          </cell>
          <cell r="Y125">
            <v>4987</v>
          </cell>
          <cell r="Z125">
            <v>23668</v>
          </cell>
          <cell r="AA125">
            <v>7343</v>
          </cell>
          <cell r="AB125">
            <v>65540</v>
          </cell>
          <cell r="AC125">
            <v>72883</v>
          </cell>
          <cell r="AD125">
            <v>9061</v>
          </cell>
          <cell r="AE125">
            <v>9048</v>
          </cell>
          <cell r="AF125">
            <v>18109</v>
          </cell>
          <cell r="AG125">
            <v>54774</v>
          </cell>
          <cell r="AH125">
            <v>843</v>
          </cell>
          <cell r="AI125">
            <v>9010</v>
          </cell>
          <cell r="AJ125">
            <v>9853</v>
          </cell>
          <cell r="AK125">
            <v>0</v>
          </cell>
          <cell r="AL125">
            <v>134</v>
          </cell>
          <cell r="AM125">
            <v>134</v>
          </cell>
          <cell r="AN125">
            <v>9719</v>
          </cell>
          <cell r="AO125">
            <v>668</v>
          </cell>
          <cell r="AP125">
            <v>49678</v>
          </cell>
          <cell r="AQ125">
            <v>50346</v>
          </cell>
          <cell r="AR125">
            <v>496</v>
          </cell>
          <cell r="AS125">
            <v>47198</v>
          </cell>
          <cell r="AT125">
            <v>47694</v>
          </cell>
          <cell r="AU125">
            <v>2652</v>
          </cell>
          <cell r="AV125">
            <v>1541</v>
          </cell>
          <cell r="AW125">
            <v>3939</v>
          </cell>
          <cell r="AX125">
            <v>5480</v>
          </cell>
          <cell r="AY125">
            <v>151</v>
          </cell>
          <cell r="AZ125">
            <v>744</v>
          </cell>
          <cell r="BA125">
            <v>895</v>
          </cell>
          <cell r="BB125">
            <v>4585</v>
          </cell>
          <cell r="BC125">
            <v>2789</v>
          </cell>
          <cell r="BD125">
            <v>17755</v>
          </cell>
          <cell r="BE125">
            <v>20544</v>
          </cell>
          <cell r="BF125">
            <v>3272</v>
          </cell>
          <cell r="BG125">
            <v>1017</v>
          </cell>
          <cell r="BH125">
            <v>4289</v>
          </cell>
          <cell r="BI125">
            <v>16255</v>
          </cell>
          <cell r="BJ125">
            <v>3844</v>
          </cell>
          <cell r="BK125">
            <v>3536</v>
          </cell>
          <cell r="BL125">
            <v>7380</v>
          </cell>
          <cell r="BM125">
            <v>2746</v>
          </cell>
          <cell r="BN125">
            <v>1050</v>
          </cell>
          <cell r="BO125">
            <v>3796</v>
          </cell>
          <cell r="BP125">
            <v>3584</v>
          </cell>
          <cell r="BQ125">
            <v>0</v>
          </cell>
          <cell r="BR125">
            <v>0</v>
          </cell>
          <cell r="BS125">
            <v>0</v>
          </cell>
          <cell r="BT125">
            <v>0</v>
          </cell>
          <cell r="BU125">
            <v>0</v>
          </cell>
          <cell r="BV125">
            <v>0</v>
          </cell>
          <cell r="BW125">
            <v>0</v>
          </cell>
          <cell r="BX125">
            <v>0</v>
          </cell>
          <cell r="BY125">
            <v>0</v>
          </cell>
          <cell r="BZ125">
            <v>0</v>
          </cell>
          <cell r="CA125">
            <v>0</v>
          </cell>
          <cell r="CB125">
            <v>0</v>
          </cell>
          <cell r="CC125">
            <v>0</v>
          </cell>
          <cell r="CD125">
            <v>0</v>
          </cell>
          <cell r="CE125">
            <v>11837</v>
          </cell>
          <cell r="CF125">
            <v>1985</v>
          </cell>
          <cell r="CG125">
            <v>13822</v>
          </cell>
          <cell r="CH125">
            <v>2755</v>
          </cell>
          <cell r="CI125">
            <v>5941</v>
          </cell>
          <cell r="CJ125">
            <v>8696</v>
          </cell>
          <cell r="CK125">
            <v>5126</v>
          </cell>
          <cell r="CL125">
            <v>0</v>
          </cell>
          <cell r="CM125">
            <v>0</v>
          </cell>
          <cell r="CN125">
            <v>0</v>
          </cell>
          <cell r="CO125">
            <v>0</v>
          </cell>
          <cell r="CP125">
            <v>0</v>
          </cell>
          <cell r="CQ125">
            <v>0</v>
          </cell>
          <cell r="CR125">
            <v>0</v>
          </cell>
          <cell r="CS125">
            <v>97207</v>
          </cell>
          <cell r="CT125">
            <v>220352</v>
          </cell>
          <cell r="CU125">
            <v>317559</v>
          </cell>
          <cell r="CV125">
            <v>29770</v>
          </cell>
          <cell r="CW125">
            <v>73403</v>
          </cell>
          <cell r="CX125">
            <v>103173</v>
          </cell>
          <cell r="CY125">
            <v>214386</v>
          </cell>
        </row>
        <row r="126">
          <cell r="C126" t="str">
            <v>Worcestershire</v>
          </cell>
          <cell r="E126" t="str">
            <v>SC</v>
          </cell>
          <cell r="F126">
            <v>171682</v>
          </cell>
          <cell r="G126">
            <v>117377</v>
          </cell>
          <cell r="H126">
            <v>289059</v>
          </cell>
          <cell r="I126">
            <v>11584</v>
          </cell>
          <cell r="J126">
            <v>9724</v>
          </cell>
          <cell r="K126">
            <v>21308</v>
          </cell>
          <cell r="L126">
            <v>267751</v>
          </cell>
          <cell r="M126">
            <v>4871</v>
          </cell>
          <cell r="N126">
            <v>32701</v>
          </cell>
          <cell r="O126">
            <v>37572</v>
          </cell>
          <cell r="P126">
            <v>4513</v>
          </cell>
          <cell r="Q126">
            <v>1260</v>
          </cell>
          <cell r="R126">
            <v>5773</v>
          </cell>
          <cell r="S126">
            <v>31799</v>
          </cell>
          <cell r="T126">
            <v>19438</v>
          </cell>
          <cell r="U126">
            <v>53130</v>
          </cell>
          <cell r="V126">
            <v>72568</v>
          </cell>
          <cell r="W126">
            <v>705</v>
          </cell>
          <cell r="X126">
            <v>1854</v>
          </cell>
          <cell r="Y126">
            <v>2559</v>
          </cell>
          <cell r="Z126">
            <v>70009</v>
          </cell>
          <cell r="AA126">
            <v>27195</v>
          </cell>
          <cell r="AB126">
            <v>167575</v>
          </cell>
          <cell r="AC126">
            <v>194770</v>
          </cell>
          <cell r="AD126">
            <v>23506</v>
          </cell>
          <cell r="AE126">
            <v>24344</v>
          </cell>
          <cell r="AF126">
            <v>47850</v>
          </cell>
          <cell r="AG126">
            <v>146920</v>
          </cell>
          <cell r="AH126">
            <v>1548</v>
          </cell>
          <cell r="AI126">
            <v>28497</v>
          </cell>
          <cell r="AJ126">
            <v>30045</v>
          </cell>
          <cell r="AK126">
            <v>0</v>
          </cell>
          <cell r="AL126">
            <v>552</v>
          </cell>
          <cell r="AM126">
            <v>552</v>
          </cell>
          <cell r="AN126">
            <v>29493</v>
          </cell>
          <cell r="AO126">
            <v>99</v>
          </cell>
          <cell r="AP126">
            <v>290</v>
          </cell>
          <cell r="AQ126">
            <v>389</v>
          </cell>
          <cell r="AR126">
            <v>434</v>
          </cell>
          <cell r="AS126">
            <v>2</v>
          </cell>
          <cell r="AT126">
            <v>436</v>
          </cell>
          <cell r="AU126">
            <v>-47</v>
          </cell>
          <cell r="AV126">
            <v>5892</v>
          </cell>
          <cell r="AW126">
            <v>11775</v>
          </cell>
          <cell r="AX126">
            <v>17667</v>
          </cell>
          <cell r="AY126">
            <v>3648</v>
          </cell>
          <cell r="AZ126">
            <v>1546</v>
          </cell>
          <cell r="BA126">
            <v>5194</v>
          </cell>
          <cell r="BB126">
            <v>12473</v>
          </cell>
          <cell r="BC126">
            <v>1175</v>
          </cell>
          <cell r="BD126">
            <v>40794</v>
          </cell>
          <cell r="BE126">
            <v>41969</v>
          </cell>
          <cell r="BF126">
            <v>1959</v>
          </cell>
          <cell r="BG126">
            <v>9614</v>
          </cell>
          <cell r="BH126">
            <v>11573</v>
          </cell>
          <cell r="BI126">
            <v>30396</v>
          </cell>
          <cell r="BJ126">
            <v>1270</v>
          </cell>
          <cell r="BK126">
            <v>3510</v>
          </cell>
          <cell r="BL126">
            <v>4780</v>
          </cell>
          <cell r="BM126">
            <v>434</v>
          </cell>
          <cell r="BN126">
            <v>767</v>
          </cell>
          <cell r="BO126">
            <v>1201</v>
          </cell>
          <cell r="BP126">
            <v>3579</v>
          </cell>
          <cell r="BQ126">
            <v>0</v>
          </cell>
          <cell r="BR126">
            <v>0</v>
          </cell>
          <cell r="BS126">
            <v>0</v>
          </cell>
          <cell r="BT126">
            <v>0</v>
          </cell>
          <cell r="BU126">
            <v>0</v>
          </cell>
          <cell r="BV126">
            <v>0</v>
          </cell>
          <cell r="BW126">
            <v>0</v>
          </cell>
          <cell r="BX126">
            <v>0</v>
          </cell>
          <cell r="BY126">
            <v>0</v>
          </cell>
          <cell r="BZ126">
            <v>0</v>
          </cell>
          <cell r="CA126">
            <v>0</v>
          </cell>
          <cell r="CB126">
            <v>0</v>
          </cell>
          <cell r="CC126">
            <v>0</v>
          </cell>
          <cell r="CD126">
            <v>0</v>
          </cell>
          <cell r="CE126">
            <v>26470</v>
          </cell>
          <cell r="CF126">
            <v>33194</v>
          </cell>
          <cell r="CG126">
            <v>59664</v>
          </cell>
          <cell r="CH126">
            <v>9347</v>
          </cell>
          <cell r="CI126">
            <v>28554</v>
          </cell>
          <cell r="CJ126">
            <v>37901</v>
          </cell>
          <cell r="CK126">
            <v>21763</v>
          </cell>
          <cell r="CL126">
            <v>0</v>
          </cell>
          <cell r="CM126">
            <v>-1141</v>
          </cell>
          <cell r="CN126">
            <v>-1141</v>
          </cell>
          <cell r="CO126">
            <v>863</v>
          </cell>
          <cell r="CP126">
            <v>0</v>
          </cell>
          <cell r="CQ126">
            <v>863</v>
          </cell>
          <cell r="CR126">
            <v>-2004</v>
          </cell>
          <cell r="CS126">
            <v>259640</v>
          </cell>
          <cell r="CT126">
            <v>487702</v>
          </cell>
          <cell r="CU126">
            <v>747342</v>
          </cell>
          <cell r="CV126">
            <v>56993</v>
          </cell>
          <cell r="CW126">
            <v>78217</v>
          </cell>
          <cell r="CX126">
            <v>135210</v>
          </cell>
          <cell r="CY126">
            <v>612132</v>
          </cell>
        </row>
        <row r="127">
          <cell r="C127" t="str">
            <v>Bromsgrove</v>
          </cell>
          <cell r="E127" t="str">
            <v>SD</v>
          </cell>
          <cell r="F127">
            <v>0</v>
          </cell>
          <cell r="G127">
            <v>0</v>
          </cell>
          <cell r="H127">
            <v>0</v>
          </cell>
          <cell r="I127">
            <v>0</v>
          </cell>
          <cell r="J127">
            <v>0</v>
          </cell>
          <cell r="K127">
            <v>0</v>
          </cell>
          <cell r="L127">
            <v>0</v>
          </cell>
          <cell r="M127">
            <v>296</v>
          </cell>
          <cell r="N127">
            <v>740</v>
          </cell>
          <cell r="O127">
            <v>1036</v>
          </cell>
          <cell r="P127">
            <v>1291</v>
          </cell>
          <cell r="Q127">
            <v>17</v>
          </cell>
          <cell r="R127">
            <v>1308</v>
          </cell>
          <cell r="S127">
            <v>-272</v>
          </cell>
          <cell r="T127">
            <v>0</v>
          </cell>
          <cell r="U127">
            <v>0</v>
          </cell>
          <cell r="V127">
            <v>0</v>
          </cell>
          <cell r="W127">
            <v>0</v>
          </cell>
          <cell r="X127">
            <v>0</v>
          </cell>
          <cell r="Y127">
            <v>0</v>
          </cell>
          <cell r="Z127">
            <v>0</v>
          </cell>
          <cell r="AA127">
            <v>0</v>
          </cell>
          <cell r="AB127">
            <v>0</v>
          </cell>
          <cell r="AC127">
            <v>0</v>
          </cell>
          <cell r="AD127">
            <v>0</v>
          </cell>
          <cell r="AE127">
            <v>0</v>
          </cell>
          <cell r="AF127">
            <v>0</v>
          </cell>
          <cell r="AG127">
            <v>0</v>
          </cell>
          <cell r="AH127">
            <v>0</v>
          </cell>
          <cell r="AI127">
            <v>0</v>
          </cell>
          <cell r="AJ127">
            <v>0</v>
          </cell>
          <cell r="AK127">
            <v>0</v>
          </cell>
          <cell r="AL127">
            <v>0</v>
          </cell>
          <cell r="AM127">
            <v>0</v>
          </cell>
          <cell r="AN127">
            <v>0</v>
          </cell>
          <cell r="AO127">
            <v>505</v>
          </cell>
          <cell r="AP127">
            <v>755</v>
          </cell>
          <cell r="AQ127">
            <v>1260</v>
          </cell>
          <cell r="AR127">
            <v>191</v>
          </cell>
          <cell r="AS127">
            <v>689</v>
          </cell>
          <cell r="AT127">
            <v>880</v>
          </cell>
          <cell r="AU127">
            <v>380</v>
          </cell>
          <cell r="AV127">
            <v>305</v>
          </cell>
          <cell r="AW127">
            <v>1067</v>
          </cell>
          <cell r="AX127">
            <v>1372</v>
          </cell>
          <cell r="AY127">
            <v>327</v>
          </cell>
          <cell r="AZ127">
            <v>8</v>
          </cell>
          <cell r="BA127">
            <v>335</v>
          </cell>
          <cell r="BB127">
            <v>1037</v>
          </cell>
          <cell r="BC127">
            <v>6373</v>
          </cell>
          <cell r="BD127">
            <v>2293</v>
          </cell>
          <cell r="BE127">
            <v>8666</v>
          </cell>
          <cell r="BF127">
            <v>5107</v>
          </cell>
          <cell r="BG127">
            <v>137</v>
          </cell>
          <cell r="BH127">
            <v>5244</v>
          </cell>
          <cell r="BI127">
            <v>3422</v>
          </cell>
          <cell r="BJ127">
            <v>1889</v>
          </cell>
          <cell r="BK127">
            <v>603</v>
          </cell>
          <cell r="BL127">
            <v>2492</v>
          </cell>
          <cell r="BM127">
            <v>1547</v>
          </cell>
          <cell r="BN127">
            <v>21</v>
          </cell>
          <cell r="BO127">
            <v>1568</v>
          </cell>
          <cell r="BP127">
            <v>924</v>
          </cell>
          <cell r="BQ127">
            <v>0</v>
          </cell>
          <cell r="BR127">
            <v>0</v>
          </cell>
          <cell r="BS127">
            <v>0</v>
          </cell>
          <cell r="BT127">
            <v>0</v>
          </cell>
          <cell r="BU127">
            <v>0</v>
          </cell>
          <cell r="BV127">
            <v>0</v>
          </cell>
          <cell r="BW127">
            <v>0</v>
          </cell>
          <cell r="BX127">
            <v>0</v>
          </cell>
          <cell r="BY127">
            <v>0</v>
          </cell>
          <cell r="BZ127">
            <v>0</v>
          </cell>
          <cell r="CA127">
            <v>0</v>
          </cell>
          <cell r="CB127">
            <v>0</v>
          </cell>
          <cell r="CC127">
            <v>0</v>
          </cell>
          <cell r="CD127">
            <v>0</v>
          </cell>
          <cell r="CE127">
            <v>4140</v>
          </cell>
          <cell r="CF127">
            <v>4454</v>
          </cell>
          <cell r="CG127">
            <v>8594</v>
          </cell>
          <cell r="CH127">
            <v>1951</v>
          </cell>
          <cell r="CI127">
            <v>1235</v>
          </cell>
          <cell r="CJ127">
            <v>3186</v>
          </cell>
          <cell r="CK127">
            <v>5408</v>
          </cell>
          <cell r="CL127">
            <v>0</v>
          </cell>
          <cell r="CM127">
            <v>0</v>
          </cell>
          <cell r="CN127">
            <v>0</v>
          </cell>
          <cell r="CO127">
            <v>0</v>
          </cell>
          <cell r="CP127">
            <v>0</v>
          </cell>
          <cell r="CQ127">
            <v>0</v>
          </cell>
          <cell r="CR127">
            <v>0</v>
          </cell>
          <cell r="CS127">
            <v>13508</v>
          </cell>
          <cell r="CT127">
            <v>9912</v>
          </cell>
          <cell r="CU127">
            <v>23420</v>
          </cell>
          <cell r="CV127">
            <v>10414</v>
          </cell>
          <cell r="CW127">
            <v>2107</v>
          </cell>
          <cell r="CX127">
            <v>12521</v>
          </cell>
          <cell r="CY127">
            <v>10899</v>
          </cell>
        </row>
        <row r="128">
          <cell r="C128" t="str">
            <v>Redditch</v>
          </cell>
          <cell r="E128" t="str">
            <v>SD</v>
          </cell>
          <cell r="F128">
            <v>0</v>
          </cell>
          <cell r="G128">
            <v>0</v>
          </cell>
          <cell r="H128">
            <v>0</v>
          </cell>
          <cell r="I128">
            <v>0</v>
          </cell>
          <cell r="J128">
            <v>0</v>
          </cell>
          <cell r="K128">
            <v>0</v>
          </cell>
          <cell r="L128">
            <v>0</v>
          </cell>
          <cell r="M128">
            <v>372</v>
          </cell>
          <cell r="N128">
            <v>602</v>
          </cell>
          <cell r="O128">
            <v>974</v>
          </cell>
          <cell r="P128">
            <v>200</v>
          </cell>
          <cell r="Q128">
            <v>51</v>
          </cell>
          <cell r="R128">
            <v>251</v>
          </cell>
          <cell r="S128">
            <v>723</v>
          </cell>
          <cell r="T128">
            <v>0</v>
          </cell>
          <cell r="U128">
            <v>132</v>
          </cell>
          <cell r="V128">
            <v>132</v>
          </cell>
          <cell r="W128">
            <v>0</v>
          </cell>
          <cell r="X128">
            <v>0</v>
          </cell>
          <cell r="Y128">
            <v>0</v>
          </cell>
          <cell r="Z128">
            <v>132</v>
          </cell>
          <cell r="AA128">
            <v>0</v>
          </cell>
          <cell r="AB128">
            <v>0</v>
          </cell>
          <cell r="AC128">
            <v>0</v>
          </cell>
          <cell r="AD128">
            <v>0</v>
          </cell>
          <cell r="AE128">
            <v>0</v>
          </cell>
          <cell r="AF128">
            <v>0</v>
          </cell>
          <cell r="AG128">
            <v>0</v>
          </cell>
          <cell r="AH128">
            <v>0</v>
          </cell>
          <cell r="AI128">
            <v>0</v>
          </cell>
          <cell r="AJ128">
            <v>0</v>
          </cell>
          <cell r="AK128">
            <v>0</v>
          </cell>
          <cell r="AL128">
            <v>0</v>
          </cell>
          <cell r="AM128">
            <v>0</v>
          </cell>
          <cell r="AN128">
            <v>0</v>
          </cell>
          <cell r="AO128">
            <v>1490</v>
          </cell>
          <cell r="AP128">
            <v>500</v>
          </cell>
          <cell r="AQ128">
            <v>1990</v>
          </cell>
          <cell r="AR128">
            <v>162</v>
          </cell>
          <cell r="AS128">
            <v>663</v>
          </cell>
          <cell r="AT128">
            <v>825</v>
          </cell>
          <cell r="AU128">
            <v>1165</v>
          </cell>
          <cell r="AV128">
            <v>2033</v>
          </cell>
          <cell r="AW128">
            <v>2998</v>
          </cell>
          <cell r="AX128">
            <v>5031</v>
          </cell>
          <cell r="AY128">
            <v>2844</v>
          </cell>
          <cell r="AZ128">
            <v>493</v>
          </cell>
          <cell r="BA128">
            <v>3337</v>
          </cell>
          <cell r="BB128">
            <v>1694</v>
          </cell>
          <cell r="BC128">
            <v>1709</v>
          </cell>
          <cell r="BD128">
            <v>4103</v>
          </cell>
          <cell r="BE128">
            <v>5812</v>
          </cell>
          <cell r="BF128">
            <v>1830</v>
          </cell>
          <cell r="BG128">
            <v>1008</v>
          </cell>
          <cell r="BH128">
            <v>2838</v>
          </cell>
          <cell r="BI128">
            <v>2974</v>
          </cell>
          <cell r="BJ128">
            <v>773</v>
          </cell>
          <cell r="BK128">
            <v>1193</v>
          </cell>
          <cell r="BL128">
            <v>1966</v>
          </cell>
          <cell r="BM128">
            <v>1256</v>
          </cell>
          <cell r="BN128">
            <v>543</v>
          </cell>
          <cell r="BO128">
            <v>1799</v>
          </cell>
          <cell r="BP128">
            <v>167</v>
          </cell>
          <cell r="BQ128">
            <v>0</v>
          </cell>
          <cell r="BR128">
            <v>0</v>
          </cell>
          <cell r="BS128">
            <v>0</v>
          </cell>
          <cell r="BT128">
            <v>0</v>
          </cell>
          <cell r="BU128">
            <v>0</v>
          </cell>
          <cell r="BV128">
            <v>0</v>
          </cell>
          <cell r="BW128">
            <v>0</v>
          </cell>
          <cell r="BX128">
            <v>0</v>
          </cell>
          <cell r="BY128">
            <v>0</v>
          </cell>
          <cell r="BZ128">
            <v>0</v>
          </cell>
          <cell r="CA128">
            <v>0</v>
          </cell>
          <cell r="CB128">
            <v>0</v>
          </cell>
          <cell r="CC128">
            <v>0</v>
          </cell>
          <cell r="CD128">
            <v>0</v>
          </cell>
          <cell r="CE128">
            <v>5254</v>
          </cell>
          <cell r="CF128">
            <v>4665</v>
          </cell>
          <cell r="CG128">
            <v>9919</v>
          </cell>
          <cell r="CH128">
            <v>4754</v>
          </cell>
          <cell r="CI128">
            <v>1836</v>
          </cell>
          <cell r="CJ128">
            <v>6590</v>
          </cell>
          <cell r="CK128">
            <v>3329</v>
          </cell>
          <cell r="CL128">
            <v>0</v>
          </cell>
          <cell r="CM128">
            <v>0</v>
          </cell>
          <cell r="CN128">
            <v>0</v>
          </cell>
          <cell r="CO128">
            <v>0</v>
          </cell>
          <cell r="CP128">
            <v>0</v>
          </cell>
          <cell r="CQ128">
            <v>0</v>
          </cell>
          <cell r="CR128">
            <v>0</v>
          </cell>
          <cell r="CS128">
            <v>11631</v>
          </cell>
          <cell r="CT128">
            <v>14193</v>
          </cell>
          <cell r="CU128">
            <v>25824</v>
          </cell>
          <cell r="CV128">
            <v>11046</v>
          </cell>
          <cell r="CW128">
            <v>4594</v>
          </cell>
          <cell r="CX128">
            <v>15640</v>
          </cell>
          <cell r="CY128">
            <v>10184</v>
          </cell>
        </row>
        <row r="129">
          <cell r="C129" t="str">
            <v>Worcester</v>
          </cell>
          <cell r="E129" t="str">
            <v>SD</v>
          </cell>
          <cell r="F129">
            <v>0</v>
          </cell>
          <cell r="G129">
            <v>0</v>
          </cell>
          <cell r="H129">
            <v>0</v>
          </cell>
          <cell r="I129">
            <v>0</v>
          </cell>
          <cell r="J129">
            <v>0</v>
          </cell>
          <cell r="K129">
            <v>0</v>
          </cell>
          <cell r="L129">
            <v>0</v>
          </cell>
          <cell r="M129">
            <v>385</v>
          </cell>
          <cell r="N129">
            <v>918</v>
          </cell>
          <cell r="O129">
            <v>1303</v>
          </cell>
          <cell r="P129">
            <v>3680</v>
          </cell>
          <cell r="Q129">
            <v>15</v>
          </cell>
          <cell r="R129">
            <v>3695</v>
          </cell>
          <cell r="S129">
            <v>-2392</v>
          </cell>
          <cell r="T129">
            <v>0</v>
          </cell>
          <cell r="U129">
            <v>0</v>
          </cell>
          <cell r="V129">
            <v>0</v>
          </cell>
          <cell r="W129">
            <v>0</v>
          </cell>
          <cell r="X129">
            <v>0</v>
          </cell>
          <cell r="Y129">
            <v>0</v>
          </cell>
          <cell r="Z129">
            <v>0</v>
          </cell>
          <cell r="AA129">
            <v>0</v>
          </cell>
          <cell r="AB129">
            <v>0</v>
          </cell>
          <cell r="AC129">
            <v>0</v>
          </cell>
          <cell r="AD129">
            <v>0</v>
          </cell>
          <cell r="AE129">
            <v>0</v>
          </cell>
          <cell r="AF129">
            <v>0</v>
          </cell>
          <cell r="AG129">
            <v>0</v>
          </cell>
          <cell r="AH129">
            <v>0</v>
          </cell>
          <cell r="AI129">
            <v>0</v>
          </cell>
          <cell r="AJ129">
            <v>0</v>
          </cell>
          <cell r="AK129">
            <v>0</v>
          </cell>
          <cell r="AL129">
            <v>0</v>
          </cell>
          <cell r="AM129">
            <v>0</v>
          </cell>
          <cell r="AN129">
            <v>0</v>
          </cell>
          <cell r="AO129">
            <v>728</v>
          </cell>
          <cell r="AP129">
            <v>2655</v>
          </cell>
          <cell r="AQ129">
            <v>3383</v>
          </cell>
          <cell r="AR129">
            <v>223</v>
          </cell>
          <cell r="AS129">
            <v>628</v>
          </cell>
          <cell r="AT129">
            <v>851</v>
          </cell>
          <cell r="AU129">
            <v>2532</v>
          </cell>
          <cell r="AV129">
            <v>1016</v>
          </cell>
          <cell r="AW129">
            <v>3192</v>
          </cell>
          <cell r="AX129">
            <v>4208</v>
          </cell>
          <cell r="AY129">
            <v>57</v>
          </cell>
          <cell r="AZ129">
            <v>534</v>
          </cell>
          <cell r="BA129">
            <v>591</v>
          </cell>
          <cell r="BB129">
            <v>3617</v>
          </cell>
          <cell r="BC129">
            <v>3032</v>
          </cell>
          <cell r="BD129">
            <v>2280</v>
          </cell>
          <cell r="BE129">
            <v>5312</v>
          </cell>
          <cell r="BF129">
            <v>3015</v>
          </cell>
          <cell r="BG129">
            <v>752</v>
          </cell>
          <cell r="BH129">
            <v>3767</v>
          </cell>
          <cell r="BI129">
            <v>1545</v>
          </cell>
          <cell r="BJ129">
            <v>970</v>
          </cell>
          <cell r="BK129">
            <v>1549</v>
          </cell>
          <cell r="BL129">
            <v>2519</v>
          </cell>
          <cell r="BM129">
            <v>468</v>
          </cell>
          <cell r="BN129">
            <v>199</v>
          </cell>
          <cell r="BO129">
            <v>667</v>
          </cell>
          <cell r="BP129">
            <v>1852</v>
          </cell>
          <cell r="BQ129">
            <v>0</v>
          </cell>
          <cell r="BR129">
            <v>0</v>
          </cell>
          <cell r="BS129">
            <v>0</v>
          </cell>
          <cell r="BT129">
            <v>0</v>
          </cell>
          <cell r="BU129">
            <v>0</v>
          </cell>
          <cell r="BV129">
            <v>0</v>
          </cell>
          <cell r="BW129">
            <v>0</v>
          </cell>
          <cell r="BX129">
            <v>0</v>
          </cell>
          <cell r="BY129">
            <v>0</v>
          </cell>
          <cell r="BZ129">
            <v>0</v>
          </cell>
          <cell r="CA129">
            <v>0</v>
          </cell>
          <cell r="CB129">
            <v>0</v>
          </cell>
          <cell r="CC129">
            <v>0</v>
          </cell>
          <cell r="CD129">
            <v>0</v>
          </cell>
          <cell r="CE129">
            <v>4293</v>
          </cell>
          <cell r="CF129">
            <v>-263</v>
          </cell>
          <cell r="CG129">
            <v>4030</v>
          </cell>
          <cell r="CH129">
            <v>322</v>
          </cell>
          <cell r="CI129">
            <v>1325</v>
          </cell>
          <cell r="CJ129">
            <v>1647</v>
          </cell>
          <cell r="CK129">
            <v>2383</v>
          </cell>
          <cell r="CL129">
            <v>0</v>
          </cell>
          <cell r="CM129">
            <v>0</v>
          </cell>
          <cell r="CN129">
            <v>0</v>
          </cell>
          <cell r="CO129">
            <v>0</v>
          </cell>
          <cell r="CP129">
            <v>0</v>
          </cell>
          <cell r="CQ129">
            <v>0</v>
          </cell>
          <cell r="CR129">
            <v>0</v>
          </cell>
          <cell r="CS129">
            <v>10424</v>
          </cell>
          <cell r="CT129">
            <v>10331</v>
          </cell>
          <cell r="CU129">
            <v>20755</v>
          </cell>
          <cell r="CV129">
            <v>7765</v>
          </cell>
          <cell r="CW129">
            <v>3453</v>
          </cell>
          <cell r="CX129">
            <v>11218</v>
          </cell>
          <cell r="CY129">
            <v>9537</v>
          </cell>
        </row>
        <row r="130">
          <cell r="C130" t="str">
            <v>Wychavon</v>
          </cell>
          <cell r="E130" t="str">
            <v>SD</v>
          </cell>
          <cell r="F130">
            <v>0</v>
          </cell>
          <cell r="G130">
            <v>0</v>
          </cell>
          <cell r="H130">
            <v>0</v>
          </cell>
          <cell r="I130">
            <v>0</v>
          </cell>
          <cell r="J130">
            <v>0</v>
          </cell>
          <cell r="K130">
            <v>0</v>
          </cell>
          <cell r="L130">
            <v>0</v>
          </cell>
          <cell r="M130">
            <v>578</v>
          </cell>
          <cell r="N130">
            <v>326</v>
          </cell>
          <cell r="O130">
            <v>904</v>
          </cell>
          <cell r="P130">
            <v>559</v>
          </cell>
          <cell r="Q130">
            <v>2420</v>
          </cell>
          <cell r="R130">
            <v>2979</v>
          </cell>
          <cell r="S130">
            <v>-2075</v>
          </cell>
          <cell r="T130">
            <v>0</v>
          </cell>
          <cell r="U130">
            <v>0</v>
          </cell>
          <cell r="V130">
            <v>0</v>
          </cell>
          <cell r="W130">
            <v>0</v>
          </cell>
          <cell r="X130">
            <v>0</v>
          </cell>
          <cell r="Y130">
            <v>0</v>
          </cell>
          <cell r="Z130">
            <v>0</v>
          </cell>
          <cell r="AA130">
            <v>0</v>
          </cell>
          <cell r="AB130">
            <v>0</v>
          </cell>
          <cell r="AC130">
            <v>0</v>
          </cell>
          <cell r="AD130">
            <v>0</v>
          </cell>
          <cell r="AE130">
            <v>0</v>
          </cell>
          <cell r="AF130">
            <v>0</v>
          </cell>
          <cell r="AG130">
            <v>0</v>
          </cell>
          <cell r="AH130">
            <v>0</v>
          </cell>
          <cell r="AI130">
            <v>0</v>
          </cell>
          <cell r="AJ130">
            <v>0</v>
          </cell>
          <cell r="AK130">
            <v>0</v>
          </cell>
          <cell r="AL130">
            <v>0</v>
          </cell>
          <cell r="AM130">
            <v>0</v>
          </cell>
          <cell r="AN130">
            <v>0</v>
          </cell>
          <cell r="AO130">
            <v>61</v>
          </cell>
          <cell r="AP130">
            <v>1741</v>
          </cell>
          <cell r="AQ130">
            <v>1802</v>
          </cell>
          <cell r="AR130">
            <v>2</v>
          </cell>
          <cell r="AS130">
            <v>751</v>
          </cell>
          <cell r="AT130">
            <v>753</v>
          </cell>
          <cell r="AU130">
            <v>1049</v>
          </cell>
          <cell r="AV130">
            <v>279</v>
          </cell>
          <cell r="AW130">
            <v>1045</v>
          </cell>
          <cell r="AX130">
            <v>1324</v>
          </cell>
          <cell r="AY130">
            <v>41</v>
          </cell>
          <cell r="AZ130">
            <v>115</v>
          </cell>
          <cell r="BA130">
            <v>156</v>
          </cell>
          <cell r="BB130">
            <v>1168</v>
          </cell>
          <cell r="BC130">
            <v>1241</v>
          </cell>
          <cell r="BD130">
            <v>5595</v>
          </cell>
          <cell r="BE130">
            <v>6836</v>
          </cell>
          <cell r="BF130">
            <v>35</v>
          </cell>
          <cell r="BG130">
            <v>2123</v>
          </cell>
          <cell r="BH130">
            <v>2158</v>
          </cell>
          <cell r="BI130">
            <v>4678</v>
          </cell>
          <cell r="BJ130">
            <v>1819</v>
          </cell>
          <cell r="BK130">
            <v>490</v>
          </cell>
          <cell r="BL130">
            <v>2309</v>
          </cell>
          <cell r="BM130">
            <v>86</v>
          </cell>
          <cell r="BN130">
            <v>1908</v>
          </cell>
          <cell r="BO130">
            <v>1994</v>
          </cell>
          <cell r="BP130">
            <v>315</v>
          </cell>
          <cell r="BQ130">
            <v>0</v>
          </cell>
          <cell r="BR130">
            <v>0</v>
          </cell>
          <cell r="BS130">
            <v>0</v>
          </cell>
          <cell r="BT130">
            <v>0</v>
          </cell>
          <cell r="BU130">
            <v>0</v>
          </cell>
          <cell r="BV130">
            <v>0</v>
          </cell>
          <cell r="BW130">
            <v>0</v>
          </cell>
          <cell r="BX130">
            <v>0</v>
          </cell>
          <cell r="BY130">
            <v>0</v>
          </cell>
          <cell r="BZ130">
            <v>0</v>
          </cell>
          <cell r="CA130">
            <v>0</v>
          </cell>
          <cell r="CB130">
            <v>0</v>
          </cell>
          <cell r="CC130">
            <v>0</v>
          </cell>
          <cell r="CD130">
            <v>0</v>
          </cell>
          <cell r="CE130">
            <v>12315</v>
          </cell>
          <cell r="CF130">
            <v>7227</v>
          </cell>
          <cell r="CG130">
            <v>19542</v>
          </cell>
          <cell r="CH130">
            <v>285</v>
          </cell>
          <cell r="CI130">
            <v>12523</v>
          </cell>
          <cell r="CJ130">
            <v>12808</v>
          </cell>
          <cell r="CK130">
            <v>6734</v>
          </cell>
          <cell r="CL130">
            <v>93</v>
          </cell>
          <cell r="CM130">
            <v>882</v>
          </cell>
          <cell r="CN130">
            <v>975</v>
          </cell>
          <cell r="CO130">
            <v>1688</v>
          </cell>
          <cell r="CP130">
            <v>103</v>
          </cell>
          <cell r="CQ130">
            <v>1791</v>
          </cell>
          <cell r="CR130">
            <v>-816</v>
          </cell>
          <cell r="CS130">
            <v>16386</v>
          </cell>
          <cell r="CT130">
            <v>17306</v>
          </cell>
          <cell r="CU130">
            <v>33692</v>
          </cell>
          <cell r="CV130">
            <v>2696</v>
          </cell>
          <cell r="CW130">
            <v>19943</v>
          </cell>
          <cell r="CX130">
            <v>22639</v>
          </cell>
          <cell r="CY130">
            <v>11053</v>
          </cell>
        </row>
        <row r="131">
          <cell r="C131" t="str">
            <v>Wyre Forest</v>
          </cell>
          <cell r="E131" t="str">
            <v>SD</v>
          </cell>
          <cell r="F131">
            <v>0</v>
          </cell>
          <cell r="G131">
            <v>0</v>
          </cell>
          <cell r="H131">
            <v>0</v>
          </cell>
          <cell r="I131">
            <v>0</v>
          </cell>
          <cell r="J131">
            <v>0</v>
          </cell>
          <cell r="K131">
            <v>0</v>
          </cell>
          <cell r="L131">
            <v>0</v>
          </cell>
          <cell r="M131">
            <v>597</v>
          </cell>
          <cell r="N131">
            <v>1011</v>
          </cell>
          <cell r="O131">
            <v>1608</v>
          </cell>
          <cell r="P131">
            <v>1523</v>
          </cell>
          <cell r="Q131">
            <v>160</v>
          </cell>
          <cell r="R131">
            <v>1683</v>
          </cell>
          <cell r="S131">
            <v>-75</v>
          </cell>
          <cell r="T131">
            <v>0</v>
          </cell>
          <cell r="U131">
            <v>0</v>
          </cell>
          <cell r="V131">
            <v>0</v>
          </cell>
          <cell r="W131">
            <v>0</v>
          </cell>
          <cell r="X131">
            <v>0</v>
          </cell>
          <cell r="Y131">
            <v>0</v>
          </cell>
          <cell r="Z131">
            <v>0</v>
          </cell>
          <cell r="AA131">
            <v>1</v>
          </cell>
          <cell r="AB131">
            <v>41</v>
          </cell>
          <cell r="AC131">
            <v>42</v>
          </cell>
          <cell r="AD131">
            <v>0</v>
          </cell>
          <cell r="AE131">
            <v>0</v>
          </cell>
          <cell r="AF131">
            <v>0</v>
          </cell>
          <cell r="AG131">
            <v>42</v>
          </cell>
          <cell r="AH131">
            <v>0</v>
          </cell>
          <cell r="AI131">
            <v>0</v>
          </cell>
          <cell r="AJ131">
            <v>0</v>
          </cell>
          <cell r="AK131">
            <v>0</v>
          </cell>
          <cell r="AL131">
            <v>0</v>
          </cell>
          <cell r="AM131">
            <v>0</v>
          </cell>
          <cell r="AN131">
            <v>0</v>
          </cell>
          <cell r="AO131">
            <v>548</v>
          </cell>
          <cell r="AP131">
            <v>1212</v>
          </cell>
          <cell r="AQ131">
            <v>1760</v>
          </cell>
          <cell r="AR131">
            <v>21</v>
          </cell>
          <cell r="AS131">
            <v>497</v>
          </cell>
          <cell r="AT131">
            <v>518</v>
          </cell>
          <cell r="AU131">
            <v>1242</v>
          </cell>
          <cell r="AV131">
            <v>737</v>
          </cell>
          <cell r="AW131">
            <v>2240</v>
          </cell>
          <cell r="AX131">
            <v>2977</v>
          </cell>
          <cell r="AY131">
            <v>627</v>
          </cell>
          <cell r="AZ131">
            <v>381</v>
          </cell>
          <cell r="BA131">
            <v>1008</v>
          </cell>
          <cell r="BB131">
            <v>1969</v>
          </cell>
          <cell r="BC131">
            <v>1906</v>
          </cell>
          <cell r="BD131">
            <v>2407</v>
          </cell>
          <cell r="BE131">
            <v>4313</v>
          </cell>
          <cell r="BF131">
            <v>1235</v>
          </cell>
          <cell r="BG131">
            <v>627</v>
          </cell>
          <cell r="BH131">
            <v>1862</v>
          </cell>
          <cell r="BI131">
            <v>2451</v>
          </cell>
          <cell r="BJ131">
            <v>1070</v>
          </cell>
          <cell r="BK131">
            <v>1636</v>
          </cell>
          <cell r="BL131">
            <v>2706</v>
          </cell>
          <cell r="BM131">
            <v>594</v>
          </cell>
          <cell r="BN131">
            <v>575</v>
          </cell>
          <cell r="BO131">
            <v>1169</v>
          </cell>
          <cell r="BP131">
            <v>1537</v>
          </cell>
          <cell r="BQ131">
            <v>0</v>
          </cell>
          <cell r="BR131">
            <v>0</v>
          </cell>
          <cell r="BS131">
            <v>0</v>
          </cell>
          <cell r="BT131">
            <v>0</v>
          </cell>
          <cell r="BU131">
            <v>0</v>
          </cell>
          <cell r="BV131">
            <v>0</v>
          </cell>
          <cell r="BW131">
            <v>0</v>
          </cell>
          <cell r="BX131">
            <v>0</v>
          </cell>
          <cell r="BY131">
            <v>0</v>
          </cell>
          <cell r="BZ131">
            <v>0</v>
          </cell>
          <cell r="CA131">
            <v>0</v>
          </cell>
          <cell r="CB131">
            <v>0</v>
          </cell>
          <cell r="CC131">
            <v>0</v>
          </cell>
          <cell r="CD131">
            <v>0</v>
          </cell>
          <cell r="CE131">
            <v>9107</v>
          </cell>
          <cell r="CF131">
            <v>5942</v>
          </cell>
          <cell r="CG131">
            <v>15049</v>
          </cell>
          <cell r="CH131">
            <v>576</v>
          </cell>
          <cell r="CI131">
            <v>8889</v>
          </cell>
          <cell r="CJ131">
            <v>9465</v>
          </cell>
          <cell r="CK131">
            <v>5584</v>
          </cell>
          <cell r="CL131">
            <v>0</v>
          </cell>
          <cell r="CM131">
            <v>0</v>
          </cell>
          <cell r="CN131">
            <v>0</v>
          </cell>
          <cell r="CO131">
            <v>0</v>
          </cell>
          <cell r="CP131">
            <v>0</v>
          </cell>
          <cell r="CQ131">
            <v>0</v>
          </cell>
          <cell r="CR131">
            <v>0</v>
          </cell>
          <cell r="CS131">
            <v>13966</v>
          </cell>
          <cell r="CT131">
            <v>14489</v>
          </cell>
          <cell r="CU131">
            <v>28455</v>
          </cell>
          <cell r="CV131">
            <v>4576</v>
          </cell>
          <cell r="CW131">
            <v>11129</v>
          </cell>
          <cell r="CX131">
            <v>15705</v>
          </cell>
          <cell r="CY131">
            <v>12750</v>
          </cell>
        </row>
        <row r="132">
          <cell r="C132" t="str">
            <v>Malvern Hills</v>
          </cell>
          <cell r="E132" t="str">
            <v>SD</v>
          </cell>
          <cell r="F132">
            <v>0</v>
          </cell>
          <cell r="G132">
            <v>0</v>
          </cell>
          <cell r="H132">
            <v>0</v>
          </cell>
          <cell r="I132">
            <v>0</v>
          </cell>
          <cell r="J132">
            <v>0</v>
          </cell>
          <cell r="K132">
            <v>0</v>
          </cell>
          <cell r="L132">
            <v>0</v>
          </cell>
          <cell r="M132">
            <v>67</v>
          </cell>
          <cell r="N132">
            <v>188</v>
          </cell>
          <cell r="O132">
            <v>255</v>
          </cell>
          <cell r="P132">
            <v>430</v>
          </cell>
          <cell r="Q132">
            <v>75</v>
          </cell>
          <cell r="R132">
            <v>505</v>
          </cell>
          <cell r="S132">
            <v>-250</v>
          </cell>
          <cell r="T132">
            <v>0</v>
          </cell>
          <cell r="U132">
            <v>0</v>
          </cell>
          <cell r="V132">
            <v>0</v>
          </cell>
          <cell r="W132">
            <v>0</v>
          </cell>
          <cell r="X132">
            <v>0</v>
          </cell>
          <cell r="Y132">
            <v>0</v>
          </cell>
          <cell r="Z132">
            <v>0</v>
          </cell>
          <cell r="AA132">
            <v>0</v>
          </cell>
          <cell r="AB132">
            <v>0</v>
          </cell>
          <cell r="AC132">
            <v>0</v>
          </cell>
          <cell r="AD132">
            <v>0</v>
          </cell>
          <cell r="AE132">
            <v>0</v>
          </cell>
          <cell r="AF132">
            <v>0</v>
          </cell>
          <cell r="AG132">
            <v>0</v>
          </cell>
          <cell r="AH132">
            <v>0</v>
          </cell>
          <cell r="AI132">
            <v>0</v>
          </cell>
          <cell r="AJ132">
            <v>0</v>
          </cell>
          <cell r="AK132">
            <v>0</v>
          </cell>
          <cell r="AL132">
            <v>0</v>
          </cell>
          <cell r="AM132">
            <v>0</v>
          </cell>
          <cell r="AN132">
            <v>0</v>
          </cell>
          <cell r="AO132">
            <v>0</v>
          </cell>
          <cell r="AP132">
            <v>748</v>
          </cell>
          <cell r="AQ132">
            <v>748</v>
          </cell>
          <cell r="AR132">
            <v>0</v>
          </cell>
          <cell r="AS132">
            <v>948</v>
          </cell>
          <cell r="AT132">
            <v>948</v>
          </cell>
          <cell r="AU132">
            <v>-200</v>
          </cell>
          <cell r="AV132">
            <v>503</v>
          </cell>
          <cell r="AW132">
            <v>509</v>
          </cell>
          <cell r="AX132">
            <v>1012</v>
          </cell>
          <cell r="AY132">
            <v>40</v>
          </cell>
          <cell r="AZ132">
            <v>180</v>
          </cell>
          <cell r="BA132">
            <v>220</v>
          </cell>
          <cell r="BB132">
            <v>792</v>
          </cell>
          <cell r="BC132">
            <v>1896</v>
          </cell>
          <cell r="BD132">
            <v>1649</v>
          </cell>
          <cell r="BE132">
            <v>3545</v>
          </cell>
          <cell r="BF132">
            <v>1006</v>
          </cell>
          <cell r="BG132">
            <v>164</v>
          </cell>
          <cell r="BH132">
            <v>1170</v>
          </cell>
          <cell r="BI132">
            <v>2375</v>
          </cell>
          <cell r="BJ132">
            <v>1087</v>
          </cell>
          <cell r="BK132">
            <v>1070</v>
          </cell>
          <cell r="BL132">
            <v>2157</v>
          </cell>
          <cell r="BM132">
            <v>783</v>
          </cell>
          <cell r="BN132">
            <v>949</v>
          </cell>
          <cell r="BO132">
            <v>1732</v>
          </cell>
          <cell r="BP132">
            <v>425</v>
          </cell>
          <cell r="BQ132">
            <v>0</v>
          </cell>
          <cell r="BR132">
            <v>0</v>
          </cell>
          <cell r="BS132">
            <v>0</v>
          </cell>
          <cell r="BT132">
            <v>0</v>
          </cell>
          <cell r="BU132">
            <v>0</v>
          </cell>
          <cell r="BV132">
            <v>0</v>
          </cell>
          <cell r="BW132">
            <v>0</v>
          </cell>
          <cell r="BX132">
            <v>0</v>
          </cell>
          <cell r="BY132">
            <v>0</v>
          </cell>
          <cell r="BZ132">
            <v>0</v>
          </cell>
          <cell r="CA132">
            <v>0</v>
          </cell>
          <cell r="CB132">
            <v>0</v>
          </cell>
          <cell r="CC132">
            <v>0</v>
          </cell>
          <cell r="CD132">
            <v>0</v>
          </cell>
          <cell r="CE132">
            <v>3515</v>
          </cell>
          <cell r="CF132">
            <v>2483</v>
          </cell>
          <cell r="CG132">
            <v>5998</v>
          </cell>
          <cell r="CH132">
            <v>136</v>
          </cell>
          <cell r="CI132">
            <v>1719</v>
          </cell>
          <cell r="CJ132">
            <v>1855</v>
          </cell>
          <cell r="CK132">
            <v>4143</v>
          </cell>
          <cell r="CL132">
            <v>0</v>
          </cell>
          <cell r="CM132">
            <v>223</v>
          </cell>
          <cell r="CN132">
            <v>223</v>
          </cell>
          <cell r="CO132">
            <v>0</v>
          </cell>
          <cell r="CP132">
            <v>0</v>
          </cell>
          <cell r="CQ132">
            <v>0</v>
          </cell>
          <cell r="CR132">
            <v>223</v>
          </cell>
          <cell r="CS132">
            <v>7068</v>
          </cell>
          <cell r="CT132">
            <v>6870</v>
          </cell>
          <cell r="CU132">
            <v>13938</v>
          </cell>
          <cell r="CV132">
            <v>2395</v>
          </cell>
          <cell r="CW132">
            <v>4035</v>
          </cell>
          <cell r="CX132">
            <v>6430</v>
          </cell>
          <cell r="CY132">
            <v>7508</v>
          </cell>
        </row>
        <row r="133">
          <cell r="C133" t="str">
            <v>Hertfordshire</v>
          </cell>
          <cell r="E133" t="str">
            <v>SC</v>
          </cell>
          <cell r="F133">
            <v>488311</v>
          </cell>
          <cell r="G133">
            <v>257423</v>
          </cell>
          <cell r="H133">
            <v>745734</v>
          </cell>
          <cell r="I133">
            <v>12639</v>
          </cell>
          <cell r="J133">
            <v>49334</v>
          </cell>
          <cell r="K133">
            <v>61973</v>
          </cell>
          <cell r="L133">
            <v>683761</v>
          </cell>
          <cell r="M133">
            <v>8870</v>
          </cell>
          <cell r="N133">
            <v>72286</v>
          </cell>
          <cell r="O133">
            <v>81156</v>
          </cell>
          <cell r="P133">
            <v>8820</v>
          </cell>
          <cell r="Q133">
            <v>4480</v>
          </cell>
          <cell r="R133">
            <v>13300</v>
          </cell>
          <cell r="S133">
            <v>67856</v>
          </cell>
          <cell r="T133">
            <v>58423</v>
          </cell>
          <cell r="U133">
            <v>113937</v>
          </cell>
          <cell r="V133">
            <v>172360</v>
          </cell>
          <cell r="W133">
            <v>739</v>
          </cell>
          <cell r="X133">
            <v>4839</v>
          </cell>
          <cell r="Y133">
            <v>5578</v>
          </cell>
          <cell r="Z133">
            <v>166782</v>
          </cell>
          <cell r="AA133">
            <v>60615</v>
          </cell>
          <cell r="AB133">
            <v>346357</v>
          </cell>
          <cell r="AC133">
            <v>406972</v>
          </cell>
          <cell r="AD133">
            <v>52528</v>
          </cell>
          <cell r="AE133">
            <v>22199</v>
          </cell>
          <cell r="AF133">
            <v>74727</v>
          </cell>
          <cell r="AG133">
            <v>332245</v>
          </cell>
          <cell r="AH133">
            <v>3272</v>
          </cell>
          <cell r="AI133">
            <v>46230</v>
          </cell>
          <cell r="AJ133">
            <v>49502</v>
          </cell>
          <cell r="AK133">
            <v>0</v>
          </cell>
          <cell r="AL133">
            <v>265</v>
          </cell>
          <cell r="AM133">
            <v>265</v>
          </cell>
          <cell r="AN133">
            <v>49237</v>
          </cell>
          <cell r="AO133">
            <v>401</v>
          </cell>
          <cell r="AP133">
            <v>10050</v>
          </cell>
          <cell r="AQ133">
            <v>10451</v>
          </cell>
          <cell r="AR133">
            <v>594</v>
          </cell>
          <cell r="AS133">
            <v>2647</v>
          </cell>
          <cell r="AT133">
            <v>3241</v>
          </cell>
          <cell r="AU133">
            <v>7210</v>
          </cell>
          <cell r="AV133">
            <v>10134</v>
          </cell>
          <cell r="AW133">
            <v>8665</v>
          </cell>
          <cell r="AX133">
            <v>18799</v>
          </cell>
          <cell r="AY133">
            <v>531</v>
          </cell>
          <cell r="AZ133">
            <v>734</v>
          </cell>
          <cell r="BA133">
            <v>1265</v>
          </cell>
          <cell r="BB133">
            <v>17534</v>
          </cell>
          <cell r="BC133">
            <v>4225</v>
          </cell>
          <cell r="BD133">
            <v>47072</v>
          </cell>
          <cell r="BE133">
            <v>51297</v>
          </cell>
          <cell r="BF133">
            <v>2336</v>
          </cell>
          <cell r="BG133">
            <v>2414</v>
          </cell>
          <cell r="BH133">
            <v>4750</v>
          </cell>
          <cell r="BI133">
            <v>46547</v>
          </cell>
          <cell r="BJ133">
            <v>2297</v>
          </cell>
          <cell r="BK133">
            <v>3321</v>
          </cell>
          <cell r="BL133">
            <v>5618</v>
          </cell>
          <cell r="BM133">
            <v>353</v>
          </cell>
          <cell r="BN133">
            <v>549</v>
          </cell>
          <cell r="BO133">
            <v>902</v>
          </cell>
          <cell r="BP133">
            <v>4716</v>
          </cell>
          <cell r="BQ133">
            <v>0</v>
          </cell>
          <cell r="BR133">
            <v>0</v>
          </cell>
          <cell r="BS133">
            <v>0</v>
          </cell>
          <cell r="BT133">
            <v>0</v>
          </cell>
          <cell r="BU133">
            <v>0</v>
          </cell>
          <cell r="BV133">
            <v>0</v>
          </cell>
          <cell r="BW133">
            <v>0</v>
          </cell>
          <cell r="BX133">
            <v>29022</v>
          </cell>
          <cell r="BY133">
            <v>10113</v>
          </cell>
          <cell r="BZ133">
            <v>39135</v>
          </cell>
          <cell r="CA133">
            <v>712</v>
          </cell>
          <cell r="CB133">
            <v>3201</v>
          </cell>
          <cell r="CC133">
            <v>3913</v>
          </cell>
          <cell r="CD133">
            <v>35222</v>
          </cell>
          <cell r="CE133">
            <v>26891</v>
          </cell>
          <cell r="CF133">
            <v>-4224</v>
          </cell>
          <cell r="CG133">
            <v>22667</v>
          </cell>
          <cell r="CH133">
            <v>2901</v>
          </cell>
          <cell r="CI133">
            <v>13938</v>
          </cell>
          <cell r="CJ133">
            <v>16839</v>
          </cell>
          <cell r="CK133">
            <v>5828</v>
          </cell>
          <cell r="CL133">
            <v>1458</v>
          </cell>
          <cell r="CM133">
            <v>123</v>
          </cell>
          <cell r="CN133">
            <v>1581</v>
          </cell>
          <cell r="CO133">
            <v>8</v>
          </cell>
          <cell r="CP133">
            <v>6397</v>
          </cell>
          <cell r="CQ133">
            <v>6405</v>
          </cell>
          <cell r="CR133">
            <v>-4824</v>
          </cell>
          <cell r="CS133">
            <v>693919</v>
          </cell>
          <cell r="CT133">
            <v>911353</v>
          </cell>
          <cell r="CU133">
            <v>1605272</v>
          </cell>
          <cell r="CV133">
            <v>82161</v>
          </cell>
          <cell r="CW133">
            <v>110997</v>
          </cell>
          <cell r="CX133">
            <v>193158</v>
          </cell>
          <cell r="CY133">
            <v>1412114</v>
          </cell>
        </row>
        <row r="134">
          <cell r="C134" t="str">
            <v>Broxbourne</v>
          </cell>
          <cell r="E134" t="str">
            <v>SD</v>
          </cell>
          <cell r="F134">
            <v>0</v>
          </cell>
          <cell r="G134">
            <v>0</v>
          </cell>
          <cell r="H134">
            <v>0</v>
          </cell>
          <cell r="I134">
            <v>0</v>
          </cell>
          <cell r="J134">
            <v>0</v>
          </cell>
          <cell r="K134">
            <v>0</v>
          </cell>
          <cell r="L134">
            <v>0</v>
          </cell>
          <cell r="M134">
            <v>1454</v>
          </cell>
          <cell r="N134">
            <v>1896</v>
          </cell>
          <cell r="O134">
            <v>3350</v>
          </cell>
          <cell r="P134">
            <v>1580</v>
          </cell>
          <cell r="Q134">
            <v>561</v>
          </cell>
          <cell r="R134">
            <v>2141</v>
          </cell>
          <cell r="S134">
            <v>1209</v>
          </cell>
          <cell r="T134">
            <v>0</v>
          </cell>
          <cell r="U134">
            <v>0</v>
          </cell>
          <cell r="V134">
            <v>0</v>
          </cell>
          <cell r="W134">
            <v>0</v>
          </cell>
          <cell r="X134">
            <v>0</v>
          </cell>
          <cell r="Y134">
            <v>0</v>
          </cell>
          <cell r="Z134">
            <v>0</v>
          </cell>
          <cell r="AA134">
            <v>0</v>
          </cell>
          <cell r="AB134">
            <v>0</v>
          </cell>
          <cell r="AC134">
            <v>0</v>
          </cell>
          <cell r="AD134">
            <v>0</v>
          </cell>
          <cell r="AE134">
            <v>0</v>
          </cell>
          <cell r="AF134">
            <v>0</v>
          </cell>
          <cell r="AG134">
            <v>0</v>
          </cell>
          <cell r="AH134">
            <v>0</v>
          </cell>
          <cell r="AI134">
            <v>0</v>
          </cell>
          <cell r="AJ134">
            <v>0</v>
          </cell>
          <cell r="AK134">
            <v>0</v>
          </cell>
          <cell r="AL134">
            <v>0</v>
          </cell>
          <cell r="AM134">
            <v>0</v>
          </cell>
          <cell r="AN134">
            <v>0</v>
          </cell>
          <cell r="AO134">
            <v>915</v>
          </cell>
          <cell r="AP134">
            <v>3472</v>
          </cell>
          <cell r="AQ134">
            <v>4387</v>
          </cell>
          <cell r="AR134">
            <v>1768</v>
          </cell>
          <cell r="AS134">
            <v>214</v>
          </cell>
          <cell r="AT134">
            <v>1982</v>
          </cell>
          <cell r="AU134">
            <v>2405</v>
          </cell>
          <cell r="AV134">
            <v>688</v>
          </cell>
          <cell r="AW134">
            <v>1866</v>
          </cell>
          <cell r="AX134">
            <v>2554</v>
          </cell>
          <cell r="AY134">
            <v>313</v>
          </cell>
          <cell r="AZ134">
            <v>659</v>
          </cell>
          <cell r="BA134">
            <v>972</v>
          </cell>
          <cell r="BB134">
            <v>1582</v>
          </cell>
          <cell r="BC134">
            <v>1911</v>
          </cell>
          <cell r="BD134">
            <v>2843</v>
          </cell>
          <cell r="BE134">
            <v>4754</v>
          </cell>
          <cell r="BF134">
            <v>2662</v>
          </cell>
          <cell r="BG134">
            <v>753</v>
          </cell>
          <cell r="BH134">
            <v>3415</v>
          </cell>
          <cell r="BI134">
            <v>1339</v>
          </cell>
          <cell r="BJ134">
            <v>1315</v>
          </cell>
          <cell r="BK134">
            <v>1996</v>
          </cell>
          <cell r="BL134">
            <v>3311</v>
          </cell>
          <cell r="BM134">
            <v>935</v>
          </cell>
          <cell r="BN134">
            <v>623</v>
          </cell>
          <cell r="BO134">
            <v>1558</v>
          </cell>
          <cell r="BP134">
            <v>1753</v>
          </cell>
          <cell r="BQ134">
            <v>0</v>
          </cell>
          <cell r="BR134">
            <v>0</v>
          </cell>
          <cell r="BS134">
            <v>0</v>
          </cell>
          <cell r="BT134">
            <v>0</v>
          </cell>
          <cell r="BU134">
            <v>0</v>
          </cell>
          <cell r="BV134">
            <v>0</v>
          </cell>
          <cell r="BW134">
            <v>0</v>
          </cell>
          <cell r="BX134">
            <v>0</v>
          </cell>
          <cell r="BY134">
            <v>0</v>
          </cell>
          <cell r="BZ134">
            <v>0</v>
          </cell>
          <cell r="CA134">
            <v>0</v>
          </cell>
          <cell r="CB134">
            <v>0</v>
          </cell>
          <cell r="CC134">
            <v>0</v>
          </cell>
          <cell r="CD134">
            <v>0</v>
          </cell>
          <cell r="CE134">
            <v>3155</v>
          </cell>
          <cell r="CF134">
            <v>6701</v>
          </cell>
          <cell r="CG134">
            <v>9856</v>
          </cell>
          <cell r="CH134">
            <v>418</v>
          </cell>
          <cell r="CI134">
            <v>7522</v>
          </cell>
          <cell r="CJ134">
            <v>7940</v>
          </cell>
          <cell r="CK134">
            <v>1916</v>
          </cell>
          <cell r="CL134">
            <v>0</v>
          </cell>
          <cell r="CM134">
            <v>0</v>
          </cell>
          <cell r="CN134">
            <v>0</v>
          </cell>
          <cell r="CO134">
            <v>0</v>
          </cell>
          <cell r="CP134">
            <v>0</v>
          </cell>
          <cell r="CQ134">
            <v>0</v>
          </cell>
          <cell r="CR134">
            <v>0</v>
          </cell>
          <cell r="CS134">
            <v>9438</v>
          </cell>
          <cell r="CT134">
            <v>18774</v>
          </cell>
          <cell r="CU134">
            <v>28212</v>
          </cell>
          <cell r="CV134">
            <v>7676</v>
          </cell>
          <cell r="CW134">
            <v>10332</v>
          </cell>
          <cell r="CX134">
            <v>18008</v>
          </cell>
          <cell r="CY134">
            <v>10204</v>
          </cell>
        </row>
        <row r="135">
          <cell r="C135" t="str">
            <v>Dacorum</v>
          </cell>
          <cell r="E135" t="str">
            <v>SD</v>
          </cell>
          <cell r="F135">
            <v>0</v>
          </cell>
          <cell r="G135">
            <v>0</v>
          </cell>
          <cell r="H135">
            <v>0</v>
          </cell>
          <cell r="I135">
            <v>0</v>
          </cell>
          <cell r="J135">
            <v>0</v>
          </cell>
          <cell r="K135">
            <v>0</v>
          </cell>
          <cell r="L135">
            <v>0</v>
          </cell>
          <cell r="M135">
            <v>111</v>
          </cell>
          <cell r="N135">
            <v>1581</v>
          </cell>
          <cell r="O135">
            <v>1692</v>
          </cell>
          <cell r="P135">
            <v>2181</v>
          </cell>
          <cell r="Q135">
            <v>0</v>
          </cell>
          <cell r="R135">
            <v>2181</v>
          </cell>
          <cell r="S135">
            <v>-489</v>
          </cell>
          <cell r="T135">
            <v>0</v>
          </cell>
          <cell r="U135">
            <v>0</v>
          </cell>
          <cell r="V135">
            <v>0</v>
          </cell>
          <cell r="W135">
            <v>0</v>
          </cell>
          <cell r="X135">
            <v>0</v>
          </cell>
          <cell r="Y135">
            <v>0</v>
          </cell>
          <cell r="Z135">
            <v>0</v>
          </cell>
          <cell r="AA135">
            <v>0</v>
          </cell>
          <cell r="AB135">
            <v>0</v>
          </cell>
          <cell r="AC135">
            <v>0</v>
          </cell>
          <cell r="AD135">
            <v>0</v>
          </cell>
          <cell r="AE135">
            <v>0</v>
          </cell>
          <cell r="AF135">
            <v>0</v>
          </cell>
          <cell r="AG135">
            <v>0</v>
          </cell>
          <cell r="AH135">
            <v>0</v>
          </cell>
          <cell r="AI135">
            <v>0</v>
          </cell>
          <cell r="AJ135">
            <v>0</v>
          </cell>
          <cell r="AK135">
            <v>0</v>
          </cell>
          <cell r="AL135">
            <v>0</v>
          </cell>
          <cell r="AM135">
            <v>0</v>
          </cell>
          <cell r="AN135">
            <v>0</v>
          </cell>
          <cell r="AO135">
            <v>1330</v>
          </cell>
          <cell r="AP135">
            <v>2745</v>
          </cell>
          <cell r="AQ135">
            <v>4075</v>
          </cell>
          <cell r="AR135">
            <v>3095</v>
          </cell>
          <cell r="AS135">
            <v>369</v>
          </cell>
          <cell r="AT135">
            <v>3464</v>
          </cell>
          <cell r="AU135">
            <v>611</v>
          </cell>
          <cell r="AV135">
            <v>3374</v>
          </cell>
          <cell r="AW135">
            <v>3662</v>
          </cell>
          <cell r="AX135">
            <v>7036</v>
          </cell>
          <cell r="AY135">
            <v>289</v>
          </cell>
          <cell r="AZ135">
            <v>3435</v>
          </cell>
          <cell r="BA135">
            <v>3724</v>
          </cell>
          <cell r="BB135">
            <v>3312</v>
          </cell>
          <cell r="BC135">
            <v>4800</v>
          </cell>
          <cell r="BD135">
            <v>6416</v>
          </cell>
          <cell r="BE135">
            <v>11216</v>
          </cell>
          <cell r="BF135">
            <v>2032</v>
          </cell>
          <cell r="BG135">
            <v>3015</v>
          </cell>
          <cell r="BH135">
            <v>5047</v>
          </cell>
          <cell r="BI135">
            <v>6169</v>
          </cell>
          <cell r="BJ135">
            <v>2722</v>
          </cell>
          <cell r="BK135">
            <v>3420</v>
          </cell>
          <cell r="BL135">
            <v>6142</v>
          </cell>
          <cell r="BM135">
            <v>1439</v>
          </cell>
          <cell r="BN135">
            <v>737</v>
          </cell>
          <cell r="BO135">
            <v>2176</v>
          </cell>
          <cell r="BP135">
            <v>3966</v>
          </cell>
          <cell r="BQ135">
            <v>0</v>
          </cell>
          <cell r="BR135">
            <v>0</v>
          </cell>
          <cell r="BS135">
            <v>0</v>
          </cell>
          <cell r="BT135">
            <v>0</v>
          </cell>
          <cell r="BU135">
            <v>0</v>
          </cell>
          <cell r="BV135">
            <v>0</v>
          </cell>
          <cell r="BW135">
            <v>0</v>
          </cell>
          <cell r="BX135">
            <v>0</v>
          </cell>
          <cell r="BY135">
            <v>0</v>
          </cell>
          <cell r="BZ135">
            <v>0</v>
          </cell>
          <cell r="CA135">
            <v>0</v>
          </cell>
          <cell r="CB135">
            <v>0</v>
          </cell>
          <cell r="CC135">
            <v>0</v>
          </cell>
          <cell r="CD135">
            <v>0</v>
          </cell>
          <cell r="CE135">
            <v>9582</v>
          </cell>
          <cell r="CF135">
            <v>16527</v>
          </cell>
          <cell r="CG135">
            <v>26109</v>
          </cell>
          <cell r="CH135">
            <v>269</v>
          </cell>
          <cell r="CI135">
            <v>22217</v>
          </cell>
          <cell r="CJ135">
            <v>22486</v>
          </cell>
          <cell r="CK135">
            <v>3623</v>
          </cell>
          <cell r="CL135">
            <v>0</v>
          </cell>
          <cell r="CM135">
            <v>13</v>
          </cell>
          <cell r="CN135">
            <v>13</v>
          </cell>
          <cell r="CO135">
            <v>0</v>
          </cell>
          <cell r="CP135">
            <v>0</v>
          </cell>
          <cell r="CQ135">
            <v>0</v>
          </cell>
          <cell r="CR135">
            <v>13</v>
          </cell>
          <cell r="CS135">
            <v>21919</v>
          </cell>
          <cell r="CT135">
            <v>34364</v>
          </cell>
          <cell r="CU135">
            <v>56283</v>
          </cell>
          <cell r="CV135">
            <v>9305</v>
          </cell>
          <cell r="CW135">
            <v>29773</v>
          </cell>
          <cell r="CX135">
            <v>39078</v>
          </cell>
          <cell r="CY135">
            <v>17205</v>
          </cell>
        </row>
        <row r="136">
          <cell r="C136" t="str">
            <v>East Hertfordshire</v>
          </cell>
          <cell r="E136" t="str">
            <v>SD</v>
          </cell>
          <cell r="F136">
            <v>0</v>
          </cell>
          <cell r="G136">
            <v>0</v>
          </cell>
          <cell r="H136">
            <v>0</v>
          </cell>
          <cell r="I136">
            <v>0</v>
          </cell>
          <cell r="J136">
            <v>0</v>
          </cell>
          <cell r="K136">
            <v>0</v>
          </cell>
          <cell r="L136">
            <v>0</v>
          </cell>
          <cell r="M136">
            <v>0</v>
          </cell>
          <cell r="N136">
            <v>4082</v>
          </cell>
          <cell r="O136">
            <v>4082</v>
          </cell>
          <cell r="P136">
            <v>4185</v>
          </cell>
          <cell r="Q136">
            <v>584</v>
          </cell>
          <cell r="R136">
            <v>4769</v>
          </cell>
          <cell r="S136">
            <v>-687</v>
          </cell>
          <cell r="T136">
            <v>0</v>
          </cell>
          <cell r="U136">
            <v>0</v>
          </cell>
          <cell r="V136">
            <v>0</v>
          </cell>
          <cell r="W136">
            <v>0</v>
          </cell>
          <cell r="X136">
            <v>0</v>
          </cell>
          <cell r="Y136">
            <v>0</v>
          </cell>
          <cell r="Z136">
            <v>0</v>
          </cell>
          <cell r="AA136">
            <v>0</v>
          </cell>
          <cell r="AB136">
            <v>0</v>
          </cell>
          <cell r="AC136">
            <v>0</v>
          </cell>
          <cell r="AD136">
            <v>0</v>
          </cell>
          <cell r="AE136">
            <v>0</v>
          </cell>
          <cell r="AF136">
            <v>0</v>
          </cell>
          <cell r="AG136">
            <v>0</v>
          </cell>
          <cell r="AH136">
            <v>0</v>
          </cell>
          <cell r="AI136">
            <v>0</v>
          </cell>
          <cell r="AJ136">
            <v>0</v>
          </cell>
          <cell r="AK136">
            <v>0</v>
          </cell>
          <cell r="AL136">
            <v>0</v>
          </cell>
          <cell r="AM136">
            <v>0</v>
          </cell>
          <cell r="AN136">
            <v>0</v>
          </cell>
          <cell r="AO136">
            <v>15</v>
          </cell>
          <cell r="AP136">
            <v>2400</v>
          </cell>
          <cell r="AQ136">
            <v>2415</v>
          </cell>
          <cell r="AR136">
            <v>1</v>
          </cell>
          <cell r="AS136">
            <v>218</v>
          </cell>
          <cell r="AT136">
            <v>219</v>
          </cell>
          <cell r="AU136">
            <v>2196</v>
          </cell>
          <cell r="AV136">
            <v>461</v>
          </cell>
          <cell r="AW136">
            <v>3976</v>
          </cell>
          <cell r="AX136">
            <v>4437</v>
          </cell>
          <cell r="AY136">
            <v>1253</v>
          </cell>
          <cell r="AZ136">
            <v>254</v>
          </cell>
          <cell r="BA136">
            <v>1507</v>
          </cell>
          <cell r="BB136">
            <v>2930</v>
          </cell>
          <cell r="BC136">
            <v>88</v>
          </cell>
          <cell r="BD136">
            <v>8557</v>
          </cell>
          <cell r="BE136">
            <v>8645</v>
          </cell>
          <cell r="BF136">
            <v>2275</v>
          </cell>
          <cell r="BG136">
            <v>949</v>
          </cell>
          <cell r="BH136">
            <v>3224</v>
          </cell>
          <cell r="BI136">
            <v>5421</v>
          </cell>
          <cell r="BJ136">
            <v>0</v>
          </cell>
          <cell r="BK136">
            <v>3959</v>
          </cell>
          <cell r="BL136">
            <v>3959</v>
          </cell>
          <cell r="BM136">
            <v>1155</v>
          </cell>
          <cell r="BN136">
            <v>16</v>
          </cell>
          <cell r="BO136">
            <v>1171</v>
          </cell>
          <cell r="BP136">
            <v>2788</v>
          </cell>
          <cell r="BQ136">
            <v>0</v>
          </cell>
          <cell r="BR136">
            <v>0</v>
          </cell>
          <cell r="BS136">
            <v>0</v>
          </cell>
          <cell r="BT136">
            <v>0</v>
          </cell>
          <cell r="BU136">
            <v>0</v>
          </cell>
          <cell r="BV136">
            <v>0</v>
          </cell>
          <cell r="BW136">
            <v>0</v>
          </cell>
          <cell r="BX136">
            <v>0</v>
          </cell>
          <cell r="BY136">
            <v>0</v>
          </cell>
          <cell r="BZ136">
            <v>0</v>
          </cell>
          <cell r="CA136">
            <v>0</v>
          </cell>
          <cell r="CB136">
            <v>0</v>
          </cell>
          <cell r="CC136">
            <v>0</v>
          </cell>
          <cell r="CD136">
            <v>0</v>
          </cell>
          <cell r="CE136">
            <v>12668</v>
          </cell>
          <cell r="CF136">
            <v>17175</v>
          </cell>
          <cell r="CG136">
            <v>29843</v>
          </cell>
          <cell r="CH136">
            <v>673</v>
          </cell>
          <cell r="CI136">
            <v>24268</v>
          </cell>
          <cell r="CJ136">
            <v>24941</v>
          </cell>
          <cell r="CK136">
            <v>4902</v>
          </cell>
          <cell r="CL136">
            <v>0</v>
          </cell>
          <cell r="CM136">
            <v>0</v>
          </cell>
          <cell r="CN136">
            <v>0</v>
          </cell>
          <cell r="CO136">
            <v>0</v>
          </cell>
          <cell r="CP136">
            <v>0</v>
          </cell>
          <cell r="CQ136">
            <v>0</v>
          </cell>
          <cell r="CR136">
            <v>0</v>
          </cell>
          <cell r="CS136">
            <v>13232</v>
          </cell>
          <cell r="CT136">
            <v>40149</v>
          </cell>
          <cell r="CU136">
            <v>53381</v>
          </cell>
          <cell r="CV136">
            <v>9542</v>
          </cell>
          <cell r="CW136">
            <v>26289</v>
          </cell>
          <cell r="CX136">
            <v>35831</v>
          </cell>
          <cell r="CY136">
            <v>17550</v>
          </cell>
        </row>
        <row r="137">
          <cell r="C137" t="str">
            <v>Hertsmere</v>
          </cell>
          <cell r="E137" t="str">
            <v>SD</v>
          </cell>
          <cell r="F137">
            <v>0</v>
          </cell>
          <cell r="G137">
            <v>0</v>
          </cell>
          <cell r="H137">
            <v>0</v>
          </cell>
          <cell r="I137">
            <v>0</v>
          </cell>
          <cell r="J137">
            <v>0</v>
          </cell>
          <cell r="K137">
            <v>0</v>
          </cell>
          <cell r="L137">
            <v>0</v>
          </cell>
          <cell r="M137">
            <v>550</v>
          </cell>
          <cell r="N137">
            <v>742</v>
          </cell>
          <cell r="O137">
            <v>1292</v>
          </cell>
          <cell r="P137">
            <v>1750</v>
          </cell>
          <cell r="Q137">
            <v>0</v>
          </cell>
          <cell r="R137">
            <v>1750</v>
          </cell>
          <cell r="S137">
            <v>-458</v>
          </cell>
          <cell r="T137">
            <v>0</v>
          </cell>
          <cell r="U137">
            <v>0</v>
          </cell>
          <cell r="V137">
            <v>0</v>
          </cell>
          <cell r="W137">
            <v>0</v>
          </cell>
          <cell r="X137">
            <v>0</v>
          </cell>
          <cell r="Y137">
            <v>0</v>
          </cell>
          <cell r="Z137">
            <v>0</v>
          </cell>
          <cell r="AA137">
            <v>0</v>
          </cell>
          <cell r="AB137">
            <v>0</v>
          </cell>
          <cell r="AC137">
            <v>0</v>
          </cell>
          <cell r="AD137">
            <v>0</v>
          </cell>
          <cell r="AE137">
            <v>0</v>
          </cell>
          <cell r="AF137">
            <v>0</v>
          </cell>
          <cell r="AG137">
            <v>0</v>
          </cell>
          <cell r="AH137">
            <v>0</v>
          </cell>
          <cell r="AI137">
            <v>0</v>
          </cell>
          <cell r="AJ137">
            <v>0</v>
          </cell>
          <cell r="AK137">
            <v>0</v>
          </cell>
          <cell r="AL137">
            <v>0</v>
          </cell>
          <cell r="AM137">
            <v>0</v>
          </cell>
          <cell r="AN137">
            <v>0</v>
          </cell>
          <cell r="AO137">
            <v>950</v>
          </cell>
          <cell r="AP137">
            <v>2060</v>
          </cell>
          <cell r="AQ137">
            <v>3010</v>
          </cell>
          <cell r="AR137">
            <v>1788</v>
          </cell>
          <cell r="AS137">
            <v>110</v>
          </cell>
          <cell r="AT137">
            <v>1898</v>
          </cell>
          <cell r="AU137">
            <v>1112</v>
          </cell>
          <cell r="AV137">
            <v>1238</v>
          </cell>
          <cell r="AW137">
            <v>2265</v>
          </cell>
          <cell r="AX137">
            <v>3503</v>
          </cell>
          <cell r="AY137">
            <v>754</v>
          </cell>
          <cell r="AZ137">
            <v>1390</v>
          </cell>
          <cell r="BA137">
            <v>2144</v>
          </cell>
          <cell r="BB137">
            <v>1359</v>
          </cell>
          <cell r="BC137">
            <v>4694</v>
          </cell>
          <cell r="BD137">
            <v>4565</v>
          </cell>
          <cell r="BE137">
            <v>9259</v>
          </cell>
          <cell r="BF137">
            <v>2309</v>
          </cell>
          <cell r="BG137">
            <v>1729</v>
          </cell>
          <cell r="BH137">
            <v>4038</v>
          </cell>
          <cell r="BI137">
            <v>5221</v>
          </cell>
          <cell r="BJ137">
            <v>2189</v>
          </cell>
          <cell r="BK137">
            <v>2186</v>
          </cell>
          <cell r="BL137">
            <v>4375</v>
          </cell>
          <cell r="BM137">
            <v>4957</v>
          </cell>
          <cell r="BN137">
            <v>317</v>
          </cell>
          <cell r="BO137">
            <v>5274</v>
          </cell>
          <cell r="BP137">
            <v>-899</v>
          </cell>
          <cell r="BQ137">
            <v>0</v>
          </cell>
          <cell r="BR137">
            <v>0</v>
          </cell>
          <cell r="BS137">
            <v>0</v>
          </cell>
          <cell r="BT137">
            <v>0</v>
          </cell>
          <cell r="BU137">
            <v>0</v>
          </cell>
          <cell r="BV137">
            <v>0</v>
          </cell>
          <cell r="BW137">
            <v>0</v>
          </cell>
          <cell r="BX137">
            <v>0</v>
          </cell>
          <cell r="BY137">
            <v>0</v>
          </cell>
          <cell r="BZ137">
            <v>0</v>
          </cell>
          <cell r="CA137">
            <v>0</v>
          </cell>
          <cell r="CB137">
            <v>0</v>
          </cell>
          <cell r="CC137">
            <v>0</v>
          </cell>
          <cell r="CD137">
            <v>0</v>
          </cell>
          <cell r="CE137">
            <v>7401</v>
          </cell>
          <cell r="CF137">
            <v>7062</v>
          </cell>
          <cell r="CG137">
            <v>14463</v>
          </cell>
          <cell r="CH137">
            <v>1158</v>
          </cell>
          <cell r="CI137">
            <v>8294</v>
          </cell>
          <cell r="CJ137">
            <v>9452</v>
          </cell>
          <cell r="CK137">
            <v>5011</v>
          </cell>
          <cell r="CL137">
            <v>0</v>
          </cell>
          <cell r="CM137">
            <v>2</v>
          </cell>
          <cell r="CN137">
            <v>2</v>
          </cell>
          <cell r="CO137">
            <v>0</v>
          </cell>
          <cell r="CP137">
            <v>0</v>
          </cell>
          <cell r="CQ137">
            <v>0</v>
          </cell>
          <cell r="CR137">
            <v>2</v>
          </cell>
          <cell r="CS137">
            <v>17022</v>
          </cell>
          <cell r="CT137">
            <v>18882</v>
          </cell>
          <cell r="CU137">
            <v>35904</v>
          </cell>
          <cell r="CV137">
            <v>12716</v>
          </cell>
          <cell r="CW137">
            <v>11840</v>
          </cell>
          <cell r="CX137">
            <v>24556</v>
          </cell>
          <cell r="CY137">
            <v>11348</v>
          </cell>
        </row>
        <row r="138">
          <cell r="C138" t="str">
            <v>North Hertfordshire</v>
          </cell>
          <cell r="E138" t="str">
            <v>SD</v>
          </cell>
          <cell r="F138">
            <v>0</v>
          </cell>
          <cell r="G138">
            <v>0</v>
          </cell>
          <cell r="H138">
            <v>0</v>
          </cell>
          <cell r="I138">
            <v>0</v>
          </cell>
          <cell r="J138">
            <v>0</v>
          </cell>
          <cell r="K138">
            <v>0</v>
          </cell>
          <cell r="L138">
            <v>0</v>
          </cell>
          <cell r="M138">
            <v>281</v>
          </cell>
          <cell r="N138">
            <v>2756</v>
          </cell>
          <cell r="O138">
            <v>3037</v>
          </cell>
          <cell r="P138">
            <v>2737</v>
          </cell>
          <cell r="Q138">
            <v>926</v>
          </cell>
          <cell r="R138">
            <v>3663</v>
          </cell>
          <cell r="S138">
            <v>-626</v>
          </cell>
          <cell r="T138">
            <v>0</v>
          </cell>
          <cell r="U138">
            <v>0</v>
          </cell>
          <cell r="V138">
            <v>0</v>
          </cell>
          <cell r="W138">
            <v>0</v>
          </cell>
          <cell r="X138">
            <v>0</v>
          </cell>
          <cell r="Y138">
            <v>0</v>
          </cell>
          <cell r="Z138">
            <v>0</v>
          </cell>
          <cell r="AA138">
            <v>754</v>
          </cell>
          <cell r="AB138">
            <v>946</v>
          </cell>
          <cell r="AC138">
            <v>1700</v>
          </cell>
          <cell r="AD138">
            <v>910</v>
          </cell>
          <cell r="AE138">
            <v>780</v>
          </cell>
          <cell r="AF138">
            <v>1690</v>
          </cell>
          <cell r="AG138">
            <v>10</v>
          </cell>
          <cell r="AH138">
            <v>0</v>
          </cell>
          <cell r="AI138">
            <v>0</v>
          </cell>
          <cell r="AJ138">
            <v>0</v>
          </cell>
          <cell r="AK138">
            <v>0</v>
          </cell>
          <cell r="AL138">
            <v>0</v>
          </cell>
          <cell r="AM138">
            <v>0</v>
          </cell>
          <cell r="AN138">
            <v>0</v>
          </cell>
          <cell r="AO138">
            <v>1037</v>
          </cell>
          <cell r="AP138">
            <v>3364</v>
          </cell>
          <cell r="AQ138">
            <v>4401</v>
          </cell>
          <cell r="AR138">
            <v>476</v>
          </cell>
          <cell r="AS138">
            <v>1761</v>
          </cell>
          <cell r="AT138">
            <v>2237</v>
          </cell>
          <cell r="AU138">
            <v>2164</v>
          </cell>
          <cell r="AV138">
            <v>805</v>
          </cell>
          <cell r="AW138">
            <v>4463</v>
          </cell>
          <cell r="AX138">
            <v>5268</v>
          </cell>
          <cell r="AY138">
            <v>133</v>
          </cell>
          <cell r="AZ138">
            <v>1934</v>
          </cell>
          <cell r="BA138">
            <v>2067</v>
          </cell>
          <cell r="BB138">
            <v>3201</v>
          </cell>
          <cell r="BC138">
            <v>1090</v>
          </cell>
          <cell r="BD138">
            <v>10386</v>
          </cell>
          <cell r="BE138">
            <v>11476</v>
          </cell>
          <cell r="BF138">
            <v>2678</v>
          </cell>
          <cell r="BG138">
            <v>2472</v>
          </cell>
          <cell r="BH138">
            <v>5150</v>
          </cell>
          <cell r="BI138">
            <v>6326</v>
          </cell>
          <cell r="BJ138">
            <v>907</v>
          </cell>
          <cell r="BK138">
            <v>3924</v>
          </cell>
          <cell r="BL138">
            <v>4831</v>
          </cell>
          <cell r="BM138">
            <v>914</v>
          </cell>
          <cell r="BN138">
            <v>2011</v>
          </cell>
          <cell r="BO138">
            <v>2925</v>
          </cell>
          <cell r="BP138">
            <v>1906</v>
          </cell>
          <cell r="BQ138">
            <v>0</v>
          </cell>
          <cell r="BR138">
            <v>0</v>
          </cell>
          <cell r="BS138">
            <v>0</v>
          </cell>
          <cell r="BT138">
            <v>0</v>
          </cell>
          <cell r="BU138">
            <v>0</v>
          </cell>
          <cell r="BV138">
            <v>0</v>
          </cell>
          <cell r="BW138">
            <v>0</v>
          </cell>
          <cell r="BX138">
            <v>0</v>
          </cell>
          <cell r="BY138">
            <v>0</v>
          </cell>
          <cell r="BZ138">
            <v>0</v>
          </cell>
          <cell r="CA138">
            <v>0</v>
          </cell>
          <cell r="CB138">
            <v>0</v>
          </cell>
          <cell r="CC138">
            <v>0</v>
          </cell>
          <cell r="CD138">
            <v>0</v>
          </cell>
          <cell r="CE138">
            <v>7823</v>
          </cell>
          <cell r="CF138">
            <v>12189</v>
          </cell>
          <cell r="CG138">
            <v>20012</v>
          </cell>
          <cell r="CH138">
            <v>497</v>
          </cell>
          <cell r="CI138">
            <v>14770</v>
          </cell>
          <cell r="CJ138">
            <v>15267</v>
          </cell>
          <cell r="CK138">
            <v>4745</v>
          </cell>
          <cell r="CL138">
            <v>0</v>
          </cell>
          <cell r="CM138">
            <v>27</v>
          </cell>
          <cell r="CN138">
            <v>27</v>
          </cell>
          <cell r="CO138">
            <v>0</v>
          </cell>
          <cell r="CP138">
            <v>3</v>
          </cell>
          <cell r="CQ138">
            <v>3</v>
          </cell>
          <cell r="CR138">
            <v>24</v>
          </cell>
          <cell r="CS138">
            <v>12697</v>
          </cell>
          <cell r="CT138">
            <v>38055</v>
          </cell>
          <cell r="CU138">
            <v>50752</v>
          </cell>
          <cell r="CV138">
            <v>8345</v>
          </cell>
          <cell r="CW138">
            <v>24657</v>
          </cell>
          <cell r="CX138">
            <v>33002</v>
          </cell>
          <cell r="CY138">
            <v>17750</v>
          </cell>
        </row>
        <row r="139">
          <cell r="C139" t="str">
            <v>St Albans</v>
          </cell>
          <cell r="E139" t="str">
            <v>SD</v>
          </cell>
          <cell r="F139">
            <v>0</v>
          </cell>
          <cell r="G139">
            <v>0</v>
          </cell>
          <cell r="H139">
            <v>0</v>
          </cell>
          <cell r="I139">
            <v>0</v>
          </cell>
          <cell r="J139">
            <v>0</v>
          </cell>
          <cell r="K139">
            <v>0</v>
          </cell>
          <cell r="L139">
            <v>0</v>
          </cell>
          <cell r="M139">
            <v>372</v>
          </cell>
          <cell r="N139">
            <v>2226</v>
          </cell>
          <cell r="O139">
            <v>2598</v>
          </cell>
          <cell r="P139">
            <v>3794</v>
          </cell>
          <cell r="Q139">
            <v>23</v>
          </cell>
          <cell r="R139">
            <v>3817</v>
          </cell>
          <cell r="S139">
            <v>-1219</v>
          </cell>
          <cell r="T139">
            <v>0</v>
          </cell>
          <cell r="U139">
            <v>0</v>
          </cell>
          <cell r="V139">
            <v>0</v>
          </cell>
          <cell r="W139">
            <v>0</v>
          </cell>
          <cell r="X139">
            <v>0</v>
          </cell>
          <cell r="Y139">
            <v>0</v>
          </cell>
          <cell r="Z139">
            <v>0</v>
          </cell>
          <cell r="AA139">
            <v>0</v>
          </cell>
          <cell r="AB139">
            <v>0</v>
          </cell>
          <cell r="AC139">
            <v>0</v>
          </cell>
          <cell r="AD139">
            <v>0</v>
          </cell>
          <cell r="AE139">
            <v>0</v>
          </cell>
          <cell r="AF139">
            <v>0</v>
          </cell>
          <cell r="AG139">
            <v>0</v>
          </cell>
          <cell r="AH139">
            <v>17</v>
          </cell>
          <cell r="AI139">
            <v>80</v>
          </cell>
          <cell r="AJ139">
            <v>97</v>
          </cell>
          <cell r="AK139">
            <v>0</v>
          </cell>
          <cell r="AL139">
            <v>67</v>
          </cell>
          <cell r="AM139">
            <v>67</v>
          </cell>
          <cell r="AN139">
            <v>30</v>
          </cell>
          <cell r="AO139">
            <v>1251</v>
          </cell>
          <cell r="AP139">
            <v>1247</v>
          </cell>
          <cell r="AQ139">
            <v>2498</v>
          </cell>
          <cell r="AR139">
            <v>304</v>
          </cell>
          <cell r="AS139">
            <v>952</v>
          </cell>
          <cell r="AT139">
            <v>1256</v>
          </cell>
          <cell r="AU139">
            <v>1242</v>
          </cell>
          <cell r="AV139">
            <v>1146</v>
          </cell>
          <cell r="AW139">
            <v>3674</v>
          </cell>
          <cell r="AX139">
            <v>4820</v>
          </cell>
          <cell r="AY139">
            <v>1827</v>
          </cell>
          <cell r="AZ139">
            <v>577</v>
          </cell>
          <cell r="BA139">
            <v>2404</v>
          </cell>
          <cell r="BB139">
            <v>2416</v>
          </cell>
          <cell r="BC139">
            <v>1648</v>
          </cell>
          <cell r="BD139">
            <v>6769</v>
          </cell>
          <cell r="BE139">
            <v>8417</v>
          </cell>
          <cell r="BF139">
            <v>1250</v>
          </cell>
          <cell r="BG139">
            <v>1375</v>
          </cell>
          <cell r="BH139">
            <v>2625</v>
          </cell>
          <cell r="BI139">
            <v>5792</v>
          </cell>
          <cell r="BJ139">
            <v>3183</v>
          </cell>
          <cell r="BK139">
            <v>2472</v>
          </cell>
          <cell r="BL139">
            <v>5655</v>
          </cell>
          <cell r="BM139">
            <v>1678</v>
          </cell>
          <cell r="BN139">
            <v>118</v>
          </cell>
          <cell r="BO139">
            <v>1796</v>
          </cell>
          <cell r="BP139">
            <v>3859</v>
          </cell>
          <cell r="BQ139">
            <v>0</v>
          </cell>
          <cell r="BR139">
            <v>0</v>
          </cell>
          <cell r="BS139">
            <v>0</v>
          </cell>
          <cell r="BT139">
            <v>0</v>
          </cell>
          <cell r="BU139">
            <v>0</v>
          </cell>
          <cell r="BV139">
            <v>0</v>
          </cell>
          <cell r="BW139">
            <v>0</v>
          </cell>
          <cell r="BX139">
            <v>0</v>
          </cell>
          <cell r="BY139">
            <v>0</v>
          </cell>
          <cell r="BZ139">
            <v>0</v>
          </cell>
          <cell r="CA139">
            <v>0</v>
          </cell>
          <cell r="CB139">
            <v>0</v>
          </cell>
          <cell r="CC139">
            <v>0</v>
          </cell>
          <cell r="CD139">
            <v>0</v>
          </cell>
          <cell r="CE139">
            <v>5660</v>
          </cell>
          <cell r="CF139">
            <v>7309</v>
          </cell>
          <cell r="CG139">
            <v>12969</v>
          </cell>
          <cell r="CH139">
            <v>635</v>
          </cell>
          <cell r="CI139">
            <v>8759</v>
          </cell>
          <cell r="CJ139">
            <v>9394</v>
          </cell>
          <cell r="CK139">
            <v>3575</v>
          </cell>
          <cell r="CL139">
            <v>0</v>
          </cell>
          <cell r="CM139">
            <v>0</v>
          </cell>
          <cell r="CN139">
            <v>0</v>
          </cell>
          <cell r="CO139">
            <v>0</v>
          </cell>
          <cell r="CP139">
            <v>0</v>
          </cell>
          <cell r="CQ139">
            <v>0</v>
          </cell>
          <cell r="CR139">
            <v>0</v>
          </cell>
          <cell r="CS139">
            <v>13277</v>
          </cell>
          <cell r="CT139">
            <v>23777</v>
          </cell>
          <cell r="CU139">
            <v>37054</v>
          </cell>
          <cell r="CV139">
            <v>9488</v>
          </cell>
          <cell r="CW139">
            <v>11871</v>
          </cell>
          <cell r="CX139">
            <v>21359</v>
          </cell>
          <cell r="CY139">
            <v>15695</v>
          </cell>
        </row>
        <row r="140">
          <cell r="C140" t="str">
            <v>Stevenage</v>
          </cell>
          <cell r="E140" t="str">
            <v>SD</v>
          </cell>
          <cell r="F140">
            <v>0</v>
          </cell>
          <cell r="G140">
            <v>0</v>
          </cell>
          <cell r="H140">
            <v>0</v>
          </cell>
          <cell r="I140">
            <v>0</v>
          </cell>
          <cell r="J140">
            <v>0</v>
          </cell>
          <cell r="K140">
            <v>0</v>
          </cell>
          <cell r="L140">
            <v>0</v>
          </cell>
          <cell r="M140">
            <v>306</v>
          </cell>
          <cell r="N140">
            <v>2030.7</v>
          </cell>
          <cell r="O140">
            <v>2336.6999999999998</v>
          </cell>
          <cell r="P140">
            <v>4127.7</v>
          </cell>
          <cell r="Q140">
            <v>343.42500000000001</v>
          </cell>
          <cell r="R140">
            <v>4471.125</v>
          </cell>
          <cell r="S140">
            <v>-2134.4249999999997</v>
          </cell>
          <cell r="T140">
            <v>0</v>
          </cell>
          <cell r="U140">
            <v>0</v>
          </cell>
          <cell r="V140">
            <v>0</v>
          </cell>
          <cell r="W140">
            <v>0</v>
          </cell>
          <cell r="X140">
            <v>0</v>
          </cell>
          <cell r="Y140">
            <v>0</v>
          </cell>
          <cell r="Z140">
            <v>0</v>
          </cell>
          <cell r="AA140">
            <v>0</v>
          </cell>
          <cell r="AB140">
            <v>0</v>
          </cell>
          <cell r="AC140">
            <v>0</v>
          </cell>
          <cell r="AD140">
            <v>0</v>
          </cell>
          <cell r="AE140">
            <v>0</v>
          </cell>
          <cell r="AF140">
            <v>0</v>
          </cell>
          <cell r="AG140">
            <v>0</v>
          </cell>
          <cell r="AH140">
            <v>0</v>
          </cell>
          <cell r="AI140">
            <v>0</v>
          </cell>
          <cell r="AJ140">
            <v>0</v>
          </cell>
          <cell r="AK140">
            <v>0</v>
          </cell>
          <cell r="AL140">
            <v>0</v>
          </cell>
          <cell r="AM140">
            <v>0</v>
          </cell>
          <cell r="AN140">
            <v>0</v>
          </cell>
          <cell r="AO140">
            <v>457</v>
          </cell>
          <cell r="AP140">
            <v>2764.2999999999997</v>
          </cell>
          <cell r="AQ140">
            <v>3221.2999999999997</v>
          </cell>
          <cell r="AR140">
            <v>4857.8999999999996</v>
          </cell>
          <cell r="AS140">
            <v>64</v>
          </cell>
          <cell r="AT140">
            <v>4921.8999999999996</v>
          </cell>
          <cell r="AU140">
            <v>-1700.6000000000004</v>
          </cell>
          <cell r="AV140">
            <v>949.4</v>
          </cell>
          <cell r="AW140">
            <v>5291.7999999999993</v>
          </cell>
          <cell r="AX140">
            <v>6241.2</v>
          </cell>
          <cell r="AY140">
            <v>54.2</v>
          </cell>
          <cell r="AZ140">
            <v>1411</v>
          </cell>
          <cell r="BA140">
            <v>1465.1999999999998</v>
          </cell>
          <cell r="BB140">
            <v>4776</v>
          </cell>
          <cell r="BC140">
            <v>187.3</v>
          </cell>
          <cell r="BD140">
            <v>6900.570999999999</v>
          </cell>
          <cell r="BE140">
            <v>7087.8710000000001</v>
          </cell>
          <cell r="BF140">
            <v>1085.95</v>
          </cell>
          <cell r="BG140">
            <v>2144.4</v>
          </cell>
          <cell r="BH140">
            <v>3230.3500000000004</v>
          </cell>
          <cell r="BI140">
            <v>3857.5209999999997</v>
          </cell>
          <cell r="BJ140">
            <v>1126.0999999999999</v>
          </cell>
          <cell r="BK140">
            <v>3187.6800000000003</v>
          </cell>
          <cell r="BL140">
            <v>4313.7800000000007</v>
          </cell>
          <cell r="BM140">
            <v>4303</v>
          </cell>
          <cell r="BN140">
            <v>467.2</v>
          </cell>
          <cell r="BO140">
            <v>4770.2000000000007</v>
          </cell>
          <cell r="BP140">
            <v>-456.42000000000019</v>
          </cell>
          <cell r="BQ140">
            <v>0</v>
          </cell>
          <cell r="BR140">
            <v>0</v>
          </cell>
          <cell r="BS140">
            <v>0</v>
          </cell>
          <cell r="BT140">
            <v>0</v>
          </cell>
          <cell r="BU140">
            <v>0</v>
          </cell>
          <cell r="BV140">
            <v>0</v>
          </cell>
          <cell r="BW140">
            <v>0</v>
          </cell>
          <cell r="BX140">
            <v>0</v>
          </cell>
          <cell r="BY140">
            <v>0</v>
          </cell>
          <cell r="BZ140">
            <v>0</v>
          </cell>
          <cell r="CA140">
            <v>0</v>
          </cell>
          <cell r="CB140">
            <v>0</v>
          </cell>
          <cell r="CC140">
            <v>0</v>
          </cell>
          <cell r="CD140">
            <v>0</v>
          </cell>
          <cell r="CE140">
            <v>10300.900000000001</v>
          </cell>
          <cell r="CF140">
            <v>15605.599999999999</v>
          </cell>
          <cell r="CG140">
            <v>25906.5</v>
          </cell>
          <cell r="CH140">
            <v>666.84999999999991</v>
          </cell>
          <cell r="CI140">
            <v>21860.5</v>
          </cell>
          <cell r="CJ140">
            <v>22527.350000000002</v>
          </cell>
          <cell r="CK140">
            <v>3379.1499999999987</v>
          </cell>
          <cell r="CL140">
            <v>0</v>
          </cell>
          <cell r="CM140">
            <v>396</v>
          </cell>
          <cell r="CN140">
            <v>396</v>
          </cell>
          <cell r="CO140">
            <v>0</v>
          </cell>
          <cell r="CP140">
            <v>0</v>
          </cell>
          <cell r="CQ140">
            <v>0</v>
          </cell>
          <cell r="CR140">
            <v>396</v>
          </cell>
          <cell r="CS140">
            <v>13326.7</v>
          </cell>
          <cell r="CT140">
            <v>36176.650999999998</v>
          </cell>
          <cell r="CU140">
            <v>49503.351000000002</v>
          </cell>
          <cell r="CV140">
            <v>15095.6</v>
          </cell>
          <cell r="CW140">
            <v>26290.525000000001</v>
          </cell>
          <cell r="CX140">
            <v>41386.125</v>
          </cell>
          <cell r="CY140">
            <v>8117.2259999999978</v>
          </cell>
        </row>
        <row r="141">
          <cell r="C141" t="str">
            <v>Three Rivers</v>
          </cell>
          <cell r="E141" t="str">
            <v>SD</v>
          </cell>
          <cell r="F141">
            <v>0</v>
          </cell>
          <cell r="G141">
            <v>0</v>
          </cell>
          <cell r="H141">
            <v>0</v>
          </cell>
          <cell r="I141">
            <v>0</v>
          </cell>
          <cell r="J141">
            <v>0</v>
          </cell>
          <cell r="K141">
            <v>0</v>
          </cell>
          <cell r="L141">
            <v>0</v>
          </cell>
          <cell r="M141">
            <v>38</v>
          </cell>
          <cell r="N141">
            <v>1321</v>
          </cell>
          <cell r="O141">
            <v>1359</v>
          </cell>
          <cell r="P141">
            <v>369</v>
          </cell>
          <cell r="Q141">
            <v>3</v>
          </cell>
          <cell r="R141">
            <v>372</v>
          </cell>
          <cell r="S141">
            <v>987</v>
          </cell>
          <cell r="T141">
            <v>0</v>
          </cell>
          <cell r="U141">
            <v>0</v>
          </cell>
          <cell r="V141">
            <v>0</v>
          </cell>
          <cell r="W141">
            <v>0</v>
          </cell>
          <cell r="X141">
            <v>0</v>
          </cell>
          <cell r="Y141">
            <v>0</v>
          </cell>
          <cell r="Z141">
            <v>0</v>
          </cell>
          <cell r="AA141">
            <v>0</v>
          </cell>
          <cell r="AB141">
            <v>0</v>
          </cell>
          <cell r="AC141">
            <v>0</v>
          </cell>
          <cell r="AD141">
            <v>0</v>
          </cell>
          <cell r="AE141">
            <v>0</v>
          </cell>
          <cell r="AF141">
            <v>0</v>
          </cell>
          <cell r="AG141">
            <v>0</v>
          </cell>
          <cell r="AH141">
            <v>0</v>
          </cell>
          <cell r="AI141">
            <v>0</v>
          </cell>
          <cell r="AJ141">
            <v>0</v>
          </cell>
          <cell r="AK141">
            <v>0</v>
          </cell>
          <cell r="AL141">
            <v>0</v>
          </cell>
          <cell r="AM141">
            <v>0</v>
          </cell>
          <cell r="AN141">
            <v>0</v>
          </cell>
          <cell r="AO141">
            <v>2005</v>
          </cell>
          <cell r="AP141">
            <v>3233</v>
          </cell>
          <cell r="AQ141">
            <v>5238</v>
          </cell>
          <cell r="AR141">
            <v>410</v>
          </cell>
          <cell r="AS141">
            <v>2284</v>
          </cell>
          <cell r="AT141">
            <v>2694</v>
          </cell>
          <cell r="AU141">
            <v>2544</v>
          </cell>
          <cell r="AV141">
            <v>1615</v>
          </cell>
          <cell r="AW141">
            <v>2585</v>
          </cell>
          <cell r="AX141">
            <v>4200</v>
          </cell>
          <cell r="AY141">
            <v>598</v>
          </cell>
          <cell r="AZ141">
            <v>1828</v>
          </cell>
          <cell r="BA141">
            <v>2426</v>
          </cell>
          <cell r="BB141">
            <v>1774</v>
          </cell>
          <cell r="BC141">
            <v>2710</v>
          </cell>
          <cell r="BD141">
            <v>6856</v>
          </cell>
          <cell r="BE141">
            <v>9566</v>
          </cell>
          <cell r="BF141">
            <v>2393</v>
          </cell>
          <cell r="BG141">
            <v>4402</v>
          </cell>
          <cell r="BH141">
            <v>6795</v>
          </cell>
          <cell r="BI141">
            <v>2771</v>
          </cell>
          <cell r="BJ141">
            <v>1327</v>
          </cell>
          <cell r="BK141">
            <v>1749</v>
          </cell>
          <cell r="BL141">
            <v>3076</v>
          </cell>
          <cell r="BM141">
            <v>995</v>
          </cell>
          <cell r="BN141">
            <v>1344</v>
          </cell>
          <cell r="BO141">
            <v>2339</v>
          </cell>
          <cell r="BP141">
            <v>737</v>
          </cell>
          <cell r="BQ141">
            <v>0</v>
          </cell>
          <cell r="BR141">
            <v>0</v>
          </cell>
          <cell r="BS141">
            <v>0</v>
          </cell>
          <cell r="BT141">
            <v>0</v>
          </cell>
          <cell r="BU141">
            <v>0</v>
          </cell>
          <cell r="BV141">
            <v>0</v>
          </cell>
          <cell r="BW141">
            <v>0</v>
          </cell>
          <cell r="BX141">
            <v>0</v>
          </cell>
          <cell r="BY141">
            <v>0</v>
          </cell>
          <cell r="BZ141">
            <v>0</v>
          </cell>
          <cell r="CA141">
            <v>0</v>
          </cell>
          <cell r="CB141">
            <v>0</v>
          </cell>
          <cell r="CC141">
            <v>0</v>
          </cell>
          <cell r="CD141">
            <v>0</v>
          </cell>
          <cell r="CE141">
            <v>4728</v>
          </cell>
          <cell r="CF141">
            <v>8949</v>
          </cell>
          <cell r="CG141">
            <v>13677</v>
          </cell>
          <cell r="CH141">
            <v>2174</v>
          </cell>
          <cell r="CI141">
            <v>8462</v>
          </cell>
          <cell r="CJ141">
            <v>10636</v>
          </cell>
          <cell r="CK141">
            <v>3041</v>
          </cell>
          <cell r="CL141">
            <v>358</v>
          </cell>
          <cell r="CM141">
            <v>1520</v>
          </cell>
          <cell r="CN141">
            <v>1878</v>
          </cell>
          <cell r="CO141">
            <v>8</v>
          </cell>
          <cell r="CP141">
            <v>2207</v>
          </cell>
          <cell r="CQ141">
            <v>2215</v>
          </cell>
          <cell r="CR141">
            <v>-337</v>
          </cell>
          <cell r="CS141">
            <v>12781</v>
          </cell>
          <cell r="CT141">
            <v>26213</v>
          </cell>
          <cell r="CU141">
            <v>38994</v>
          </cell>
          <cell r="CV141">
            <v>6947</v>
          </cell>
          <cell r="CW141">
            <v>20530</v>
          </cell>
          <cell r="CX141">
            <v>27477</v>
          </cell>
          <cell r="CY141">
            <v>11517</v>
          </cell>
        </row>
        <row r="142">
          <cell r="C142" t="str">
            <v>Watford</v>
          </cell>
          <cell r="E142" t="str">
            <v>SD</v>
          </cell>
          <cell r="F142">
            <v>0</v>
          </cell>
          <cell r="G142">
            <v>0</v>
          </cell>
          <cell r="H142">
            <v>0</v>
          </cell>
          <cell r="I142">
            <v>0</v>
          </cell>
          <cell r="J142">
            <v>0</v>
          </cell>
          <cell r="K142">
            <v>0</v>
          </cell>
          <cell r="L142">
            <v>0</v>
          </cell>
          <cell r="M142">
            <v>234</v>
          </cell>
          <cell r="N142">
            <v>2420</v>
          </cell>
          <cell r="O142">
            <v>2654</v>
          </cell>
          <cell r="P142">
            <v>2799</v>
          </cell>
          <cell r="Q142">
            <v>1009</v>
          </cell>
          <cell r="R142">
            <v>3808</v>
          </cell>
          <cell r="S142">
            <v>-1154</v>
          </cell>
          <cell r="T142">
            <v>0</v>
          </cell>
          <cell r="U142">
            <v>0</v>
          </cell>
          <cell r="V142">
            <v>0</v>
          </cell>
          <cell r="W142">
            <v>0</v>
          </cell>
          <cell r="X142">
            <v>0</v>
          </cell>
          <cell r="Y142">
            <v>0</v>
          </cell>
          <cell r="Z142">
            <v>0</v>
          </cell>
          <cell r="AA142">
            <v>0</v>
          </cell>
          <cell r="AB142">
            <v>0</v>
          </cell>
          <cell r="AC142">
            <v>0</v>
          </cell>
          <cell r="AD142">
            <v>0</v>
          </cell>
          <cell r="AE142">
            <v>0</v>
          </cell>
          <cell r="AF142">
            <v>0</v>
          </cell>
          <cell r="AG142">
            <v>0</v>
          </cell>
          <cell r="AH142">
            <v>0</v>
          </cell>
          <cell r="AI142">
            <v>0</v>
          </cell>
          <cell r="AJ142">
            <v>0</v>
          </cell>
          <cell r="AK142">
            <v>0</v>
          </cell>
          <cell r="AL142">
            <v>0</v>
          </cell>
          <cell r="AM142">
            <v>0</v>
          </cell>
          <cell r="AN142">
            <v>0</v>
          </cell>
          <cell r="AO142">
            <v>879</v>
          </cell>
          <cell r="AP142">
            <v>4191</v>
          </cell>
          <cell r="AQ142">
            <v>5070</v>
          </cell>
          <cell r="AR142">
            <v>1694</v>
          </cell>
          <cell r="AS142">
            <v>0</v>
          </cell>
          <cell r="AT142">
            <v>1694</v>
          </cell>
          <cell r="AU142">
            <v>3376</v>
          </cell>
          <cell r="AV142">
            <v>1151</v>
          </cell>
          <cell r="AW142">
            <v>4877</v>
          </cell>
          <cell r="AX142">
            <v>6028</v>
          </cell>
          <cell r="AY142">
            <v>822</v>
          </cell>
          <cell r="AZ142">
            <v>0</v>
          </cell>
          <cell r="BA142">
            <v>822</v>
          </cell>
          <cell r="BB142">
            <v>5206</v>
          </cell>
          <cell r="BC142">
            <v>184</v>
          </cell>
          <cell r="BD142">
            <v>8566</v>
          </cell>
          <cell r="BE142">
            <v>8750</v>
          </cell>
          <cell r="BF142">
            <v>1102</v>
          </cell>
          <cell r="BG142">
            <v>52</v>
          </cell>
          <cell r="BH142">
            <v>1154</v>
          </cell>
          <cell r="BI142">
            <v>7596</v>
          </cell>
          <cell r="BJ142">
            <v>1634</v>
          </cell>
          <cell r="BK142">
            <v>3367</v>
          </cell>
          <cell r="BL142">
            <v>5001</v>
          </cell>
          <cell r="BM142">
            <v>1295</v>
          </cell>
          <cell r="BN142">
            <v>0</v>
          </cell>
          <cell r="BO142">
            <v>1295</v>
          </cell>
          <cell r="BP142">
            <v>3706</v>
          </cell>
          <cell r="BQ142">
            <v>0</v>
          </cell>
          <cell r="BR142">
            <v>0</v>
          </cell>
          <cell r="BS142">
            <v>0</v>
          </cell>
          <cell r="BT142">
            <v>0</v>
          </cell>
          <cell r="BU142">
            <v>0</v>
          </cell>
          <cell r="BV142">
            <v>0</v>
          </cell>
          <cell r="BW142">
            <v>0</v>
          </cell>
          <cell r="BX142">
            <v>0</v>
          </cell>
          <cell r="BY142">
            <v>0</v>
          </cell>
          <cell r="BZ142">
            <v>0</v>
          </cell>
          <cell r="CA142">
            <v>0</v>
          </cell>
          <cell r="CB142">
            <v>0</v>
          </cell>
          <cell r="CC142">
            <v>0</v>
          </cell>
          <cell r="CD142">
            <v>0</v>
          </cell>
          <cell r="CE142">
            <v>9527</v>
          </cell>
          <cell r="CF142">
            <v>1529</v>
          </cell>
          <cell r="CG142">
            <v>11056</v>
          </cell>
          <cell r="CH142">
            <v>1516</v>
          </cell>
          <cell r="CI142">
            <v>5668</v>
          </cell>
          <cell r="CJ142">
            <v>7184</v>
          </cell>
          <cell r="CK142">
            <v>3872</v>
          </cell>
          <cell r="CL142">
            <v>0</v>
          </cell>
          <cell r="CM142">
            <v>0</v>
          </cell>
          <cell r="CN142">
            <v>0</v>
          </cell>
          <cell r="CO142">
            <v>0</v>
          </cell>
          <cell r="CP142">
            <v>0</v>
          </cell>
          <cell r="CQ142">
            <v>0</v>
          </cell>
          <cell r="CR142">
            <v>0</v>
          </cell>
          <cell r="CS142">
            <v>13609</v>
          </cell>
          <cell r="CT142">
            <v>24950</v>
          </cell>
          <cell r="CU142">
            <v>38559</v>
          </cell>
          <cell r="CV142">
            <v>9228</v>
          </cell>
          <cell r="CW142">
            <v>6729</v>
          </cell>
          <cell r="CX142">
            <v>15957</v>
          </cell>
          <cell r="CY142">
            <v>22602</v>
          </cell>
        </row>
        <row r="143">
          <cell r="C143" t="str">
            <v>Welwyn Hatfield</v>
          </cell>
          <cell r="E143" t="str">
            <v>SD</v>
          </cell>
          <cell r="F143">
            <v>0</v>
          </cell>
          <cell r="G143">
            <v>0</v>
          </cell>
          <cell r="H143">
            <v>0</v>
          </cell>
          <cell r="I143">
            <v>0</v>
          </cell>
          <cell r="J143">
            <v>0</v>
          </cell>
          <cell r="K143">
            <v>0</v>
          </cell>
          <cell r="L143">
            <v>0</v>
          </cell>
          <cell r="M143">
            <v>0.10909000000000001</v>
          </cell>
          <cell r="N143">
            <v>1550.8565078346915</v>
          </cell>
          <cell r="O143">
            <v>1550.9655978346916</v>
          </cell>
          <cell r="P143">
            <v>1780.1734900000001</v>
          </cell>
          <cell r="Q143">
            <v>60</v>
          </cell>
          <cell r="R143">
            <v>1840.1734900000001</v>
          </cell>
          <cell r="S143">
            <v>-289.20789216530864</v>
          </cell>
          <cell r="T143">
            <v>0</v>
          </cell>
          <cell r="U143">
            <v>0</v>
          </cell>
          <cell r="V143">
            <v>0</v>
          </cell>
          <cell r="W143">
            <v>0</v>
          </cell>
          <cell r="X143">
            <v>0</v>
          </cell>
          <cell r="Y143">
            <v>0</v>
          </cell>
          <cell r="Z143">
            <v>0</v>
          </cell>
          <cell r="AA143">
            <v>6.6099599999999992</v>
          </cell>
          <cell r="AB143">
            <v>355.19639885913671</v>
          </cell>
          <cell r="AC143">
            <v>361.80635885913671</v>
          </cell>
          <cell r="AD143">
            <v>87.978350000000006</v>
          </cell>
          <cell r="AE143">
            <v>125.30456</v>
          </cell>
          <cell r="AF143">
            <v>213.28291000000002</v>
          </cell>
          <cell r="AG143">
            <v>148.52344885913672</v>
          </cell>
          <cell r="AH143">
            <v>0</v>
          </cell>
          <cell r="AI143">
            <v>0</v>
          </cell>
          <cell r="AJ143">
            <v>0</v>
          </cell>
          <cell r="AK143">
            <v>0</v>
          </cell>
          <cell r="AL143">
            <v>0</v>
          </cell>
          <cell r="AM143">
            <v>0</v>
          </cell>
          <cell r="AN143">
            <v>0</v>
          </cell>
          <cell r="AO143">
            <v>559.48837000000015</v>
          </cell>
          <cell r="AP143">
            <v>2855.8223219056626</v>
          </cell>
          <cell r="AQ143">
            <v>3415.3106919056631</v>
          </cell>
          <cell r="AR143">
            <v>210.3074</v>
          </cell>
          <cell r="AS143">
            <v>898.0085703212867</v>
          </cell>
          <cell r="AT143">
            <v>1108.3159703212866</v>
          </cell>
          <cell r="AU143">
            <v>2306.9947215843767</v>
          </cell>
          <cell r="AV143">
            <v>1566.80006</v>
          </cell>
          <cell r="AW143">
            <v>5953.8682473538665</v>
          </cell>
          <cell r="AX143">
            <v>7520.6683073538661</v>
          </cell>
          <cell r="AY143">
            <v>2730.8188899999996</v>
          </cell>
          <cell r="AZ143">
            <v>1112.8756304215242</v>
          </cell>
          <cell r="BA143">
            <v>3843.694520421524</v>
          </cell>
          <cell r="BB143">
            <v>3676.9737869323426</v>
          </cell>
          <cell r="BC143">
            <v>1303.4065599999999</v>
          </cell>
          <cell r="BD143">
            <v>7269.4497484642961</v>
          </cell>
          <cell r="BE143">
            <v>8572.8563084642974</v>
          </cell>
          <cell r="BF143">
            <v>1329.3161700000003</v>
          </cell>
          <cell r="BG143">
            <v>675.42216999999994</v>
          </cell>
          <cell r="BH143">
            <v>2004.7383400000003</v>
          </cell>
          <cell r="BI143">
            <v>6568.1179684642966</v>
          </cell>
          <cell r="BJ143">
            <v>1770.43056</v>
          </cell>
          <cell r="BK143">
            <v>3565.0850417193674</v>
          </cell>
          <cell r="BL143">
            <v>5335.5156017193676</v>
          </cell>
          <cell r="BM143">
            <v>5504.8203199999989</v>
          </cell>
          <cell r="BN143">
            <v>732.02555925718912</v>
          </cell>
          <cell r="BO143">
            <v>6236.8458792571873</v>
          </cell>
          <cell r="BP143">
            <v>-901.33027753782028</v>
          </cell>
          <cell r="BQ143">
            <v>0</v>
          </cell>
          <cell r="BR143">
            <v>0</v>
          </cell>
          <cell r="BS143">
            <v>0</v>
          </cell>
          <cell r="BT143">
            <v>0</v>
          </cell>
          <cell r="BU143">
            <v>0</v>
          </cell>
          <cell r="BV143">
            <v>0</v>
          </cell>
          <cell r="BW143">
            <v>0</v>
          </cell>
          <cell r="BX143">
            <v>0</v>
          </cell>
          <cell r="BY143">
            <v>0</v>
          </cell>
          <cell r="BZ143">
            <v>0</v>
          </cell>
          <cell r="CA143">
            <v>0</v>
          </cell>
          <cell r="CB143">
            <v>0</v>
          </cell>
          <cell r="CC143">
            <v>0</v>
          </cell>
          <cell r="CD143">
            <v>0</v>
          </cell>
          <cell r="CE143">
            <v>6888.7599900000005</v>
          </cell>
          <cell r="CF143">
            <v>13767.859847888294</v>
          </cell>
          <cell r="CG143">
            <v>20656.619837888295</v>
          </cell>
          <cell r="CH143">
            <v>2635.8379900000004</v>
          </cell>
          <cell r="CI143">
            <v>12543.330710000002</v>
          </cell>
          <cell r="CJ143">
            <v>15179.168700000002</v>
          </cell>
          <cell r="CK143">
            <v>5477.4511378882898</v>
          </cell>
          <cell r="CL143">
            <v>0</v>
          </cell>
          <cell r="CM143">
            <v>0</v>
          </cell>
          <cell r="CN143">
            <v>0</v>
          </cell>
          <cell r="CO143">
            <v>0</v>
          </cell>
          <cell r="CP143">
            <v>0</v>
          </cell>
          <cell r="CQ143">
            <v>0</v>
          </cell>
          <cell r="CR143">
            <v>0</v>
          </cell>
          <cell r="CS143">
            <v>12095.604590000001</v>
          </cell>
          <cell r="CT143">
            <v>35318.138114025314</v>
          </cell>
          <cell r="CU143">
            <v>47413.74270402531</v>
          </cell>
          <cell r="CV143">
            <v>14279.25261</v>
          </cell>
          <cell r="CW143">
            <v>16146.967200000003</v>
          </cell>
          <cell r="CX143">
            <v>30426.219810000002</v>
          </cell>
          <cell r="CY143">
            <v>16987.522894025315</v>
          </cell>
        </row>
        <row r="144">
          <cell r="C144" t="str">
            <v>East Riding of Yorkshire UA</v>
          </cell>
          <cell r="E144" t="str">
            <v>UA</v>
          </cell>
          <cell r="F144">
            <v>161526</v>
          </cell>
          <cell r="G144">
            <v>101471</v>
          </cell>
          <cell r="H144">
            <v>262997</v>
          </cell>
          <cell r="I144">
            <v>9347</v>
          </cell>
          <cell r="J144">
            <v>31371</v>
          </cell>
          <cell r="K144">
            <v>40718</v>
          </cell>
          <cell r="L144">
            <v>222279</v>
          </cell>
          <cell r="M144">
            <v>5514</v>
          </cell>
          <cell r="N144">
            <v>23013</v>
          </cell>
          <cell r="O144">
            <v>28527</v>
          </cell>
          <cell r="P144">
            <v>5401</v>
          </cell>
          <cell r="Q144">
            <v>2031</v>
          </cell>
          <cell r="R144">
            <v>7432</v>
          </cell>
          <cell r="S144">
            <v>21095</v>
          </cell>
          <cell r="T144">
            <v>13037</v>
          </cell>
          <cell r="U144">
            <v>25323</v>
          </cell>
          <cell r="V144">
            <v>38360</v>
          </cell>
          <cell r="W144">
            <v>126</v>
          </cell>
          <cell r="X144">
            <v>2997</v>
          </cell>
          <cell r="Y144">
            <v>3123</v>
          </cell>
          <cell r="Z144">
            <v>35237</v>
          </cell>
          <cell r="AA144">
            <v>20225</v>
          </cell>
          <cell r="AB144">
            <v>123972</v>
          </cell>
          <cell r="AC144">
            <v>144197</v>
          </cell>
          <cell r="AD144">
            <v>28743</v>
          </cell>
          <cell r="AE144">
            <v>33687</v>
          </cell>
          <cell r="AF144">
            <v>62430</v>
          </cell>
          <cell r="AG144">
            <v>81767</v>
          </cell>
          <cell r="AH144">
            <v>1512</v>
          </cell>
          <cell r="AI144">
            <v>10732</v>
          </cell>
          <cell r="AJ144">
            <v>12244</v>
          </cell>
          <cell r="AK144">
            <v>3</v>
          </cell>
          <cell r="AL144">
            <v>274</v>
          </cell>
          <cell r="AM144">
            <v>277</v>
          </cell>
          <cell r="AN144">
            <v>11967</v>
          </cell>
          <cell r="AO144">
            <v>2176</v>
          </cell>
          <cell r="AP144">
            <v>4011</v>
          </cell>
          <cell r="AQ144">
            <v>6187</v>
          </cell>
          <cell r="AR144">
            <v>1631</v>
          </cell>
          <cell r="AS144">
            <v>1247</v>
          </cell>
          <cell r="AT144">
            <v>2878</v>
          </cell>
          <cell r="AU144">
            <v>3309</v>
          </cell>
          <cell r="AV144">
            <v>14393</v>
          </cell>
          <cell r="AW144">
            <v>18804</v>
          </cell>
          <cell r="AX144">
            <v>33197</v>
          </cell>
          <cell r="AY144">
            <v>15594</v>
          </cell>
          <cell r="AZ144">
            <v>2291</v>
          </cell>
          <cell r="BA144">
            <v>17885</v>
          </cell>
          <cell r="BB144">
            <v>15312</v>
          </cell>
          <cell r="BC144">
            <v>12502</v>
          </cell>
          <cell r="BD144">
            <v>24802</v>
          </cell>
          <cell r="BE144">
            <v>37304</v>
          </cell>
          <cell r="BF144">
            <v>3955</v>
          </cell>
          <cell r="BG144">
            <v>1373</v>
          </cell>
          <cell r="BH144">
            <v>5328</v>
          </cell>
          <cell r="BI144">
            <v>31976</v>
          </cell>
          <cell r="BJ144">
            <v>6456</v>
          </cell>
          <cell r="BK144">
            <v>11242</v>
          </cell>
          <cell r="BL144">
            <v>17698</v>
          </cell>
          <cell r="BM144">
            <v>5046</v>
          </cell>
          <cell r="BN144">
            <v>2764</v>
          </cell>
          <cell r="BO144">
            <v>7810</v>
          </cell>
          <cell r="BP144">
            <v>9888</v>
          </cell>
          <cell r="BQ144">
            <v>0</v>
          </cell>
          <cell r="BR144">
            <v>0</v>
          </cell>
          <cell r="BS144">
            <v>0</v>
          </cell>
          <cell r="BT144">
            <v>0</v>
          </cell>
          <cell r="BU144">
            <v>0</v>
          </cell>
          <cell r="BV144">
            <v>0</v>
          </cell>
          <cell r="BW144">
            <v>0</v>
          </cell>
          <cell r="BX144">
            <v>0</v>
          </cell>
          <cell r="BY144">
            <v>0</v>
          </cell>
          <cell r="BZ144">
            <v>0</v>
          </cell>
          <cell r="CA144">
            <v>0</v>
          </cell>
          <cell r="CB144">
            <v>0</v>
          </cell>
          <cell r="CC144">
            <v>0</v>
          </cell>
          <cell r="CD144">
            <v>0</v>
          </cell>
          <cell r="CE144">
            <v>44965</v>
          </cell>
          <cell r="CF144">
            <v>35663</v>
          </cell>
          <cell r="CG144">
            <v>80628</v>
          </cell>
          <cell r="CH144">
            <v>3209</v>
          </cell>
          <cell r="CI144">
            <v>60148</v>
          </cell>
          <cell r="CJ144">
            <v>63357</v>
          </cell>
          <cell r="CK144">
            <v>17271</v>
          </cell>
          <cell r="CL144">
            <v>0</v>
          </cell>
          <cell r="CM144">
            <v>0</v>
          </cell>
          <cell r="CN144">
            <v>0</v>
          </cell>
          <cell r="CO144">
            <v>0</v>
          </cell>
          <cell r="CP144">
            <v>0</v>
          </cell>
          <cell r="CQ144">
            <v>0</v>
          </cell>
          <cell r="CR144">
            <v>0</v>
          </cell>
          <cell r="CS144">
            <v>282306</v>
          </cell>
          <cell r="CT144">
            <v>379033</v>
          </cell>
          <cell r="CU144">
            <v>661339</v>
          </cell>
          <cell r="CV144">
            <v>73055</v>
          </cell>
          <cell r="CW144">
            <v>138183</v>
          </cell>
          <cell r="CX144">
            <v>211238</v>
          </cell>
          <cell r="CY144">
            <v>450101</v>
          </cell>
        </row>
        <row r="145">
          <cell r="C145" t="str">
            <v>Kingston upon Hull UA</v>
          </cell>
          <cell r="E145" t="str">
            <v>UA</v>
          </cell>
          <cell r="F145">
            <v>67025</v>
          </cell>
          <cell r="G145">
            <v>88155</v>
          </cell>
          <cell r="H145">
            <v>155180</v>
          </cell>
          <cell r="I145">
            <v>1763</v>
          </cell>
          <cell r="J145">
            <v>44376</v>
          </cell>
          <cell r="K145">
            <v>46139</v>
          </cell>
          <cell r="L145">
            <v>109041</v>
          </cell>
          <cell r="M145">
            <v>6346</v>
          </cell>
          <cell r="N145">
            <v>15278</v>
          </cell>
          <cell r="O145">
            <v>21624</v>
          </cell>
          <cell r="P145">
            <v>5590</v>
          </cell>
          <cell r="Q145">
            <v>4902</v>
          </cell>
          <cell r="R145">
            <v>10492</v>
          </cell>
          <cell r="S145">
            <v>11132</v>
          </cell>
          <cell r="T145">
            <v>26594</v>
          </cell>
          <cell r="U145">
            <v>33003</v>
          </cell>
          <cell r="V145">
            <v>59597</v>
          </cell>
          <cell r="W145">
            <v>305</v>
          </cell>
          <cell r="X145">
            <v>3930</v>
          </cell>
          <cell r="Y145">
            <v>4235</v>
          </cell>
          <cell r="Z145">
            <v>55362</v>
          </cell>
          <cell r="AA145">
            <v>19053</v>
          </cell>
          <cell r="AB145">
            <v>82893</v>
          </cell>
          <cell r="AC145">
            <v>101946</v>
          </cell>
          <cell r="AD145">
            <v>16311</v>
          </cell>
          <cell r="AE145">
            <v>16142</v>
          </cell>
          <cell r="AF145">
            <v>32453</v>
          </cell>
          <cell r="AG145">
            <v>69493</v>
          </cell>
          <cell r="AH145">
            <v>1427</v>
          </cell>
          <cell r="AI145">
            <v>24993</v>
          </cell>
          <cell r="AJ145">
            <v>26420</v>
          </cell>
          <cell r="AK145">
            <v>0</v>
          </cell>
          <cell r="AL145">
            <v>61</v>
          </cell>
          <cell r="AM145">
            <v>61</v>
          </cell>
          <cell r="AN145">
            <v>26359</v>
          </cell>
          <cell r="AO145">
            <v>1186</v>
          </cell>
          <cell r="AP145">
            <v>11726</v>
          </cell>
          <cell r="AQ145">
            <v>12912</v>
          </cell>
          <cell r="AR145">
            <v>250</v>
          </cell>
          <cell r="AS145">
            <v>784</v>
          </cell>
          <cell r="AT145">
            <v>1034</v>
          </cell>
          <cell r="AU145">
            <v>11878</v>
          </cell>
          <cell r="AV145">
            <v>222</v>
          </cell>
          <cell r="AW145">
            <v>18891</v>
          </cell>
          <cell r="AX145">
            <v>19113</v>
          </cell>
          <cell r="AY145">
            <v>2455</v>
          </cell>
          <cell r="AZ145">
            <v>0</v>
          </cell>
          <cell r="BA145">
            <v>2455</v>
          </cell>
          <cell r="BB145">
            <v>16658</v>
          </cell>
          <cell r="BC145">
            <v>16673</v>
          </cell>
          <cell r="BD145">
            <v>20898</v>
          </cell>
          <cell r="BE145">
            <v>37571</v>
          </cell>
          <cell r="BF145">
            <v>5933</v>
          </cell>
          <cell r="BG145">
            <v>4483</v>
          </cell>
          <cell r="BH145">
            <v>10416</v>
          </cell>
          <cell r="BI145">
            <v>27155</v>
          </cell>
          <cell r="BJ145">
            <v>7801</v>
          </cell>
          <cell r="BK145">
            <v>7566</v>
          </cell>
          <cell r="BL145">
            <v>15367</v>
          </cell>
          <cell r="BM145">
            <v>2504</v>
          </cell>
          <cell r="BN145">
            <v>1645</v>
          </cell>
          <cell r="BO145">
            <v>4149</v>
          </cell>
          <cell r="BP145">
            <v>11218</v>
          </cell>
          <cell r="BQ145">
            <v>0</v>
          </cell>
          <cell r="BR145">
            <v>0</v>
          </cell>
          <cell r="BS145">
            <v>0</v>
          </cell>
          <cell r="BT145">
            <v>0</v>
          </cell>
          <cell r="BU145">
            <v>0</v>
          </cell>
          <cell r="BV145">
            <v>0</v>
          </cell>
          <cell r="BW145">
            <v>0</v>
          </cell>
          <cell r="BX145">
            <v>0</v>
          </cell>
          <cell r="BY145">
            <v>0</v>
          </cell>
          <cell r="BZ145">
            <v>0</v>
          </cell>
          <cell r="CA145">
            <v>0</v>
          </cell>
          <cell r="CB145">
            <v>0</v>
          </cell>
          <cell r="CC145">
            <v>0</v>
          </cell>
          <cell r="CD145">
            <v>0</v>
          </cell>
          <cell r="CE145">
            <v>43275</v>
          </cell>
          <cell r="CF145">
            <v>30924</v>
          </cell>
          <cell r="CG145">
            <v>74199</v>
          </cell>
          <cell r="CH145">
            <v>4359</v>
          </cell>
          <cell r="CI145">
            <v>46960</v>
          </cell>
          <cell r="CJ145">
            <v>51319</v>
          </cell>
          <cell r="CK145">
            <v>22880</v>
          </cell>
          <cell r="CL145">
            <v>553</v>
          </cell>
          <cell r="CM145">
            <v>643</v>
          </cell>
          <cell r="CN145">
            <v>1196</v>
          </cell>
          <cell r="CO145">
            <v>0</v>
          </cell>
          <cell r="CP145">
            <v>0</v>
          </cell>
          <cell r="CQ145">
            <v>0</v>
          </cell>
          <cell r="CR145">
            <v>1196</v>
          </cell>
          <cell r="CS145">
            <v>190155</v>
          </cell>
          <cell r="CT145">
            <v>334970</v>
          </cell>
          <cell r="CU145">
            <v>525125</v>
          </cell>
          <cell r="CV145">
            <v>39470</v>
          </cell>
          <cell r="CW145">
            <v>123283</v>
          </cell>
          <cell r="CX145">
            <v>162753</v>
          </cell>
          <cell r="CY145">
            <v>362372</v>
          </cell>
        </row>
        <row r="146">
          <cell r="C146" t="str">
            <v>North East Lincolnshire UA</v>
          </cell>
          <cell r="E146" t="str">
            <v>UA</v>
          </cell>
          <cell r="F146">
            <v>19840</v>
          </cell>
          <cell r="G146">
            <v>25651</v>
          </cell>
          <cell r="H146">
            <v>45491</v>
          </cell>
          <cell r="I146">
            <v>3053</v>
          </cell>
          <cell r="J146">
            <v>1098</v>
          </cell>
          <cell r="K146">
            <v>4151</v>
          </cell>
          <cell r="L146">
            <v>41340</v>
          </cell>
          <cell r="M146">
            <v>195</v>
          </cell>
          <cell r="N146">
            <v>12429</v>
          </cell>
          <cell r="O146">
            <v>12624</v>
          </cell>
          <cell r="P146">
            <v>3269</v>
          </cell>
          <cell r="Q146">
            <v>555</v>
          </cell>
          <cell r="R146">
            <v>3824</v>
          </cell>
          <cell r="S146">
            <v>8800</v>
          </cell>
          <cell r="T146">
            <v>12884</v>
          </cell>
          <cell r="U146">
            <v>20494</v>
          </cell>
          <cell r="V146">
            <v>33378</v>
          </cell>
          <cell r="W146">
            <v>298</v>
          </cell>
          <cell r="X146">
            <v>5054</v>
          </cell>
          <cell r="Y146">
            <v>5352</v>
          </cell>
          <cell r="Z146">
            <v>28026</v>
          </cell>
          <cell r="AA146">
            <v>212</v>
          </cell>
          <cell r="AB146">
            <v>54105</v>
          </cell>
          <cell r="AC146">
            <v>54317</v>
          </cell>
          <cell r="AD146">
            <v>8753</v>
          </cell>
          <cell r="AE146">
            <v>4296</v>
          </cell>
          <cell r="AF146">
            <v>13049</v>
          </cell>
          <cell r="AG146">
            <v>41268</v>
          </cell>
          <cell r="AH146">
            <v>7738</v>
          </cell>
          <cell r="AI146">
            <v>5367</v>
          </cell>
          <cell r="AJ146">
            <v>13105</v>
          </cell>
          <cell r="AK146">
            <v>43</v>
          </cell>
          <cell r="AL146">
            <v>529</v>
          </cell>
          <cell r="AM146">
            <v>572</v>
          </cell>
          <cell r="AN146">
            <v>12533</v>
          </cell>
          <cell r="AO146">
            <v>1415</v>
          </cell>
          <cell r="AP146">
            <v>5120</v>
          </cell>
          <cell r="AQ146">
            <v>6535</v>
          </cell>
          <cell r="AR146">
            <v>77</v>
          </cell>
          <cell r="AS146">
            <v>738</v>
          </cell>
          <cell r="AT146">
            <v>815</v>
          </cell>
          <cell r="AU146">
            <v>5720</v>
          </cell>
          <cell r="AV146">
            <v>2157</v>
          </cell>
          <cell r="AW146">
            <v>9058</v>
          </cell>
          <cell r="AX146">
            <v>11215</v>
          </cell>
          <cell r="AY146">
            <v>2905</v>
          </cell>
          <cell r="AZ146">
            <v>1826</v>
          </cell>
          <cell r="BA146">
            <v>4731</v>
          </cell>
          <cell r="BB146">
            <v>6484</v>
          </cell>
          <cell r="BC146">
            <v>5420</v>
          </cell>
          <cell r="BD146">
            <v>11922</v>
          </cell>
          <cell r="BE146">
            <v>17342</v>
          </cell>
          <cell r="BF146">
            <v>3791</v>
          </cell>
          <cell r="BG146">
            <v>558</v>
          </cell>
          <cell r="BH146">
            <v>4349</v>
          </cell>
          <cell r="BI146">
            <v>12993</v>
          </cell>
          <cell r="BJ146">
            <v>606</v>
          </cell>
          <cell r="BK146">
            <v>8605</v>
          </cell>
          <cell r="BL146">
            <v>9211</v>
          </cell>
          <cell r="BM146">
            <v>1090</v>
          </cell>
          <cell r="BN146">
            <v>3572</v>
          </cell>
          <cell r="BO146">
            <v>4662</v>
          </cell>
          <cell r="BP146">
            <v>4549</v>
          </cell>
          <cell r="BQ146">
            <v>0</v>
          </cell>
          <cell r="BR146">
            <v>0</v>
          </cell>
          <cell r="BS146">
            <v>0</v>
          </cell>
          <cell r="BT146">
            <v>0</v>
          </cell>
          <cell r="BU146">
            <v>0</v>
          </cell>
          <cell r="BV146">
            <v>0</v>
          </cell>
          <cell r="BW146">
            <v>0</v>
          </cell>
          <cell r="BX146">
            <v>0</v>
          </cell>
          <cell r="BY146">
            <v>0</v>
          </cell>
          <cell r="BZ146">
            <v>0</v>
          </cell>
          <cell r="CA146">
            <v>0</v>
          </cell>
          <cell r="CB146">
            <v>0</v>
          </cell>
          <cell r="CC146">
            <v>0</v>
          </cell>
          <cell r="CD146">
            <v>0</v>
          </cell>
          <cell r="CE146">
            <v>13587</v>
          </cell>
          <cell r="CF146">
            <v>19773</v>
          </cell>
          <cell r="CG146">
            <v>33360</v>
          </cell>
          <cell r="CH146">
            <v>2884</v>
          </cell>
          <cell r="CI146">
            <v>20311</v>
          </cell>
          <cell r="CJ146">
            <v>23195</v>
          </cell>
          <cell r="CK146">
            <v>10165</v>
          </cell>
          <cell r="CL146">
            <v>0</v>
          </cell>
          <cell r="CM146">
            <v>0</v>
          </cell>
          <cell r="CN146">
            <v>0</v>
          </cell>
          <cell r="CO146">
            <v>0</v>
          </cell>
          <cell r="CP146">
            <v>0</v>
          </cell>
          <cell r="CQ146">
            <v>0</v>
          </cell>
          <cell r="CR146">
            <v>0</v>
          </cell>
          <cell r="CS146">
            <v>64054</v>
          </cell>
          <cell r="CT146">
            <v>172524</v>
          </cell>
          <cell r="CU146">
            <v>236578</v>
          </cell>
          <cell r="CV146">
            <v>26163</v>
          </cell>
          <cell r="CW146">
            <v>38537</v>
          </cell>
          <cell r="CX146">
            <v>64700</v>
          </cell>
          <cell r="CY146">
            <v>171878</v>
          </cell>
        </row>
        <row r="147">
          <cell r="C147" t="str">
            <v>North Lincolnshire UA</v>
          </cell>
          <cell r="E147" t="str">
            <v>UA</v>
          </cell>
          <cell r="F147">
            <v>64103</v>
          </cell>
          <cell r="G147">
            <v>46274</v>
          </cell>
          <cell r="H147">
            <v>110377</v>
          </cell>
          <cell r="I147">
            <v>1604</v>
          </cell>
          <cell r="J147">
            <v>9918</v>
          </cell>
          <cell r="K147">
            <v>11522</v>
          </cell>
          <cell r="L147">
            <v>98855</v>
          </cell>
          <cell r="M147">
            <v>3399</v>
          </cell>
          <cell r="N147">
            <v>8463</v>
          </cell>
          <cell r="O147">
            <v>11862</v>
          </cell>
          <cell r="P147">
            <v>1562</v>
          </cell>
          <cell r="Q147">
            <v>1980</v>
          </cell>
          <cell r="R147">
            <v>3542</v>
          </cell>
          <cell r="S147">
            <v>8320</v>
          </cell>
          <cell r="T147">
            <v>15811</v>
          </cell>
          <cell r="U147">
            <v>14895</v>
          </cell>
          <cell r="V147">
            <v>30706</v>
          </cell>
          <cell r="W147">
            <v>453</v>
          </cell>
          <cell r="X147">
            <v>2870</v>
          </cell>
          <cell r="Y147">
            <v>3323</v>
          </cell>
          <cell r="Z147">
            <v>27383</v>
          </cell>
          <cell r="AA147">
            <v>14532</v>
          </cell>
          <cell r="AB147">
            <v>46303</v>
          </cell>
          <cell r="AC147">
            <v>60835</v>
          </cell>
          <cell r="AD147">
            <v>9706</v>
          </cell>
          <cell r="AE147">
            <v>13522</v>
          </cell>
          <cell r="AF147">
            <v>23228</v>
          </cell>
          <cell r="AG147">
            <v>37607</v>
          </cell>
          <cell r="AH147">
            <v>1886</v>
          </cell>
          <cell r="AI147">
            <v>8923</v>
          </cell>
          <cell r="AJ147">
            <v>10809</v>
          </cell>
          <cell r="AK147">
            <v>58</v>
          </cell>
          <cell r="AL147">
            <v>656</v>
          </cell>
          <cell r="AM147">
            <v>714</v>
          </cell>
          <cell r="AN147">
            <v>10095</v>
          </cell>
          <cell r="AO147">
            <v>1083</v>
          </cell>
          <cell r="AP147">
            <v>2214</v>
          </cell>
          <cell r="AQ147">
            <v>3297</v>
          </cell>
          <cell r="AR147">
            <v>151</v>
          </cell>
          <cell r="AS147">
            <v>172</v>
          </cell>
          <cell r="AT147">
            <v>323</v>
          </cell>
          <cell r="AU147">
            <v>2974</v>
          </cell>
          <cell r="AV147">
            <v>7745</v>
          </cell>
          <cell r="AW147">
            <v>8194</v>
          </cell>
          <cell r="AX147">
            <v>15939</v>
          </cell>
          <cell r="AY147">
            <v>4639</v>
          </cell>
          <cell r="AZ147">
            <v>1653</v>
          </cell>
          <cell r="BA147">
            <v>6292</v>
          </cell>
          <cell r="BB147">
            <v>9647</v>
          </cell>
          <cell r="BC147">
            <v>7624</v>
          </cell>
          <cell r="BD147">
            <v>15158</v>
          </cell>
          <cell r="BE147">
            <v>22782</v>
          </cell>
          <cell r="BF147">
            <v>3649</v>
          </cell>
          <cell r="BG147">
            <v>654</v>
          </cell>
          <cell r="BH147">
            <v>4303</v>
          </cell>
          <cell r="BI147">
            <v>18479</v>
          </cell>
          <cell r="BJ147">
            <v>2427</v>
          </cell>
          <cell r="BK147">
            <v>3478</v>
          </cell>
          <cell r="BL147">
            <v>5905</v>
          </cell>
          <cell r="BM147">
            <v>949</v>
          </cell>
          <cell r="BN147">
            <v>570</v>
          </cell>
          <cell r="BO147">
            <v>1519</v>
          </cell>
          <cell r="BP147">
            <v>4386</v>
          </cell>
          <cell r="BQ147">
            <v>0</v>
          </cell>
          <cell r="BR147">
            <v>0</v>
          </cell>
          <cell r="BS147">
            <v>0</v>
          </cell>
          <cell r="BT147">
            <v>0</v>
          </cell>
          <cell r="BU147">
            <v>0</v>
          </cell>
          <cell r="BV147">
            <v>0</v>
          </cell>
          <cell r="BW147">
            <v>0</v>
          </cell>
          <cell r="BX147">
            <v>0</v>
          </cell>
          <cell r="BY147">
            <v>0</v>
          </cell>
          <cell r="BZ147">
            <v>0</v>
          </cell>
          <cell r="CA147">
            <v>0</v>
          </cell>
          <cell r="CB147">
            <v>0</v>
          </cell>
          <cell r="CC147">
            <v>0</v>
          </cell>
          <cell r="CD147">
            <v>0</v>
          </cell>
          <cell r="CE147">
            <v>19621</v>
          </cell>
          <cell r="CF147">
            <v>17596</v>
          </cell>
          <cell r="CG147">
            <v>37217</v>
          </cell>
          <cell r="CH147">
            <v>2295</v>
          </cell>
          <cell r="CI147">
            <v>27218</v>
          </cell>
          <cell r="CJ147">
            <v>29513</v>
          </cell>
          <cell r="CK147">
            <v>7704</v>
          </cell>
          <cell r="CL147">
            <v>18</v>
          </cell>
          <cell r="CM147">
            <v>179</v>
          </cell>
          <cell r="CN147">
            <v>197</v>
          </cell>
          <cell r="CO147">
            <v>0</v>
          </cell>
          <cell r="CP147">
            <v>0</v>
          </cell>
          <cell r="CQ147">
            <v>0</v>
          </cell>
          <cell r="CR147">
            <v>197</v>
          </cell>
          <cell r="CS147">
            <v>138249</v>
          </cell>
          <cell r="CT147">
            <v>171677</v>
          </cell>
          <cell r="CU147">
            <v>309926</v>
          </cell>
          <cell r="CV147">
            <v>25066</v>
          </cell>
          <cell r="CW147">
            <v>59213</v>
          </cell>
          <cell r="CX147">
            <v>84279</v>
          </cell>
          <cell r="CY147">
            <v>225647</v>
          </cell>
        </row>
        <row r="148">
          <cell r="C148" t="str">
            <v>Isle of Wight UA</v>
          </cell>
          <cell r="E148" t="str">
            <v>UA</v>
          </cell>
          <cell r="F148">
            <v>60572</v>
          </cell>
          <cell r="G148">
            <v>32149</v>
          </cell>
          <cell r="H148">
            <v>92721</v>
          </cell>
          <cell r="I148">
            <v>3850</v>
          </cell>
          <cell r="J148">
            <v>1974</v>
          </cell>
          <cell r="K148">
            <v>5824</v>
          </cell>
          <cell r="L148">
            <v>86897</v>
          </cell>
          <cell r="M148">
            <v>1845</v>
          </cell>
          <cell r="N148">
            <v>14695</v>
          </cell>
          <cell r="O148">
            <v>16540</v>
          </cell>
          <cell r="P148">
            <v>5472</v>
          </cell>
          <cell r="Q148">
            <v>316</v>
          </cell>
          <cell r="R148">
            <v>5788</v>
          </cell>
          <cell r="S148">
            <v>10752</v>
          </cell>
          <cell r="T148">
            <v>8230</v>
          </cell>
          <cell r="U148">
            <v>13904</v>
          </cell>
          <cell r="V148">
            <v>22134</v>
          </cell>
          <cell r="W148">
            <v>51</v>
          </cell>
          <cell r="X148">
            <v>1114</v>
          </cell>
          <cell r="Y148">
            <v>1165</v>
          </cell>
          <cell r="Z148">
            <v>20969</v>
          </cell>
          <cell r="AA148">
            <v>12600</v>
          </cell>
          <cell r="AB148">
            <v>62307</v>
          </cell>
          <cell r="AC148">
            <v>74907</v>
          </cell>
          <cell r="AD148">
            <v>11519</v>
          </cell>
          <cell r="AE148">
            <v>11738</v>
          </cell>
          <cell r="AF148">
            <v>23257</v>
          </cell>
          <cell r="AG148">
            <v>51650</v>
          </cell>
          <cell r="AH148">
            <v>1028</v>
          </cell>
          <cell r="AI148">
            <v>6647</v>
          </cell>
          <cell r="AJ148">
            <v>7675</v>
          </cell>
          <cell r="AK148">
            <v>0</v>
          </cell>
          <cell r="AL148">
            <v>19</v>
          </cell>
          <cell r="AM148">
            <v>19</v>
          </cell>
          <cell r="AN148">
            <v>7656</v>
          </cell>
          <cell r="AO148">
            <v>1645</v>
          </cell>
          <cell r="AP148">
            <v>4305</v>
          </cell>
          <cell r="AQ148">
            <v>5950</v>
          </cell>
          <cell r="AR148">
            <v>1130</v>
          </cell>
          <cell r="AS148">
            <v>167</v>
          </cell>
          <cell r="AT148">
            <v>1297</v>
          </cell>
          <cell r="AU148">
            <v>4653</v>
          </cell>
          <cell r="AV148">
            <v>4352</v>
          </cell>
          <cell r="AW148">
            <v>3940</v>
          </cell>
          <cell r="AX148">
            <v>8292</v>
          </cell>
          <cell r="AY148">
            <v>4220</v>
          </cell>
          <cell r="AZ148">
            <v>1032</v>
          </cell>
          <cell r="BA148">
            <v>5252</v>
          </cell>
          <cell r="BB148">
            <v>3040</v>
          </cell>
          <cell r="BC148">
            <v>1974</v>
          </cell>
          <cell r="BD148">
            <v>12849</v>
          </cell>
          <cell r="BE148">
            <v>14823</v>
          </cell>
          <cell r="BF148">
            <v>2079</v>
          </cell>
          <cell r="BG148">
            <v>303</v>
          </cell>
          <cell r="BH148">
            <v>2382</v>
          </cell>
          <cell r="BI148">
            <v>12441</v>
          </cell>
          <cell r="BJ148">
            <v>1806</v>
          </cell>
          <cell r="BK148">
            <v>1317</v>
          </cell>
          <cell r="BL148">
            <v>3123</v>
          </cell>
          <cell r="BM148">
            <v>1541</v>
          </cell>
          <cell r="BN148">
            <v>1853</v>
          </cell>
          <cell r="BO148">
            <v>3394</v>
          </cell>
          <cell r="BP148">
            <v>-271</v>
          </cell>
          <cell r="BQ148">
            <v>0</v>
          </cell>
          <cell r="BR148">
            <v>0</v>
          </cell>
          <cell r="BS148">
            <v>0</v>
          </cell>
          <cell r="BT148">
            <v>0</v>
          </cell>
          <cell r="BU148">
            <v>0</v>
          </cell>
          <cell r="BV148">
            <v>0</v>
          </cell>
          <cell r="BW148">
            <v>0</v>
          </cell>
          <cell r="BX148">
            <v>4916</v>
          </cell>
          <cell r="BY148">
            <v>1779</v>
          </cell>
          <cell r="BZ148">
            <v>6695</v>
          </cell>
          <cell r="CA148">
            <v>124</v>
          </cell>
          <cell r="CB148">
            <v>1</v>
          </cell>
          <cell r="CC148">
            <v>125</v>
          </cell>
          <cell r="CD148">
            <v>6570</v>
          </cell>
          <cell r="CE148">
            <v>11576</v>
          </cell>
          <cell r="CF148">
            <v>11481</v>
          </cell>
          <cell r="CG148">
            <v>23057</v>
          </cell>
          <cell r="CH148">
            <v>4110</v>
          </cell>
          <cell r="CI148">
            <v>13023</v>
          </cell>
          <cell r="CJ148">
            <v>17133</v>
          </cell>
          <cell r="CK148">
            <v>5924</v>
          </cell>
          <cell r="CL148">
            <v>0</v>
          </cell>
          <cell r="CM148">
            <v>0</v>
          </cell>
          <cell r="CN148">
            <v>0</v>
          </cell>
          <cell r="CO148">
            <v>0</v>
          </cell>
          <cell r="CP148">
            <v>0</v>
          </cell>
          <cell r="CQ148">
            <v>0</v>
          </cell>
          <cell r="CR148">
            <v>0</v>
          </cell>
          <cell r="CS148">
            <v>110544</v>
          </cell>
          <cell r="CT148">
            <v>165373</v>
          </cell>
          <cell r="CU148">
            <v>275917</v>
          </cell>
          <cell r="CV148">
            <v>34096</v>
          </cell>
          <cell r="CW148">
            <v>31540</v>
          </cell>
          <cell r="CX148">
            <v>65636</v>
          </cell>
          <cell r="CY148">
            <v>210281</v>
          </cell>
        </row>
        <row r="149">
          <cell r="C149" t="str">
            <v>The Medway Towns UA</v>
          </cell>
          <cell r="E149" t="str">
            <v>UA</v>
          </cell>
          <cell r="F149">
            <v>74791.88</v>
          </cell>
          <cell r="G149">
            <v>82055.112999999998</v>
          </cell>
          <cell r="H149">
            <v>156846.99299999999</v>
          </cell>
          <cell r="I149">
            <v>20489.516</v>
          </cell>
          <cell r="J149">
            <v>7667</v>
          </cell>
          <cell r="K149">
            <v>28156.516</v>
          </cell>
          <cell r="L149">
            <v>128690.477</v>
          </cell>
          <cell r="M149">
            <v>4625.8099999999995</v>
          </cell>
          <cell r="N149">
            <v>15949</v>
          </cell>
          <cell r="O149">
            <v>20574.809999999998</v>
          </cell>
          <cell r="P149">
            <v>7517</v>
          </cell>
          <cell r="Q149">
            <v>2219</v>
          </cell>
          <cell r="R149">
            <v>9736</v>
          </cell>
          <cell r="S149">
            <v>10838.810000000001</v>
          </cell>
          <cell r="T149">
            <v>11186.047999999999</v>
          </cell>
          <cell r="U149">
            <v>32495.632999999994</v>
          </cell>
          <cell r="V149">
            <v>43681.680999999997</v>
          </cell>
          <cell r="W149">
            <v>27.082000000000001</v>
          </cell>
          <cell r="X149">
            <v>3149.0630000000001</v>
          </cell>
          <cell r="Y149">
            <v>3176.1450000000004</v>
          </cell>
          <cell r="Z149">
            <v>40505.535999999993</v>
          </cell>
          <cell r="AA149">
            <v>8664.9629999999997</v>
          </cell>
          <cell r="AB149">
            <v>77902.300530000022</v>
          </cell>
          <cell r="AC149">
            <v>86567.263529999997</v>
          </cell>
          <cell r="AD149">
            <v>10620.294000000002</v>
          </cell>
          <cell r="AE149">
            <v>12173.682999999999</v>
          </cell>
          <cell r="AF149">
            <v>22793.97700000001</v>
          </cell>
          <cell r="AG149">
            <v>63773.286529999998</v>
          </cell>
          <cell r="AH149">
            <v>4042.3999999999996</v>
          </cell>
          <cell r="AI149">
            <v>16370.16</v>
          </cell>
          <cell r="AJ149">
            <v>20412.560000000001</v>
          </cell>
          <cell r="AK149">
            <v>2</v>
          </cell>
          <cell r="AL149">
            <v>1295</v>
          </cell>
          <cell r="AM149">
            <v>1297</v>
          </cell>
          <cell r="AN149">
            <v>19115.560000000001</v>
          </cell>
          <cell r="AO149">
            <v>2221</v>
          </cell>
          <cell r="AP149">
            <v>8380.7919999999995</v>
          </cell>
          <cell r="AQ149">
            <v>10601.791999999999</v>
          </cell>
          <cell r="AR149">
            <v>3497</v>
          </cell>
          <cell r="AS149">
            <v>-525</v>
          </cell>
          <cell r="AT149">
            <v>2972</v>
          </cell>
          <cell r="AU149">
            <v>7629.7919999999995</v>
          </cell>
          <cell r="AV149">
            <v>6884.24</v>
          </cell>
          <cell r="AW149">
            <v>13863.702799999999</v>
          </cell>
          <cell r="AX149">
            <v>20747.942800000001</v>
          </cell>
          <cell r="AY149">
            <v>7433</v>
          </cell>
          <cell r="AZ149">
            <v>213</v>
          </cell>
          <cell r="BA149">
            <v>7646</v>
          </cell>
          <cell r="BB149">
            <v>13101.942800000001</v>
          </cell>
          <cell r="BC149">
            <v>3742</v>
          </cell>
          <cell r="BD149">
            <v>27016.7232</v>
          </cell>
          <cell r="BE149">
            <v>30758.7232</v>
          </cell>
          <cell r="BF149">
            <v>6272</v>
          </cell>
          <cell r="BG149">
            <v>269</v>
          </cell>
          <cell r="BH149">
            <v>6541</v>
          </cell>
          <cell r="BI149">
            <v>24217.7232</v>
          </cell>
          <cell r="BJ149">
            <v>2579</v>
          </cell>
          <cell r="BK149">
            <v>2215.81</v>
          </cell>
          <cell r="BL149">
            <v>4794.8099999999995</v>
          </cell>
          <cell r="BM149">
            <v>2984</v>
          </cell>
          <cell r="BN149">
            <v>485</v>
          </cell>
          <cell r="BO149">
            <v>3469</v>
          </cell>
          <cell r="BP149">
            <v>1325.81</v>
          </cell>
          <cell r="BQ149">
            <v>0</v>
          </cell>
          <cell r="BR149">
            <v>0</v>
          </cell>
          <cell r="BS149">
            <v>0</v>
          </cell>
          <cell r="BT149">
            <v>0</v>
          </cell>
          <cell r="BU149">
            <v>0</v>
          </cell>
          <cell r="BV149">
            <v>0</v>
          </cell>
          <cell r="BW149">
            <v>0</v>
          </cell>
          <cell r="BX149">
            <v>0</v>
          </cell>
          <cell r="BY149">
            <v>0</v>
          </cell>
          <cell r="BZ149">
            <v>0</v>
          </cell>
          <cell r="CA149">
            <v>0</v>
          </cell>
          <cell r="CB149">
            <v>0</v>
          </cell>
          <cell r="CC149">
            <v>0</v>
          </cell>
          <cell r="CD149">
            <v>0</v>
          </cell>
          <cell r="CE149">
            <v>17833.603999999999</v>
          </cell>
          <cell r="CF149">
            <v>21477.936000000002</v>
          </cell>
          <cell r="CG149">
            <v>39311.54</v>
          </cell>
          <cell r="CH149">
            <v>4506</v>
          </cell>
          <cell r="CI149">
            <v>28281</v>
          </cell>
          <cell r="CJ149">
            <v>32787</v>
          </cell>
          <cell r="CK149">
            <v>6524.5399999999991</v>
          </cell>
          <cell r="CL149">
            <v>0</v>
          </cell>
          <cell r="CM149">
            <v>0</v>
          </cell>
          <cell r="CN149">
            <v>0</v>
          </cell>
          <cell r="CO149">
            <v>0</v>
          </cell>
          <cell r="CP149">
            <v>0</v>
          </cell>
          <cell r="CQ149">
            <v>0</v>
          </cell>
          <cell r="CR149">
            <v>0</v>
          </cell>
          <cell r="CS149">
            <v>136570.94500000001</v>
          </cell>
          <cell r="CT149">
            <v>297727.17052999994</v>
          </cell>
          <cell r="CU149">
            <v>434298.11553000001</v>
          </cell>
          <cell r="CV149">
            <v>63347.892</v>
          </cell>
          <cell r="CW149">
            <v>55226.745999999999</v>
          </cell>
          <cell r="CX149">
            <v>118574.63800000002</v>
          </cell>
          <cell r="CY149">
            <v>315723.47753000003</v>
          </cell>
        </row>
        <row r="150">
          <cell r="C150" t="str">
            <v>Kent</v>
          </cell>
          <cell r="E150" t="str">
            <v>SC</v>
          </cell>
          <cell r="F150">
            <v>536526</v>
          </cell>
          <cell r="G150">
            <v>378110</v>
          </cell>
          <cell r="H150">
            <v>914636</v>
          </cell>
          <cell r="I150">
            <v>36407</v>
          </cell>
          <cell r="J150">
            <v>42237</v>
          </cell>
          <cell r="K150">
            <v>78644</v>
          </cell>
          <cell r="L150">
            <v>835992</v>
          </cell>
          <cell r="M150">
            <v>13218</v>
          </cell>
          <cell r="N150">
            <v>79534</v>
          </cell>
          <cell r="O150">
            <v>92752</v>
          </cell>
          <cell r="P150">
            <v>17069</v>
          </cell>
          <cell r="Q150">
            <v>4480</v>
          </cell>
          <cell r="R150">
            <v>21549</v>
          </cell>
          <cell r="S150">
            <v>71203</v>
          </cell>
          <cell r="T150">
            <v>72456</v>
          </cell>
          <cell r="U150">
            <v>156420</v>
          </cell>
          <cell r="V150">
            <v>228876</v>
          </cell>
          <cell r="W150">
            <v>1751</v>
          </cell>
          <cell r="X150">
            <v>8639</v>
          </cell>
          <cell r="Y150">
            <v>10390</v>
          </cell>
          <cell r="Z150">
            <v>218486</v>
          </cell>
          <cell r="AA150">
            <v>75592</v>
          </cell>
          <cell r="AB150">
            <v>417369</v>
          </cell>
          <cell r="AC150">
            <v>492961</v>
          </cell>
          <cell r="AD150">
            <v>66306</v>
          </cell>
          <cell r="AE150">
            <v>41648</v>
          </cell>
          <cell r="AF150">
            <v>107954</v>
          </cell>
          <cell r="AG150">
            <v>385007</v>
          </cell>
          <cell r="AH150">
            <v>5979</v>
          </cell>
          <cell r="AI150">
            <v>70496</v>
          </cell>
          <cell r="AJ150">
            <v>76475</v>
          </cell>
          <cell r="AK150">
            <v>7</v>
          </cell>
          <cell r="AL150">
            <v>6480</v>
          </cell>
          <cell r="AM150">
            <v>6487</v>
          </cell>
          <cell r="AN150">
            <v>69988</v>
          </cell>
          <cell r="AO150">
            <v>604</v>
          </cell>
          <cell r="AP150">
            <v>20183</v>
          </cell>
          <cell r="AQ150">
            <v>20787</v>
          </cell>
          <cell r="AR150">
            <v>574</v>
          </cell>
          <cell r="AS150">
            <v>93</v>
          </cell>
          <cell r="AT150">
            <v>667</v>
          </cell>
          <cell r="AU150">
            <v>20120</v>
          </cell>
          <cell r="AV150">
            <v>13546</v>
          </cell>
          <cell r="AW150">
            <v>19062</v>
          </cell>
          <cell r="AX150">
            <v>32608</v>
          </cell>
          <cell r="AY150">
            <v>2180</v>
          </cell>
          <cell r="AZ150">
            <v>4069</v>
          </cell>
          <cell r="BA150">
            <v>6249</v>
          </cell>
          <cell r="BB150">
            <v>26359</v>
          </cell>
          <cell r="BC150">
            <v>6040</v>
          </cell>
          <cell r="BD150">
            <v>73302</v>
          </cell>
          <cell r="BE150">
            <v>79342</v>
          </cell>
          <cell r="BF150">
            <v>3110</v>
          </cell>
          <cell r="BG150">
            <v>569</v>
          </cell>
          <cell r="BH150">
            <v>3679</v>
          </cell>
          <cell r="BI150">
            <v>75663</v>
          </cell>
          <cell r="BJ150">
            <v>4667</v>
          </cell>
          <cell r="BK150">
            <v>5340</v>
          </cell>
          <cell r="BL150">
            <v>10007</v>
          </cell>
          <cell r="BM150">
            <v>1583</v>
          </cell>
          <cell r="BN150">
            <v>1797</v>
          </cell>
          <cell r="BO150">
            <v>3380</v>
          </cell>
          <cell r="BP150">
            <v>6627</v>
          </cell>
          <cell r="BQ150">
            <v>0</v>
          </cell>
          <cell r="BR150">
            <v>0</v>
          </cell>
          <cell r="BS150">
            <v>0</v>
          </cell>
          <cell r="BT150">
            <v>0</v>
          </cell>
          <cell r="BU150">
            <v>0</v>
          </cell>
          <cell r="BV150">
            <v>0</v>
          </cell>
          <cell r="BW150">
            <v>0</v>
          </cell>
          <cell r="BX150">
            <v>0</v>
          </cell>
          <cell r="BY150">
            <v>0</v>
          </cell>
          <cell r="BZ150">
            <v>0</v>
          </cell>
          <cell r="CA150">
            <v>0</v>
          </cell>
          <cell r="CB150">
            <v>0</v>
          </cell>
          <cell r="CC150">
            <v>0</v>
          </cell>
          <cell r="CD150">
            <v>0</v>
          </cell>
          <cell r="CE150">
            <v>58935</v>
          </cell>
          <cell r="CF150">
            <v>82047</v>
          </cell>
          <cell r="CG150">
            <v>140982</v>
          </cell>
          <cell r="CH150">
            <v>15244</v>
          </cell>
          <cell r="CI150">
            <v>102846</v>
          </cell>
          <cell r="CJ150">
            <v>118090</v>
          </cell>
          <cell r="CK150">
            <v>22892</v>
          </cell>
          <cell r="CL150">
            <v>0</v>
          </cell>
          <cell r="CM150">
            <v>0</v>
          </cell>
          <cell r="CN150">
            <v>0</v>
          </cell>
          <cell r="CO150">
            <v>0</v>
          </cell>
          <cell r="CP150">
            <v>0</v>
          </cell>
          <cell r="CQ150">
            <v>0</v>
          </cell>
          <cell r="CR150">
            <v>0</v>
          </cell>
          <cell r="CS150">
            <v>787563</v>
          </cell>
          <cell r="CT150">
            <v>1301863</v>
          </cell>
          <cell r="CU150">
            <v>2089426</v>
          </cell>
          <cell r="CV150">
            <v>144231</v>
          </cell>
          <cell r="CW150">
            <v>212858</v>
          </cell>
          <cell r="CX150">
            <v>357089</v>
          </cell>
          <cell r="CY150">
            <v>1732337</v>
          </cell>
        </row>
        <row r="151">
          <cell r="C151" t="str">
            <v>Ashford</v>
          </cell>
          <cell r="E151" t="str">
            <v>SD</v>
          </cell>
          <cell r="F151">
            <v>0</v>
          </cell>
          <cell r="G151">
            <v>0</v>
          </cell>
          <cell r="H151">
            <v>0</v>
          </cell>
          <cell r="I151">
            <v>0</v>
          </cell>
          <cell r="J151">
            <v>0</v>
          </cell>
          <cell r="K151">
            <v>0</v>
          </cell>
          <cell r="L151">
            <v>0</v>
          </cell>
          <cell r="M151">
            <v>447</v>
          </cell>
          <cell r="N151">
            <v>836</v>
          </cell>
          <cell r="O151">
            <v>1283</v>
          </cell>
          <cell r="P151">
            <v>2314</v>
          </cell>
          <cell r="Q151">
            <v>2</v>
          </cell>
          <cell r="R151">
            <v>2316</v>
          </cell>
          <cell r="S151">
            <v>-1033</v>
          </cell>
          <cell r="T151">
            <v>0</v>
          </cell>
          <cell r="U151">
            <v>0</v>
          </cell>
          <cell r="V151">
            <v>0</v>
          </cell>
          <cell r="W151">
            <v>0</v>
          </cell>
          <cell r="X151">
            <v>0</v>
          </cell>
          <cell r="Y151">
            <v>0</v>
          </cell>
          <cell r="Z151">
            <v>0</v>
          </cell>
          <cell r="AA151">
            <v>0</v>
          </cell>
          <cell r="AB151">
            <v>0</v>
          </cell>
          <cell r="AC151">
            <v>0</v>
          </cell>
          <cell r="AD151">
            <v>0</v>
          </cell>
          <cell r="AE151">
            <v>0</v>
          </cell>
          <cell r="AF151">
            <v>0</v>
          </cell>
          <cell r="AG151">
            <v>0</v>
          </cell>
          <cell r="AH151">
            <v>0</v>
          </cell>
          <cell r="AI151">
            <v>0</v>
          </cell>
          <cell r="AJ151">
            <v>0</v>
          </cell>
          <cell r="AK151">
            <v>0</v>
          </cell>
          <cell r="AL151">
            <v>0</v>
          </cell>
          <cell r="AM151">
            <v>0</v>
          </cell>
          <cell r="AN151">
            <v>0</v>
          </cell>
          <cell r="AO151">
            <v>1085</v>
          </cell>
          <cell r="AP151">
            <v>2510</v>
          </cell>
          <cell r="AQ151">
            <v>3595</v>
          </cell>
          <cell r="AR151">
            <v>1632</v>
          </cell>
          <cell r="AS151">
            <v>929</v>
          </cell>
          <cell r="AT151">
            <v>2561</v>
          </cell>
          <cell r="AU151">
            <v>1034</v>
          </cell>
          <cell r="AV151">
            <v>1051</v>
          </cell>
          <cell r="AW151">
            <v>2767</v>
          </cell>
          <cell r="AX151">
            <v>3818</v>
          </cell>
          <cell r="AY151">
            <v>86</v>
          </cell>
          <cell r="AZ151">
            <v>648</v>
          </cell>
          <cell r="BA151">
            <v>734</v>
          </cell>
          <cell r="BB151">
            <v>3084</v>
          </cell>
          <cell r="BC151">
            <v>1349</v>
          </cell>
          <cell r="BD151">
            <v>6227</v>
          </cell>
          <cell r="BE151">
            <v>7576</v>
          </cell>
          <cell r="BF151">
            <v>1171</v>
          </cell>
          <cell r="BG151">
            <v>1938</v>
          </cell>
          <cell r="BH151">
            <v>3109</v>
          </cell>
          <cell r="BI151">
            <v>4467</v>
          </cell>
          <cell r="BJ151">
            <v>2229</v>
          </cell>
          <cell r="BK151">
            <v>4056</v>
          </cell>
          <cell r="BL151">
            <v>6285</v>
          </cell>
          <cell r="BM151">
            <v>5004</v>
          </cell>
          <cell r="BN151">
            <v>1159</v>
          </cell>
          <cell r="BO151">
            <v>6163</v>
          </cell>
          <cell r="BP151">
            <v>122</v>
          </cell>
          <cell r="BQ151">
            <v>0</v>
          </cell>
          <cell r="BR151">
            <v>0</v>
          </cell>
          <cell r="BS151">
            <v>0</v>
          </cell>
          <cell r="BT151">
            <v>0</v>
          </cell>
          <cell r="BU151">
            <v>0</v>
          </cell>
          <cell r="BV151">
            <v>0</v>
          </cell>
          <cell r="BW151">
            <v>0</v>
          </cell>
          <cell r="BX151">
            <v>0</v>
          </cell>
          <cell r="BY151">
            <v>0</v>
          </cell>
          <cell r="BZ151">
            <v>0</v>
          </cell>
          <cell r="CA151">
            <v>0</v>
          </cell>
          <cell r="CB151">
            <v>0</v>
          </cell>
          <cell r="CC151">
            <v>0</v>
          </cell>
          <cell r="CD151">
            <v>0</v>
          </cell>
          <cell r="CE151">
            <v>8432</v>
          </cell>
          <cell r="CF151">
            <v>9219</v>
          </cell>
          <cell r="CG151">
            <v>17651</v>
          </cell>
          <cell r="CH151">
            <v>813</v>
          </cell>
          <cell r="CI151">
            <v>10771</v>
          </cell>
          <cell r="CJ151">
            <v>11584</v>
          </cell>
          <cell r="CK151">
            <v>6067</v>
          </cell>
          <cell r="CL151">
            <v>0</v>
          </cell>
          <cell r="CM151">
            <v>0</v>
          </cell>
          <cell r="CN151">
            <v>0</v>
          </cell>
          <cell r="CO151">
            <v>0</v>
          </cell>
          <cell r="CP151">
            <v>0</v>
          </cell>
          <cell r="CQ151">
            <v>0</v>
          </cell>
          <cell r="CR151">
            <v>0</v>
          </cell>
          <cell r="CS151">
            <v>14593</v>
          </cell>
          <cell r="CT151">
            <v>25615</v>
          </cell>
          <cell r="CU151">
            <v>40208</v>
          </cell>
          <cell r="CV151">
            <v>11020</v>
          </cell>
          <cell r="CW151">
            <v>15447</v>
          </cell>
          <cell r="CX151">
            <v>26467</v>
          </cell>
          <cell r="CY151">
            <v>13741</v>
          </cell>
        </row>
        <row r="152">
          <cell r="C152" t="str">
            <v>Canterbury</v>
          </cell>
          <cell r="E152" t="str">
            <v>SD</v>
          </cell>
          <cell r="F152">
            <v>0</v>
          </cell>
          <cell r="G152">
            <v>0</v>
          </cell>
          <cell r="H152">
            <v>0</v>
          </cell>
          <cell r="I152">
            <v>0</v>
          </cell>
          <cell r="J152">
            <v>0</v>
          </cell>
          <cell r="K152">
            <v>0</v>
          </cell>
          <cell r="L152">
            <v>0</v>
          </cell>
          <cell r="M152">
            <v>811</v>
          </cell>
          <cell r="N152">
            <v>4906</v>
          </cell>
          <cell r="O152">
            <v>5717</v>
          </cell>
          <cell r="P152">
            <v>9944</v>
          </cell>
          <cell r="Q152">
            <v>579</v>
          </cell>
          <cell r="R152">
            <v>10523</v>
          </cell>
          <cell r="S152">
            <v>-4806</v>
          </cell>
          <cell r="T152">
            <v>0</v>
          </cell>
          <cell r="U152">
            <v>0</v>
          </cell>
          <cell r="V152">
            <v>0</v>
          </cell>
          <cell r="W152">
            <v>0</v>
          </cell>
          <cell r="X152">
            <v>0</v>
          </cell>
          <cell r="Y152">
            <v>0</v>
          </cell>
          <cell r="Z152">
            <v>0</v>
          </cell>
          <cell r="AA152">
            <v>0</v>
          </cell>
          <cell r="AB152">
            <v>0</v>
          </cell>
          <cell r="AC152">
            <v>0</v>
          </cell>
          <cell r="AD152">
            <v>0</v>
          </cell>
          <cell r="AE152">
            <v>0</v>
          </cell>
          <cell r="AF152">
            <v>0</v>
          </cell>
          <cell r="AG152">
            <v>0</v>
          </cell>
          <cell r="AH152">
            <v>0</v>
          </cell>
          <cell r="AI152">
            <v>0</v>
          </cell>
          <cell r="AJ152">
            <v>0</v>
          </cell>
          <cell r="AK152">
            <v>0</v>
          </cell>
          <cell r="AL152">
            <v>0</v>
          </cell>
          <cell r="AM152">
            <v>0</v>
          </cell>
          <cell r="AN152">
            <v>0</v>
          </cell>
          <cell r="AO152">
            <v>528</v>
          </cell>
          <cell r="AP152">
            <v>2272.19</v>
          </cell>
          <cell r="AQ152">
            <v>2800.19</v>
          </cell>
          <cell r="AR152">
            <v>635.9</v>
          </cell>
          <cell r="AS152">
            <v>696</v>
          </cell>
          <cell r="AT152">
            <v>1331.9</v>
          </cell>
          <cell r="AU152">
            <v>1468.29</v>
          </cell>
          <cell r="AV152">
            <v>3934</v>
          </cell>
          <cell r="AW152">
            <v>14439</v>
          </cell>
          <cell r="AX152">
            <v>18373</v>
          </cell>
          <cell r="AY152">
            <v>11913</v>
          </cell>
          <cell r="AZ152">
            <v>796</v>
          </cell>
          <cell r="BA152">
            <v>12709</v>
          </cell>
          <cell r="BB152">
            <v>5664</v>
          </cell>
          <cell r="BC152">
            <v>631</v>
          </cell>
          <cell r="BD152">
            <v>8701</v>
          </cell>
          <cell r="BE152">
            <v>9332</v>
          </cell>
          <cell r="BF152">
            <v>1124</v>
          </cell>
          <cell r="BG152">
            <v>2042</v>
          </cell>
          <cell r="BH152">
            <v>3166</v>
          </cell>
          <cell r="BI152">
            <v>6166</v>
          </cell>
          <cell r="BJ152">
            <v>2636</v>
          </cell>
          <cell r="BK152">
            <v>3936</v>
          </cell>
          <cell r="BL152">
            <v>6572</v>
          </cell>
          <cell r="BM152">
            <v>1398</v>
          </cell>
          <cell r="BN152">
            <v>1396</v>
          </cell>
          <cell r="BO152">
            <v>2794</v>
          </cell>
          <cell r="BP152">
            <v>3778</v>
          </cell>
          <cell r="BQ152">
            <v>0</v>
          </cell>
          <cell r="BR152">
            <v>0</v>
          </cell>
          <cell r="BS152">
            <v>0</v>
          </cell>
          <cell r="BT152">
            <v>0</v>
          </cell>
          <cell r="BU152">
            <v>0</v>
          </cell>
          <cell r="BV152">
            <v>0</v>
          </cell>
          <cell r="BW152">
            <v>0</v>
          </cell>
          <cell r="BX152">
            <v>0</v>
          </cell>
          <cell r="BY152">
            <v>0</v>
          </cell>
          <cell r="BZ152">
            <v>0</v>
          </cell>
          <cell r="CA152">
            <v>0</v>
          </cell>
          <cell r="CB152">
            <v>0</v>
          </cell>
          <cell r="CC152">
            <v>0</v>
          </cell>
          <cell r="CD152">
            <v>0</v>
          </cell>
          <cell r="CE152">
            <v>11374</v>
          </cell>
          <cell r="CF152">
            <v>14538.21</v>
          </cell>
          <cell r="CG152">
            <v>25912.21</v>
          </cell>
          <cell r="CH152">
            <v>1519.1</v>
          </cell>
          <cell r="CI152">
            <v>15620</v>
          </cell>
          <cell r="CJ152">
            <v>17139.099999999999</v>
          </cell>
          <cell r="CK152">
            <v>8773.11</v>
          </cell>
          <cell r="CL152">
            <v>0</v>
          </cell>
          <cell r="CM152">
            <v>0</v>
          </cell>
          <cell r="CN152">
            <v>0</v>
          </cell>
          <cell r="CO152">
            <v>0</v>
          </cell>
          <cell r="CP152">
            <v>0</v>
          </cell>
          <cell r="CQ152">
            <v>0</v>
          </cell>
          <cell r="CR152">
            <v>0</v>
          </cell>
          <cell r="CS152">
            <v>19914</v>
          </cell>
          <cell r="CT152">
            <v>48792.4</v>
          </cell>
          <cell r="CU152">
            <v>68706.399999999994</v>
          </cell>
          <cell r="CV152">
            <v>26534</v>
          </cell>
          <cell r="CW152">
            <v>21129</v>
          </cell>
          <cell r="CX152">
            <v>47663</v>
          </cell>
          <cell r="CY152">
            <v>21043.4</v>
          </cell>
        </row>
        <row r="153">
          <cell r="C153" t="str">
            <v>Dartford</v>
          </cell>
          <cell r="E153" t="str">
            <v>SD</v>
          </cell>
          <cell r="F153">
            <v>0</v>
          </cell>
          <cell r="G153">
            <v>0</v>
          </cell>
          <cell r="H153">
            <v>0</v>
          </cell>
          <cell r="I153">
            <v>0</v>
          </cell>
          <cell r="J153">
            <v>0</v>
          </cell>
          <cell r="K153">
            <v>0</v>
          </cell>
          <cell r="L153">
            <v>0</v>
          </cell>
          <cell r="M153">
            <v>457</v>
          </cell>
          <cell r="N153">
            <v>396</v>
          </cell>
          <cell r="O153">
            <v>853</v>
          </cell>
          <cell r="P153">
            <v>764</v>
          </cell>
          <cell r="Q153">
            <v>42</v>
          </cell>
          <cell r="R153">
            <v>806</v>
          </cell>
          <cell r="S153">
            <v>47</v>
          </cell>
          <cell r="T153">
            <v>0</v>
          </cell>
          <cell r="U153">
            <v>0</v>
          </cell>
          <cell r="V153">
            <v>0</v>
          </cell>
          <cell r="W153">
            <v>0</v>
          </cell>
          <cell r="X153">
            <v>0</v>
          </cell>
          <cell r="Y153">
            <v>0</v>
          </cell>
          <cell r="Z153">
            <v>0</v>
          </cell>
          <cell r="AA153">
            <v>0</v>
          </cell>
          <cell r="AB153">
            <v>0</v>
          </cell>
          <cell r="AC153">
            <v>0</v>
          </cell>
          <cell r="AD153">
            <v>0</v>
          </cell>
          <cell r="AE153">
            <v>0</v>
          </cell>
          <cell r="AF153">
            <v>0</v>
          </cell>
          <cell r="AG153">
            <v>0</v>
          </cell>
          <cell r="AH153">
            <v>0</v>
          </cell>
          <cell r="AI153">
            <v>0</v>
          </cell>
          <cell r="AJ153">
            <v>0</v>
          </cell>
          <cell r="AK153">
            <v>0</v>
          </cell>
          <cell r="AL153">
            <v>0</v>
          </cell>
          <cell r="AM153">
            <v>0</v>
          </cell>
          <cell r="AN153">
            <v>0</v>
          </cell>
          <cell r="AO153">
            <v>86</v>
          </cell>
          <cell r="AP153">
            <v>3238</v>
          </cell>
          <cell r="AQ153">
            <v>3324</v>
          </cell>
          <cell r="AR153">
            <v>2</v>
          </cell>
          <cell r="AS153">
            <v>1689</v>
          </cell>
          <cell r="AT153">
            <v>1691</v>
          </cell>
          <cell r="AU153">
            <v>1633</v>
          </cell>
          <cell r="AV153">
            <v>45</v>
          </cell>
          <cell r="AW153">
            <v>1898</v>
          </cell>
          <cell r="AX153">
            <v>1943</v>
          </cell>
          <cell r="AY153">
            <v>103</v>
          </cell>
          <cell r="AZ153">
            <v>140</v>
          </cell>
          <cell r="BA153">
            <v>243</v>
          </cell>
          <cell r="BB153">
            <v>1700</v>
          </cell>
          <cell r="BC153">
            <v>1631</v>
          </cell>
          <cell r="BD153">
            <v>5222</v>
          </cell>
          <cell r="BE153">
            <v>6853</v>
          </cell>
          <cell r="BF153">
            <v>810</v>
          </cell>
          <cell r="BG153">
            <v>658</v>
          </cell>
          <cell r="BH153">
            <v>1468</v>
          </cell>
          <cell r="BI153">
            <v>5385</v>
          </cell>
          <cell r="BJ153">
            <v>1399</v>
          </cell>
          <cell r="BK153">
            <v>1332</v>
          </cell>
          <cell r="BL153">
            <v>2731</v>
          </cell>
          <cell r="BM153">
            <v>937</v>
          </cell>
          <cell r="BN153">
            <v>150</v>
          </cell>
          <cell r="BO153">
            <v>1087</v>
          </cell>
          <cell r="BP153">
            <v>1644</v>
          </cell>
          <cell r="BQ153">
            <v>0</v>
          </cell>
          <cell r="BR153">
            <v>0</v>
          </cell>
          <cell r="BS153">
            <v>0</v>
          </cell>
          <cell r="BT153">
            <v>0</v>
          </cell>
          <cell r="BU153">
            <v>0</v>
          </cell>
          <cell r="BV153">
            <v>0</v>
          </cell>
          <cell r="BW153">
            <v>0</v>
          </cell>
          <cell r="BX153">
            <v>0</v>
          </cell>
          <cell r="BY153">
            <v>0</v>
          </cell>
          <cell r="BZ153">
            <v>0</v>
          </cell>
          <cell r="CA153">
            <v>0</v>
          </cell>
          <cell r="CB153">
            <v>0</v>
          </cell>
          <cell r="CC153">
            <v>0</v>
          </cell>
          <cell r="CD153">
            <v>0</v>
          </cell>
          <cell r="CE153">
            <v>5315</v>
          </cell>
          <cell r="CF153">
            <v>6819</v>
          </cell>
          <cell r="CG153">
            <v>12134</v>
          </cell>
          <cell r="CH153">
            <v>152</v>
          </cell>
          <cell r="CI153">
            <v>8160</v>
          </cell>
          <cell r="CJ153">
            <v>8312</v>
          </cell>
          <cell r="CK153">
            <v>3822</v>
          </cell>
          <cell r="CL153">
            <v>0</v>
          </cell>
          <cell r="CM153">
            <v>265</v>
          </cell>
          <cell r="CN153">
            <v>265</v>
          </cell>
          <cell r="CO153">
            <v>0</v>
          </cell>
          <cell r="CP153">
            <v>696</v>
          </cell>
          <cell r="CQ153">
            <v>696</v>
          </cell>
          <cell r="CR153">
            <v>-431</v>
          </cell>
          <cell r="CS153">
            <v>8933</v>
          </cell>
          <cell r="CT153">
            <v>19170</v>
          </cell>
          <cell r="CU153">
            <v>28103</v>
          </cell>
          <cell r="CV153">
            <v>2768</v>
          </cell>
          <cell r="CW153">
            <v>11535</v>
          </cell>
          <cell r="CX153">
            <v>14303</v>
          </cell>
          <cell r="CY153">
            <v>13800</v>
          </cell>
        </row>
        <row r="154">
          <cell r="C154" t="str">
            <v>Dover</v>
          </cell>
          <cell r="E154" t="str">
            <v>SD</v>
          </cell>
          <cell r="F154">
            <v>0</v>
          </cell>
          <cell r="G154">
            <v>0</v>
          </cell>
          <cell r="H154">
            <v>0</v>
          </cell>
          <cell r="I154">
            <v>0</v>
          </cell>
          <cell r="J154">
            <v>0</v>
          </cell>
          <cell r="K154">
            <v>0</v>
          </cell>
          <cell r="L154">
            <v>0</v>
          </cell>
          <cell r="M154">
            <v>538</v>
          </cell>
          <cell r="N154">
            <v>1104</v>
          </cell>
          <cell r="O154">
            <v>1642</v>
          </cell>
          <cell r="P154">
            <v>2363</v>
          </cell>
          <cell r="Q154">
            <v>129</v>
          </cell>
          <cell r="R154">
            <v>2492</v>
          </cell>
          <cell r="S154">
            <v>-850</v>
          </cell>
          <cell r="T154">
            <v>0</v>
          </cell>
          <cell r="U154">
            <v>0</v>
          </cell>
          <cell r="V154">
            <v>0</v>
          </cell>
          <cell r="W154">
            <v>0</v>
          </cell>
          <cell r="X154">
            <v>0</v>
          </cell>
          <cell r="Y154">
            <v>0</v>
          </cell>
          <cell r="Z154">
            <v>0</v>
          </cell>
          <cell r="AA154">
            <v>0</v>
          </cell>
          <cell r="AB154">
            <v>0</v>
          </cell>
          <cell r="AC154">
            <v>0</v>
          </cell>
          <cell r="AD154">
            <v>0</v>
          </cell>
          <cell r="AE154">
            <v>0</v>
          </cell>
          <cell r="AF154">
            <v>0</v>
          </cell>
          <cell r="AG154">
            <v>0</v>
          </cell>
          <cell r="AH154">
            <v>0</v>
          </cell>
          <cell r="AI154">
            <v>4</v>
          </cell>
          <cell r="AJ154">
            <v>4</v>
          </cell>
          <cell r="AK154">
            <v>0</v>
          </cell>
          <cell r="AL154">
            <v>0</v>
          </cell>
          <cell r="AM154">
            <v>0</v>
          </cell>
          <cell r="AN154">
            <v>4</v>
          </cell>
          <cell r="AO154">
            <v>422</v>
          </cell>
          <cell r="AP154">
            <v>2465</v>
          </cell>
          <cell r="AQ154">
            <v>2887</v>
          </cell>
          <cell r="AR154">
            <v>348</v>
          </cell>
          <cell r="AS154">
            <v>4</v>
          </cell>
          <cell r="AT154">
            <v>352</v>
          </cell>
          <cell r="AU154">
            <v>2535</v>
          </cell>
          <cell r="AV154">
            <v>587</v>
          </cell>
          <cell r="AW154">
            <v>2271</v>
          </cell>
          <cell r="AX154">
            <v>2858</v>
          </cell>
          <cell r="AY154">
            <v>321</v>
          </cell>
          <cell r="AZ154">
            <v>313</v>
          </cell>
          <cell r="BA154">
            <v>634</v>
          </cell>
          <cell r="BB154">
            <v>2224</v>
          </cell>
          <cell r="BC154">
            <v>1243</v>
          </cell>
          <cell r="BD154">
            <v>9767</v>
          </cell>
          <cell r="BE154">
            <v>11010</v>
          </cell>
          <cell r="BF154">
            <v>2107</v>
          </cell>
          <cell r="BG154">
            <v>4074</v>
          </cell>
          <cell r="BH154">
            <v>6181</v>
          </cell>
          <cell r="BI154">
            <v>4829</v>
          </cell>
          <cell r="BJ154">
            <v>2255</v>
          </cell>
          <cell r="BK154">
            <v>3047</v>
          </cell>
          <cell r="BL154">
            <v>5302</v>
          </cell>
          <cell r="BM154">
            <v>1147</v>
          </cell>
          <cell r="BN154">
            <v>2461</v>
          </cell>
          <cell r="BO154">
            <v>3608</v>
          </cell>
          <cell r="BP154">
            <v>1694</v>
          </cell>
          <cell r="BQ154">
            <v>0</v>
          </cell>
          <cell r="BR154">
            <v>0</v>
          </cell>
          <cell r="BS154">
            <v>0</v>
          </cell>
          <cell r="BT154">
            <v>0</v>
          </cell>
          <cell r="BU154">
            <v>0</v>
          </cell>
          <cell r="BV154">
            <v>0</v>
          </cell>
          <cell r="BW154">
            <v>0</v>
          </cell>
          <cell r="BX154">
            <v>0</v>
          </cell>
          <cell r="BY154">
            <v>0</v>
          </cell>
          <cell r="BZ154">
            <v>0</v>
          </cell>
          <cell r="CA154">
            <v>0</v>
          </cell>
          <cell r="CB154">
            <v>0</v>
          </cell>
          <cell r="CC154">
            <v>0</v>
          </cell>
          <cell r="CD154">
            <v>0</v>
          </cell>
          <cell r="CE154">
            <v>2718</v>
          </cell>
          <cell r="CF154">
            <v>4516</v>
          </cell>
          <cell r="CG154">
            <v>7234</v>
          </cell>
          <cell r="CH154">
            <v>876</v>
          </cell>
          <cell r="CI154">
            <v>449</v>
          </cell>
          <cell r="CJ154">
            <v>1325</v>
          </cell>
          <cell r="CK154">
            <v>5909</v>
          </cell>
          <cell r="CL154">
            <v>0</v>
          </cell>
          <cell r="CM154">
            <v>0</v>
          </cell>
          <cell r="CN154">
            <v>0</v>
          </cell>
          <cell r="CO154">
            <v>0</v>
          </cell>
          <cell r="CP154">
            <v>0</v>
          </cell>
          <cell r="CQ154">
            <v>0</v>
          </cell>
          <cell r="CR154">
            <v>0</v>
          </cell>
          <cell r="CS154">
            <v>7763</v>
          </cell>
          <cell r="CT154">
            <v>23174</v>
          </cell>
          <cell r="CU154">
            <v>30937</v>
          </cell>
          <cell r="CV154">
            <v>7162</v>
          </cell>
          <cell r="CW154">
            <v>7430</v>
          </cell>
          <cell r="CX154">
            <v>14592</v>
          </cell>
          <cell r="CY154">
            <v>16345</v>
          </cell>
        </row>
        <row r="155">
          <cell r="C155" t="str">
            <v>Gravesham</v>
          </cell>
          <cell r="E155" t="str">
            <v>SD</v>
          </cell>
          <cell r="F155">
            <v>0</v>
          </cell>
          <cell r="G155">
            <v>0</v>
          </cell>
          <cell r="H155">
            <v>0</v>
          </cell>
          <cell r="I155">
            <v>0</v>
          </cell>
          <cell r="J155">
            <v>0</v>
          </cell>
          <cell r="K155">
            <v>0</v>
          </cell>
          <cell r="L155">
            <v>0</v>
          </cell>
          <cell r="M155">
            <v>332</v>
          </cell>
          <cell r="N155">
            <v>935</v>
          </cell>
          <cell r="O155">
            <v>1267</v>
          </cell>
          <cell r="P155">
            <v>1893</v>
          </cell>
          <cell r="Q155">
            <v>363</v>
          </cell>
          <cell r="R155">
            <v>2256</v>
          </cell>
          <cell r="S155">
            <v>-989</v>
          </cell>
          <cell r="T155">
            <v>0</v>
          </cell>
          <cell r="U155">
            <v>0</v>
          </cell>
          <cell r="V155">
            <v>0</v>
          </cell>
          <cell r="W155">
            <v>0</v>
          </cell>
          <cell r="X155">
            <v>0</v>
          </cell>
          <cell r="Y155">
            <v>0</v>
          </cell>
          <cell r="Z155">
            <v>0</v>
          </cell>
          <cell r="AA155">
            <v>0</v>
          </cell>
          <cell r="AB155">
            <v>0</v>
          </cell>
          <cell r="AC155">
            <v>0</v>
          </cell>
          <cell r="AD155">
            <v>0</v>
          </cell>
          <cell r="AE155">
            <v>0</v>
          </cell>
          <cell r="AF155">
            <v>0</v>
          </cell>
          <cell r="AG155">
            <v>0</v>
          </cell>
          <cell r="AH155">
            <v>0</v>
          </cell>
          <cell r="AI155">
            <v>0</v>
          </cell>
          <cell r="AJ155">
            <v>0</v>
          </cell>
          <cell r="AK155">
            <v>0</v>
          </cell>
          <cell r="AL155">
            <v>0</v>
          </cell>
          <cell r="AM155">
            <v>0</v>
          </cell>
          <cell r="AN155">
            <v>0</v>
          </cell>
          <cell r="AO155">
            <v>1056.9000000000001</v>
          </cell>
          <cell r="AP155">
            <v>2697.4</v>
          </cell>
          <cell r="AQ155">
            <v>3754.3</v>
          </cell>
          <cell r="AR155">
            <v>170.7</v>
          </cell>
          <cell r="AS155">
            <v>1494</v>
          </cell>
          <cell r="AT155">
            <v>1664.7</v>
          </cell>
          <cell r="AU155">
            <v>2089.6000000000004</v>
          </cell>
          <cell r="AV155">
            <v>554.79999999999995</v>
          </cell>
          <cell r="AW155">
            <v>2334.6999999999998</v>
          </cell>
          <cell r="AX155">
            <v>2889.5</v>
          </cell>
          <cell r="AY155">
            <v>809.7</v>
          </cell>
          <cell r="AZ155">
            <v>735.7</v>
          </cell>
          <cell r="BA155">
            <v>1545.4</v>
          </cell>
          <cell r="BB155">
            <v>1344.1000000000001</v>
          </cell>
          <cell r="BC155">
            <v>1033.8</v>
          </cell>
          <cell r="BD155">
            <v>5564.4000000000005</v>
          </cell>
          <cell r="BE155">
            <v>6598.2</v>
          </cell>
          <cell r="BF155">
            <v>531.69999999999993</v>
          </cell>
          <cell r="BG155">
            <v>1687.7000000000003</v>
          </cell>
          <cell r="BH155">
            <v>2219.4</v>
          </cell>
          <cell r="BI155">
            <v>4378.8</v>
          </cell>
          <cell r="BJ155">
            <v>1703.1999999999998</v>
          </cell>
          <cell r="BK155">
            <v>1925.2000000000003</v>
          </cell>
          <cell r="BL155">
            <v>3628.3999999999996</v>
          </cell>
          <cell r="BM155">
            <v>607</v>
          </cell>
          <cell r="BN155">
            <v>1292.0999999999999</v>
          </cell>
          <cell r="BO155">
            <v>1899.1</v>
          </cell>
          <cell r="BP155">
            <v>1729.3</v>
          </cell>
          <cell r="BQ155">
            <v>0</v>
          </cell>
          <cell r="BR155">
            <v>0</v>
          </cell>
          <cell r="BS155">
            <v>0</v>
          </cell>
          <cell r="BT155">
            <v>0</v>
          </cell>
          <cell r="BU155">
            <v>0</v>
          </cell>
          <cell r="BV155">
            <v>0</v>
          </cell>
          <cell r="BW155">
            <v>0</v>
          </cell>
          <cell r="BX155">
            <v>0</v>
          </cell>
          <cell r="BY155">
            <v>0</v>
          </cell>
          <cell r="BZ155">
            <v>0</v>
          </cell>
          <cell r="CA155">
            <v>0</v>
          </cell>
          <cell r="CB155">
            <v>0</v>
          </cell>
          <cell r="CC155">
            <v>0</v>
          </cell>
          <cell r="CD155">
            <v>0</v>
          </cell>
          <cell r="CE155">
            <v>7271.9</v>
          </cell>
          <cell r="CF155">
            <v>10101.299999999999</v>
          </cell>
          <cell r="CG155">
            <v>17373.2</v>
          </cell>
          <cell r="CH155">
            <v>577.1</v>
          </cell>
          <cell r="CI155">
            <v>12402.4</v>
          </cell>
          <cell r="CJ155">
            <v>12979.5</v>
          </cell>
          <cell r="CK155">
            <v>4393.7</v>
          </cell>
          <cell r="CL155">
            <v>0</v>
          </cell>
          <cell r="CM155">
            <v>0</v>
          </cell>
          <cell r="CN155">
            <v>0</v>
          </cell>
          <cell r="CO155">
            <v>0</v>
          </cell>
          <cell r="CP155">
            <v>0</v>
          </cell>
          <cell r="CQ155">
            <v>0</v>
          </cell>
          <cell r="CR155">
            <v>0</v>
          </cell>
          <cell r="CS155">
            <v>11952.599999999999</v>
          </cell>
          <cell r="CT155">
            <v>23558</v>
          </cell>
          <cell r="CU155">
            <v>35510.600000000006</v>
          </cell>
          <cell r="CV155">
            <v>4589.2</v>
          </cell>
          <cell r="CW155">
            <v>17974.900000000001</v>
          </cell>
          <cell r="CX155">
            <v>22564.1</v>
          </cell>
          <cell r="CY155">
            <v>12946.5</v>
          </cell>
        </row>
        <row r="156">
          <cell r="C156" t="str">
            <v>Maidstone</v>
          </cell>
          <cell r="E156" t="str">
            <v>SD</v>
          </cell>
          <cell r="F156">
            <v>0</v>
          </cell>
          <cell r="G156">
            <v>0</v>
          </cell>
          <cell r="H156">
            <v>0</v>
          </cell>
          <cell r="I156">
            <v>0</v>
          </cell>
          <cell r="J156">
            <v>0</v>
          </cell>
          <cell r="K156">
            <v>0</v>
          </cell>
          <cell r="L156">
            <v>0</v>
          </cell>
          <cell r="M156">
            <v>275</v>
          </cell>
          <cell r="N156">
            <v>2032</v>
          </cell>
          <cell r="O156">
            <v>2307</v>
          </cell>
          <cell r="P156">
            <v>3691</v>
          </cell>
          <cell r="Q156">
            <v>372</v>
          </cell>
          <cell r="R156">
            <v>4063</v>
          </cell>
          <cell r="S156">
            <v>-1756</v>
          </cell>
          <cell r="T156">
            <v>0</v>
          </cell>
          <cell r="U156">
            <v>0</v>
          </cell>
          <cell r="V156">
            <v>0</v>
          </cell>
          <cell r="W156">
            <v>0</v>
          </cell>
          <cell r="X156">
            <v>0</v>
          </cell>
          <cell r="Y156">
            <v>0</v>
          </cell>
          <cell r="Z156">
            <v>0</v>
          </cell>
          <cell r="AA156">
            <v>0</v>
          </cell>
          <cell r="AB156">
            <v>0</v>
          </cell>
          <cell r="AC156">
            <v>0</v>
          </cell>
          <cell r="AD156">
            <v>0</v>
          </cell>
          <cell r="AE156">
            <v>0</v>
          </cell>
          <cell r="AF156">
            <v>0</v>
          </cell>
          <cell r="AG156">
            <v>0</v>
          </cell>
          <cell r="AH156">
            <v>36</v>
          </cell>
          <cell r="AI156">
            <v>136</v>
          </cell>
          <cell r="AJ156">
            <v>172</v>
          </cell>
          <cell r="AK156">
            <v>0</v>
          </cell>
          <cell r="AL156">
            <v>112</v>
          </cell>
          <cell r="AM156">
            <v>112</v>
          </cell>
          <cell r="AN156">
            <v>60</v>
          </cell>
          <cell r="AO156">
            <v>1103</v>
          </cell>
          <cell r="AP156">
            <v>3311</v>
          </cell>
          <cell r="AQ156">
            <v>4414</v>
          </cell>
          <cell r="AR156">
            <v>22</v>
          </cell>
          <cell r="AS156">
            <v>1426</v>
          </cell>
          <cell r="AT156">
            <v>1448</v>
          </cell>
          <cell r="AU156">
            <v>2966</v>
          </cell>
          <cell r="AV156">
            <v>1152</v>
          </cell>
          <cell r="AW156">
            <v>3807</v>
          </cell>
          <cell r="AX156">
            <v>4959</v>
          </cell>
          <cell r="AY156">
            <v>757</v>
          </cell>
          <cell r="AZ156">
            <v>1895</v>
          </cell>
          <cell r="BA156">
            <v>2652</v>
          </cell>
          <cell r="BB156">
            <v>2307</v>
          </cell>
          <cell r="BC156">
            <v>2375</v>
          </cell>
          <cell r="BD156">
            <v>6969</v>
          </cell>
          <cell r="BE156">
            <v>9344</v>
          </cell>
          <cell r="BF156">
            <v>2766</v>
          </cell>
          <cell r="BG156">
            <v>1045</v>
          </cell>
          <cell r="BH156">
            <v>3811</v>
          </cell>
          <cell r="BI156">
            <v>5533</v>
          </cell>
          <cell r="BJ156">
            <v>2337</v>
          </cell>
          <cell r="BK156">
            <v>3092</v>
          </cell>
          <cell r="BL156">
            <v>5429</v>
          </cell>
          <cell r="BM156">
            <v>1731</v>
          </cell>
          <cell r="BN156">
            <v>329</v>
          </cell>
          <cell r="BO156">
            <v>2060</v>
          </cell>
          <cell r="BP156">
            <v>3369</v>
          </cell>
          <cell r="BQ156">
            <v>0</v>
          </cell>
          <cell r="BR156">
            <v>0</v>
          </cell>
          <cell r="BS156">
            <v>0</v>
          </cell>
          <cell r="BT156">
            <v>0</v>
          </cell>
          <cell r="BU156">
            <v>0</v>
          </cell>
          <cell r="BV156">
            <v>0</v>
          </cell>
          <cell r="BW156">
            <v>0</v>
          </cell>
          <cell r="BX156">
            <v>0</v>
          </cell>
          <cell r="BY156">
            <v>0</v>
          </cell>
          <cell r="BZ156">
            <v>0</v>
          </cell>
          <cell r="CA156">
            <v>0</v>
          </cell>
          <cell r="CB156">
            <v>0</v>
          </cell>
          <cell r="CC156">
            <v>0</v>
          </cell>
          <cell r="CD156">
            <v>0</v>
          </cell>
          <cell r="CE156">
            <v>9086</v>
          </cell>
          <cell r="CF156">
            <v>8614</v>
          </cell>
          <cell r="CG156">
            <v>17700</v>
          </cell>
          <cell r="CH156">
            <v>904</v>
          </cell>
          <cell r="CI156">
            <v>10214</v>
          </cell>
          <cell r="CJ156">
            <v>11118</v>
          </cell>
          <cell r="CK156">
            <v>6582</v>
          </cell>
          <cell r="CL156">
            <v>35</v>
          </cell>
          <cell r="CM156">
            <v>456</v>
          </cell>
          <cell r="CN156">
            <v>491</v>
          </cell>
          <cell r="CO156">
            <v>0</v>
          </cell>
          <cell r="CP156">
            <v>79</v>
          </cell>
          <cell r="CQ156">
            <v>79</v>
          </cell>
          <cell r="CR156">
            <v>412</v>
          </cell>
          <cell r="CS156">
            <v>16399</v>
          </cell>
          <cell r="CT156">
            <v>28417</v>
          </cell>
          <cell r="CU156">
            <v>44816</v>
          </cell>
          <cell r="CV156">
            <v>9871</v>
          </cell>
          <cell r="CW156">
            <v>15472</v>
          </cell>
          <cell r="CX156">
            <v>25343</v>
          </cell>
          <cell r="CY156">
            <v>19473</v>
          </cell>
        </row>
        <row r="157">
          <cell r="C157" t="str">
            <v>Sevenoaks</v>
          </cell>
          <cell r="E157" t="str">
            <v>SD</v>
          </cell>
          <cell r="F157">
            <v>0</v>
          </cell>
          <cell r="G157">
            <v>0</v>
          </cell>
          <cell r="H157">
            <v>0</v>
          </cell>
          <cell r="I157">
            <v>0</v>
          </cell>
          <cell r="J157">
            <v>0</v>
          </cell>
          <cell r="K157">
            <v>0</v>
          </cell>
          <cell r="L157">
            <v>0</v>
          </cell>
          <cell r="M157">
            <v>439</v>
          </cell>
          <cell r="N157">
            <v>1134</v>
          </cell>
          <cell r="O157">
            <v>1573</v>
          </cell>
          <cell r="P157">
            <v>3206</v>
          </cell>
          <cell r="Q157">
            <v>9</v>
          </cell>
          <cell r="R157">
            <v>3215</v>
          </cell>
          <cell r="S157">
            <v>-1642</v>
          </cell>
          <cell r="T157">
            <v>0</v>
          </cell>
          <cell r="U157">
            <v>0</v>
          </cell>
          <cell r="V157">
            <v>0</v>
          </cell>
          <cell r="W157">
            <v>0</v>
          </cell>
          <cell r="X157">
            <v>0</v>
          </cell>
          <cell r="Y157">
            <v>0</v>
          </cell>
          <cell r="Z157">
            <v>0</v>
          </cell>
          <cell r="AA157">
            <v>0</v>
          </cell>
          <cell r="AB157">
            <v>0</v>
          </cell>
          <cell r="AC157">
            <v>0</v>
          </cell>
          <cell r="AD157">
            <v>0</v>
          </cell>
          <cell r="AE157">
            <v>0</v>
          </cell>
          <cell r="AF157">
            <v>0</v>
          </cell>
          <cell r="AG157">
            <v>0</v>
          </cell>
          <cell r="AH157">
            <v>0</v>
          </cell>
          <cell r="AI157">
            <v>0</v>
          </cell>
          <cell r="AJ157">
            <v>0</v>
          </cell>
          <cell r="AK157">
            <v>0</v>
          </cell>
          <cell r="AL157">
            <v>0</v>
          </cell>
          <cell r="AM157">
            <v>0</v>
          </cell>
          <cell r="AN157">
            <v>0</v>
          </cell>
          <cell r="AO157">
            <v>497</v>
          </cell>
          <cell r="AP157">
            <v>1999</v>
          </cell>
          <cell r="AQ157">
            <v>2496</v>
          </cell>
          <cell r="AR157">
            <v>87</v>
          </cell>
          <cell r="AS157">
            <v>391</v>
          </cell>
          <cell r="AT157">
            <v>478</v>
          </cell>
          <cell r="AU157">
            <v>2018</v>
          </cell>
          <cell r="AV157">
            <v>152</v>
          </cell>
          <cell r="AW157">
            <v>1034</v>
          </cell>
          <cell r="AX157">
            <v>1186</v>
          </cell>
          <cell r="AY157">
            <v>106</v>
          </cell>
          <cell r="AZ157">
            <v>6</v>
          </cell>
          <cell r="BA157">
            <v>112</v>
          </cell>
          <cell r="BB157">
            <v>1074</v>
          </cell>
          <cell r="BC157">
            <v>934</v>
          </cell>
          <cell r="BD157">
            <v>7316</v>
          </cell>
          <cell r="BE157">
            <v>8250</v>
          </cell>
          <cell r="BF157">
            <v>1390</v>
          </cell>
          <cell r="BG157">
            <v>416</v>
          </cell>
          <cell r="BH157">
            <v>1806</v>
          </cell>
          <cell r="BI157">
            <v>6444</v>
          </cell>
          <cell r="BJ157">
            <v>2415</v>
          </cell>
          <cell r="BK157">
            <v>4137</v>
          </cell>
          <cell r="BL157">
            <v>6552</v>
          </cell>
          <cell r="BM157">
            <v>1825</v>
          </cell>
          <cell r="BN157">
            <v>366</v>
          </cell>
          <cell r="BO157">
            <v>2191</v>
          </cell>
          <cell r="BP157">
            <v>4361</v>
          </cell>
          <cell r="BQ157">
            <v>0</v>
          </cell>
          <cell r="BR157">
            <v>0</v>
          </cell>
          <cell r="BS157">
            <v>0</v>
          </cell>
          <cell r="BT157">
            <v>0</v>
          </cell>
          <cell r="BU157">
            <v>0</v>
          </cell>
          <cell r="BV157">
            <v>0</v>
          </cell>
          <cell r="BW157">
            <v>0</v>
          </cell>
          <cell r="BX157">
            <v>0</v>
          </cell>
          <cell r="BY157">
            <v>0</v>
          </cell>
          <cell r="BZ157">
            <v>0</v>
          </cell>
          <cell r="CA157">
            <v>0</v>
          </cell>
          <cell r="CB157">
            <v>0</v>
          </cell>
          <cell r="CC157">
            <v>0</v>
          </cell>
          <cell r="CD157">
            <v>0</v>
          </cell>
          <cell r="CE157">
            <v>1388</v>
          </cell>
          <cell r="CF157">
            <v>3706</v>
          </cell>
          <cell r="CG157">
            <v>5094</v>
          </cell>
          <cell r="CH157">
            <v>629</v>
          </cell>
          <cell r="CI157">
            <v>617</v>
          </cell>
          <cell r="CJ157">
            <v>1246</v>
          </cell>
          <cell r="CK157">
            <v>3848</v>
          </cell>
          <cell r="CL157">
            <v>0</v>
          </cell>
          <cell r="CM157">
            <v>0</v>
          </cell>
          <cell r="CN157">
            <v>0</v>
          </cell>
          <cell r="CO157">
            <v>0</v>
          </cell>
          <cell r="CP157">
            <v>0</v>
          </cell>
          <cell r="CQ157">
            <v>0</v>
          </cell>
          <cell r="CR157">
            <v>0</v>
          </cell>
          <cell r="CS157">
            <v>5825</v>
          </cell>
          <cell r="CT157">
            <v>19326</v>
          </cell>
          <cell r="CU157">
            <v>25151</v>
          </cell>
          <cell r="CV157">
            <v>7243</v>
          </cell>
          <cell r="CW157">
            <v>1805</v>
          </cell>
          <cell r="CX157">
            <v>9048</v>
          </cell>
          <cell r="CY157">
            <v>16103</v>
          </cell>
        </row>
        <row r="158">
          <cell r="C158" t="str">
            <v>Shepway</v>
          </cell>
          <cell r="E158" t="str">
            <v>SD</v>
          </cell>
          <cell r="F158">
            <v>0</v>
          </cell>
          <cell r="G158">
            <v>0</v>
          </cell>
          <cell r="H158">
            <v>0</v>
          </cell>
          <cell r="I158">
            <v>0</v>
          </cell>
          <cell r="J158">
            <v>0</v>
          </cell>
          <cell r="K158">
            <v>0</v>
          </cell>
          <cell r="L158">
            <v>0</v>
          </cell>
          <cell r="M158">
            <v>463</v>
          </cell>
          <cell r="N158">
            <v>987</v>
          </cell>
          <cell r="O158">
            <v>1450</v>
          </cell>
          <cell r="P158">
            <v>1913</v>
          </cell>
          <cell r="Q158">
            <v>0</v>
          </cell>
          <cell r="R158">
            <v>1913</v>
          </cell>
          <cell r="S158">
            <v>-463</v>
          </cell>
          <cell r="T158">
            <v>0</v>
          </cell>
          <cell r="U158">
            <v>0</v>
          </cell>
          <cell r="V158">
            <v>0</v>
          </cell>
          <cell r="W158">
            <v>0</v>
          </cell>
          <cell r="X158">
            <v>0</v>
          </cell>
          <cell r="Y158">
            <v>0</v>
          </cell>
          <cell r="Z158">
            <v>0</v>
          </cell>
          <cell r="AA158">
            <v>0</v>
          </cell>
          <cell r="AB158">
            <v>0</v>
          </cell>
          <cell r="AC158">
            <v>0</v>
          </cell>
          <cell r="AD158">
            <v>0</v>
          </cell>
          <cell r="AE158">
            <v>0</v>
          </cell>
          <cell r="AF158">
            <v>0</v>
          </cell>
          <cell r="AG158">
            <v>0</v>
          </cell>
          <cell r="AH158">
            <v>0</v>
          </cell>
          <cell r="AI158">
            <v>0</v>
          </cell>
          <cell r="AJ158">
            <v>0</v>
          </cell>
          <cell r="AK158">
            <v>0</v>
          </cell>
          <cell r="AL158">
            <v>0</v>
          </cell>
          <cell r="AM158">
            <v>0</v>
          </cell>
          <cell r="AN158">
            <v>0</v>
          </cell>
          <cell r="AO158">
            <v>2468</v>
          </cell>
          <cell r="AP158">
            <v>1589</v>
          </cell>
          <cell r="AQ158">
            <v>4057</v>
          </cell>
          <cell r="AR158">
            <v>1498</v>
          </cell>
          <cell r="AS158">
            <v>0</v>
          </cell>
          <cell r="AT158">
            <v>1498</v>
          </cell>
          <cell r="AU158">
            <v>2559</v>
          </cell>
          <cell r="AV158">
            <v>1586</v>
          </cell>
          <cell r="AW158">
            <v>2405</v>
          </cell>
          <cell r="AX158">
            <v>3991</v>
          </cell>
          <cell r="AY158">
            <v>669</v>
          </cell>
          <cell r="AZ158">
            <v>47</v>
          </cell>
          <cell r="BA158">
            <v>716</v>
          </cell>
          <cell r="BB158">
            <v>3275</v>
          </cell>
          <cell r="BC158">
            <v>2747</v>
          </cell>
          <cell r="BD158">
            <v>4984</v>
          </cell>
          <cell r="BE158">
            <v>7731</v>
          </cell>
          <cell r="BF158">
            <v>1368</v>
          </cell>
          <cell r="BG158">
            <v>1270</v>
          </cell>
          <cell r="BH158">
            <v>2638</v>
          </cell>
          <cell r="BI158">
            <v>5093</v>
          </cell>
          <cell r="BJ158">
            <v>3169</v>
          </cell>
          <cell r="BK158">
            <v>1957</v>
          </cell>
          <cell r="BL158">
            <v>5126</v>
          </cell>
          <cell r="BM158">
            <v>1374</v>
          </cell>
          <cell r="BN158">
            <v>158</v>
          </cell>
          <cell r="BO158">
            <v>1532</v>
          </cell>
          <cell r="BP158">
            <v>3594</v>
          </cell>
          <cell r="BQ158">
            <v>0</v>
          </cell>
          <cell r="BR158">
            <v>0</v>
          </cell>
          <cell r="BS158">
            <v>0</v>
          </cell>
          <cell r="BT158">
            <v>0</v>
          </cell>
          <cell r="BU158">
            <v>0</v>
          </cell>
          <cell r="BV158">
            <v>0</v>
          </cell>
          <cell r="BW158">
            <v>0</v>
          </cell>
          <cell r="BX158">
            <v>0</v>
          </cell>
          <cell r="BY158">
            <v>0</v>
          </cell>
          <cell r="BZ158">
            <v>0</v>
          </cell>
          <cell r="CA158">
            <v>0</v>
          </cell>
          <cell r="CB158">
            <v>0</v>
          </cell>
          <cell r="CC158">
            <v>0</v>
          </cell>
          <cell r="CD158">
            <v>0</v>
          </cell>
          <cell r="CE158">
            <v>3544</v>
          </cell>
          <cell r="CF158">
            <v>1962</v>
          </cell>
          <cell r="CG158">
            <v>5506</v>
          </cell>
          <cell r="CH158">
            <v>1031</v>
          </cell>
          <cell r="CI158">
            <v>346</v>
          </cell>
          <cell r="CJ158">
            <v>1377</v>
          </cell>
          <cell r="CK158">
            <v>4129</v>
          </cell>
          <cell r="CL158">
            <v>0</v>
          </cell>
          <cell r="CM158">
            <v>0</v>
          </cell>
          <cell r="CN158">
            <v>0</v>
          </cell>
          <cell r="CO158">
            <v>0</v>
          </cell>
          <cell r="CP158">
            <v>0</v>
          </cell>
          <cell r="CQ158">
            <v>0</v>
          </cell>
          <cell r="CR158">
            <v>0</v>
          </cell>
          <cell r="CS158">
            <v>13977</v>
          </cell>
          <cell r="CT158">
            <v>13884</v>
          </cell>
          <cell r="CU158">
            <v>27861</v>
          </cell>
          <cell r="CV158">
            <v>7853</v>
          </cell>
          <cell r="CW158">
            <v>1821</v>
          </cell>
          <cell r="CX158">
            <v>9674</v>
          </cell>
          <cell r="CY158">
            <v>18187</v>
          </cell>
        </row>
        <row r="159">
          <cell r="C159" t="str">
            <v>Swale</v>
          </cell>
          <cell r="E159" t="str">
            <v>SD</v>
          </cell>
          <cell r="F159">
            <v>0</v>
          </cell>
          <cell r="G159">
            <v>0</v>
          </cell>
          <cell r="H159">
            <v>0</v>
          </cell>
          <cell r="I159">
            <v>0</v>
          </cell>
          <cell r="J159">
            <v>0</v>
          </cell>
          <cell r="K159">
            <v>0</v>
          </cell>
          <cell r="L159">
            <v>0</v>
          </cell>
          <cell r="M159">
            <v>1</v>
          </cell>
          <cell r="N159">
            <v>1545</v>
          </cell>
          <cell r="O159">
            <v>1546</v>
          </cell>
          <cell r="P159">
            <v>2791</v>
          </cell>
          <cell r="Q159">
            <v>26</v>
          </cell>
          <cell r="R159">
            <v>2817</v>
          </cell>
          <cell r="S159">
            <v>-1271</v>
          </cell>
          <cell r="T159">
            <v>0</v>
          </cell>
          <cell r="U159">
            <v>0</v>
          </cell>
          <cell r="V159">
            <v>0</v>
          </cell>
          <cell r="W159">
            <v>0</v>
          </cell>
          <cell r="X159">
            <v>0</v>
          </cell>
          <cell r="Y159">
            <v>0</v>
          </cell>
          <cell r="Z159">
            <v>0</v>
          </cell>
          <cell r="AA159">
            <v>0</v>
          </cell>
          <cell r="AB159">
            <v>0</v>
          </cell>
          <cell r="AC159">
            <v>0</v>
          </cell>
          <cell r="AD159">
            <v>0</v>
          </cell>
          <cell r="AE159">
            <v>0</v>
          </cell>
          <cell r="AF159">
            <v>0</v>
          </cell>
          <cell r="AG159">
            <v>0</v>
          </cell>
          <cell r="AH159">
            <v>0</v>
          </cell>
          <cell r="AI159">
            <v>0</v>
          </cell>
          <cell r="AJ159">
            <v>0</v>
          </cell>
          <cell r="AK159">
            <v>0</v>
          </cell>
          <cell r="AL159">
            <v>0</v>
          </cell>
          <cell r="AM159">
            <v>0</v>
          </cell>
          <cell r="AN159">
            <v>0</v>
          </cell>
          <cell r="AO159">
            <v>2083</v>
          </cell>
          <cell r="AP159">
            <v>2084</v>
          </cell>
          <cell r="AQ159">
            <v>4167</v>
          </cell>
          <cell r="AR159">
            <v>488</v>
          </cell>
          <cell r="AS159">
            <v>168</v>
          </cell>
          <cell r="AT159">
            <v>656</v>
          </cell>
          <cell r="AU159">
            <v>3511</v>
          </cell>
          <cell r="AV159">
            <v>158</v>
          </cell>
          <cell r="AW159">
            <v>3725</v>
          </cell>
          <cell r="AX159">
            <v>3883</v>
          </cell>
          <cell r="AY159">
            <v>193</v>
          </cell>
          <cell r="AZ159">
            <v>470</v>
          </cell>
          <cell r="BA159">
            <v>663</v>
          </cell>
          <cell r="BB159">
            <v>3220</v>
          </cell>
          <cell r="BC159">
            <v>247</v>
          </cell>
          <cell r="BD159">
            <v>7409</v>
          </cell>
          <cell r="BE159">
            <v>7656</v>
          </cell>
          <cell r="BF159">
            <v>1120</v>
          </cell>
          <cell r="BG159">
            <v>672</v>
          </cell>
          <cell r="BH159">
            <v>1792</v>
          </cell>
          <cell r="BI159">
            <v>5864</v>
          </cell>
          <cell r="BJ159">
            <v>133</v>
          </cell>
          <cell r="BK159">
            <v>3721</v>
          </cell>
          <cell r="BL159">
            <v>3854</v>
          </cell>
          <cell r="BM159">
            <v>1135</v>
          </cell>
          <cell r="BN159">
            <v>146</v>
          </cell>
          <cell r="BO159">
            <v>1281</v>
          </cell>
          <cell r="BP159">
            <v>2573</v>
          </cell>
          <cell r="BQ159">
            <v>0</v>
          </cell>
          <cell r="BR159">
            <v>0</v>
          </cell>
          <cell r="BS159">
            <v>0</v>
          </cell>
          <cell r="BT159">
            <v>0</v>
          </cell>
          <cell r="BU159">
            <v>0</v>
          </cell>
          <cell r="BV159">
            <v>0</v>
          </cell>
          <cell r="BW159">
            <v>0</v>
          </cell>
          <cell r="BX159">
            <v>0</v>
          </cell>
          <cell r="BY159">
            <v>0</v>
          </cell>
          <cell r="BZ159">
            <v>0</v>
          </cell>
          <cell r="CA159">
            <v>0</v>
          </cell>
          <cell r="CB159">
            <v>0</v>
          </cell>
          <cell r="CC159">
            <v>0</v>
          </cell>
          <cell r="CD159">
            <v>0</v>
          </cell>
          <cell r="CE159">
            <v>9971</v>
          </cell>
          <cell r="CF159">
            <v>7394</v>
          </cell>
          <cell r="CG159">
            <v>17365</v>
          </cell>
          <cell r="CH159">
            <v>391</v>
          </cell>
          <cell r="CI159">
            <v>11985</v>
          </cell>
          <cell r="CJ159">
            <v>12376</v>
          </cell>
          <cell r="CK159">
            <v>4989</v>
          </cell>
          <cell r="CL159">
            <v>0</v>
          </cell>
          <cell r="CM159">
            <v>0</v>
          </cell>
          <cell r="CN159">
            <v>0</v>
          </cell>
          <cell r="CO159">
            <v>0</v>
          </cell>
          <cell r="CP159">
            <v>0</v>
          </cell>
          <cell r="CQ159">
            <v>0</v>
          </cell>
          <cell r="CR159">
            <v>0</v>
          </cell>
          <cell r="CS159">
            <v>12593</v>
          </cell>
          <cell r="CT159">
            <v>25878</v>
          </cell>
          <cell r="CU159">
            <v>38471</v>
          </cell>
          <cell r="CV159">
            <v>6118</v>
          </cell>
          <cell r="CW159">
            <v>13467</v>
          </cell>
          <cell r="CX159">
            <v>19585</v>
          </cell>
          <cell r="CY159">
            <v>18886</v>
          </cell>
        </row>
        <row r="160">
          <cell r="C160" t="str">
            <v>Thanet</v>
          </cell>
          <cell r="E160" t="str">
            <v>SD</v>
          </cell>
          <cell r="F160">
            <v>0</v>
          </cell>
          <cell r="G160">
            <v>0</v>
          </cell>
          <cell r="H160">
            <v>0</v>
          </cell>
          <cell r="I160">
            <v>0</v>
          </cell>
          <cell r="J160">
            <v>0</v>
          </cell>
          <cell r="K160">
            <v>0</v>
          </cell>
          <cell r="L160">
            <v>0</v>
          </cell>
          <cell r="M160">
            <v>32</v>
          </cell>
          <cell r="N160">
            <v>2055</v>
          </cell>
          <cell r="O160">
            <v>2087</v>
          </cell>
          <cell r="P160">
            <v>2782</v>
          </cell>
          <cell r="Q160">
            <v>8</v>
          </cell>
          <cell r="R160">
            <v>2790</v>
          </cell>
          <cell r="S160">
            <v>-703</v>
          </cell>
          <cell r="T160">
            <v>0</v>
          </cell>
          <cell r="U160">
            <v>0</v>
          </cell>
          <cell r="V160">
            <v>0</v>
          </cell>
          <cell r="W160">
            <v>0</v>
          </cell>
          <cell r="X160">
            <v>0</v>
          </cell>
          <cell r="Y160">
            <v>0</v>
          </cell>
          <cell r="Z160">
            <v>0</v>
          </cell>
          <cell r="AA160">
            <v>0</v>
          </cell>
          <cell r="AB160">
            <v>0</v>
          </cell>
          <cell r="AC160">
            <v>0</v>
          </cell>
          <cell r="AD160">
            <v>0</v>
          </cell>
          <cell r="AE160">
            <v>0</v>
          </cell>
          <cell r="AF160">
            <v>0</v>
          </cell>
          <cell r="AG160">
            <v>0</v>
          </cell>
          <cell r="AH160">
            <v>0</v>
          </cell>
          <cell r="AI160">
            <v>0</v>
          </cell>
          <cell r="AJ160">
            <v>0</v>
          </cell>
          <cell r="AK160">
            <v>0</v>
          </cell>
          <cell r="AL160">
            <v>0</v>
          </cell>
          <cell r="AM160">
            <v>0</v>
          </cell>
          <cell r="AN160">
            <v>0</v>
          </cell>
          <cell r="AO160">
            <v>1</v>
          </cell>
          <cell r="AP160">
            <v>6006</v>
          </cell>
          <cell r="AQ160">
            <v>6007</v>
          </cell>
          <cell r="AR160">
            <v>3733</v>
          </cell>
          <cell r="AS160">
            <v>2811</v>
          </cell>
          <cell r="AT160">
            <v>6544</v>
          </cell>
          <cell r="AU160">
            <v>-537</v>
          </cell>
          <cell r="AV160">
            <v>367</v>
          </cell>
          <cell r="AW160">
            <v>1984</v>
          </cell>
          <cell r="AX160">
            <v>2351</v>
          </cell>
          <cell r="AY160">
            <v>295</v>
          </cell>
          <cell r="AZ160">
            <v>231</v>
          </cell>
          <cell r="BA160">
            <v>526</v>
          </cell>
          <cell r="BB160">
            <v>1825</v>
          </cell>
          <cell r="BC160">
            <v>1528</v>
          </cell>
          <cell r="BD160">
            <v>9125</v>
          </cell>
          <cell r="BE160">
            <v>10653</v>
          </cell>
          <cell r="BF160">
            <v>2912</v>
          </cell>
          <cell r="BG160">
            <v>1131</v>
          </cell>
          <cell r="BH160">
            <v>4043</v>
          </cell>
          <cell r="BI160">
            <v>6610</v>
          </cell>
          <cell r="BJ160">
            <v>291</v>
          </cell>
          <cell r="BK160">
            <v>4130</v>
          </cell>
          <cell r="BL160">
            <v>4421</v>
          </cell>
          <cell r="BM160">
            <v>1725</v>
          </cell>
          <cell r="BN160">
            <v>1398</v>
          </cell>
          <cell r="BO160">
            <v>3123</v>
          </cell>
          <cell r="BP160">
            <v>1298</v>
          </cell>
          <cell r="BQ160">
            <v>0</v>
          </cell>
          <cell r="BR160">
            <v>0</v>
          </cell>
          <cell r="BS160">
            <v>0</v>
          </cell>
          <cell r="BT160">
            <v>0</v>
          </cell>
          <cell r="BU160">
            <v>0</v>
          </cell>
          <cell r="BV160">
            <v>0</v>
          </cell>
          <cell r="BW160">
            <v>0</v>
          </cell>
          <cell r="BX160">
            <v>0</v>
          </cell>
          <cell r="BY160">
            <v>0</v>
          </cell>
          <cell r="BZ160">
            <v>0</v>
          </cell>
          <cell r="CA160">
            <v>0</v>
          </cell>
          <cell r="CB160">
            <v>0</v>
          </cell>
          <cell r="CC160">
            <v>0</v>
          </cell>
          <cell r="CD160">
            <v>0</v>
          </cell>
          <cell r="CE160">
            <v>20710</v>
          </cell>
          <cell r="CF160">
            <v>17688</v>
          </cell>
          <cell r="CG160">
            <v>38398</v>
          </cell>
          <cell r="CH160">
            <v>1254</v>
          </cell>
          <cell r="CI160">
            <v>31897</v>
          </cell>
          <cell r="CJ160">
            <v>33151</v>
          </cell>
          <cell r="CK160">
            <v>5247</v>
          </cell>
          <cell r="CL160">
            <v>0</v>
          </cell>
          <cell r="CM160">
            <v>0</v>
          </cell>
          <cell r="CN160">
            <v>0</v>
          </cell>
          <cell r="CO160">
            <v>0</v>
          </cell>
          <cell r="CP160">
            <v>0</v>
          </cell>
          <cell r="CQ160">
            <v>0</v>
          </cell>
          <cell r="CR160">
            <v>0</v>
          </cell>
          <cell r="CS160">
            <v>22929</v>
          </cell>
          <cell r="CT160">
            <v>40988</v>
          </cell>
          <cell r="CU160">
            <v>63917</v>
          </cell>
          <cell r="CV160">
            <v>12701</v>
          </cell>
          <cell r="CW160">
            <v>37476</v>
          </cell>
          <cell r="CX160">
            <v>50177</v>
          </cell>
          <cell r="CY160">
            <v>13740</v>
          </cell>
        </row>
        <row r="161">
          <cell r="C161" t="str">
            <v>Tonbridge &amp; Malling</v>
          </cell>
          <cell r="E161" t="str">
            <v>SD</v>
          </cell>
          <cell r="F161">
            <v>0</v>
          </cell>
          <cell r="G161">
            <v>0</v>
          </cell>
          <cell r="H161">
            <v>0</v>
          </cell>
          <cell r="I161">
            <v>0</v>
          </cell>
          <cell r="J161">
            <v>0</v>
          </cell>
          <cell r="K161">
            <v>0</v>
          </cell>
          <cell r="L161">
            <v>0</v>
          </cell>
          <cell r="M161">
            <v>436</v>
          </cell>
          <cell r="N161">
            <v>1520</v>
          </cell>
          <cell r="O161">
            <v>1956</v>
          </cell>
          <cell r="P161">
            <v>3161</v>
          </cell>
          <cell r="Q161">
            <v>136</v>
          </cell>
          <cell r="R161">
            <v>3297</v>
          </cell>
          <cell r="S161">
            <v>-1341</v>
          </cell>
          <cell r="T161">
            <v>0</v>
          </cell>
          <cell r="U161">
            <v>0</v>
          </cell>
          <cell r="V161">
            <v>0</v>
          </cell>
          <cell r="W161">
            <v>0</v>
          </cell>
          <cell r="X161">
            <v>0</v>
          </cell>
          <cell r="Y161">
            <v>0</v>
          </cell>
          <cell r="Z161">
            <v>0</v>
          </cell>
          <cell r="AA161">
            <v>0</v>
          </cell>
          <cell r="AB161">
            <v>0</v>
          </cell>
          <cell r="AC161">
            <v>0</v>
          </cell>
          <cell r="AD161">
            <v>0</v>
          </cell>
          <cell r="AE161">
            <v>0</v>
          </cell>
          <cell r="AF161">
            <v>0</v>
          </cell>
          <cell r="AG161">
            <v>0</v>
          </cell>
          <cell r="AH161">
            <v>156</v>
          </cell>
          <cell r="AI161">
            <v>96</v>
          </cell>
          <cell r="AJ161">
            <v>252</v>
          </cell>
          <cell r="AK161">
            <v>0</v>
          </cell>
          <cell r="AL161">
            <v>151</v>
          </cell>
          <cell r="AM161">
            <v>151</v>
          </cell>
          <cell r="AN161">
            <v>101</v>
          </cell>
          <cell r="AO161">
            <v>870</v>
          </cell>
          <cell r="AP161">
            <v>1402</v>
          </cell>
          <cell r="AQ161">
            <v>2272</v>
          </cell>
          <cell r="AR161">
            <v>484</v>
          </cell>
          <cell r="AS161">
            <v>2</v>
          </cell>
          <cell r="AT161">
            <v>486</v>
          </cell>
          <cell r="AU161">
            <v>1786</v>
          </cell>
          <cell r="AV161">
            <v>465</v>
          </cell>
          <cell r="AW161">
            <v>2347</v>
          </cell>
          <cell r="AX161">
            <v>2812</v>
          </cell>
          <cell r="AY161">
            <v>190</v>
          </cell>
          <cell r="AZ161">
            <v>51</v>
          </cell>
          <cell r="BA161">
            <v>241</v>
          </cell>
          <cell r="BB161">
            <v>2571</v>
          </cell>
          <cell r="BC161">
            <v>1093</v>
          </cell>
          <cell r="BD161">
            <v>5142</v>
          </cell>
          <cell r="BE161">
            <v>6235</v>
          </cell>
          <cell r="BF161">
            <v>1055</v>
          </cell>
          <cell r="BG161">
            <v>255</v>
          </cell>
          <cell r="BH161">
            <v>1310</v>
          </cell>
          <cell r="BI161">
            <v>4925</v>
          </cell>
          <cell r="BJ161">
            <v>1705</v>
          </cell>
          <cell r="BK161">
            <v>1052</v>
          </cell>
          <cell r="BL161">
            <v>2757</v>
          </cell>
          <cell r="BM161">
            <v>1092</v>
          </cell>
          <cell r="BN161">
            <v>8</v>
          </cell>
          <cell r="BO161">
            <v>1100</v>
          </cell>
          <cell r="BP161">
            <v>1657</v>
          </cell>
          <cell r="BQ161">
            <v>0</v>
          </cell>
          <cell r="BR161">
            <v>0</v>
          </cell>
          <cell r="BS161">
            <v>0</v>
          </cell>
          <cell r="BT161">
            <v>0</v>
          </cell>
          <cell r="BU161">
            <v>0</v>
          </cell>
          <cell r="BV161">
            <v>0</v>
          </cell>
          <cell r="BW161">
            <v>0</v>
          </cell>
          <cell r="BX161">
            <v>0</v>
          </cell>
          <cell r="BY161">
            <v>0</v>
          </cell>
          <cell r="BZ161">
            <v>0</v>
          </cell>
          <cell r="CA161">
            <v>0</v>
          </cell>
          <cell r="CB161">
            <v>0</v>
          </cell>
          <cell r="CC161">
            <v>0</v>
          </cell>
          <cell r="CD161">
            <v>0</v>
          </cell>
          <cell r="CE161">
            <v>6049</v>
          </cell>
          <cell r="CF161">
            <v>4784</v>
          </cell>
          <cell r="CG161">
            <v>10833</v>
          </cell>
          <cell r="CH161">
            <v>442</v>
          </cell>
          <cell r="CI161">
            <v>5466</v>
          </cell>
          <cell r="CJ161">
            <v>5908</v>
          </cell>
          <cell r="CK161">
            <v>4925</v>
          </cell>
          <cell r="CL161">
            <v>79</v>
          </cell>
          <cell r="CM161">
            <v>312</v>
          </cell>
          <cell r="CN161">
            <v>391</v>
          </cell>
          <cell r="CO161">
            <v>40</v>
          </cell>
          <cell r="CP161">
            <v>66</v>
          </cell>
          <cell r="CQ161">
            <v>106</v>
          </cell>
          <cell r="CR161">
            <v>285</v>
          </cell>
          <cell r="CS161">
            <v>10853</v>
          </cell>
          <cell r="CT161">
            <v>16655</v>
          </cell>
          <cell r="CU161">
            <v>27508</v>
          </cell>
          <cell r="CV161">
            <v>6464</v>
          </cell>
          <cell r="CW161">
            <v>6135</v>
          </cell>
          <cell r="CX161">
            <v>12599</v>
          </cell>
          <cell r="CY161">
            <v>14909</v>
          </cell>
        </row>
        <row r="162">
          <cell r="C162" t="str">
            <v>Tunbridge Wells</v>
          </cell>
          <cell r="E162" t="str">
            <v>SD</v>
          </cell>
          <cell r="F162">
            <v>0</v>
          </cell>
          <cell r="G162">
            <v>0</v>
          </cell>
          <cell r="H162">
            <v>0</v>
          </cell>
          <cell r="I162">
            <v>0</v>
          </cell>
          <cell r="J162">
            <v>0</v>
          </cell>
          <cell r="K162">
            <v>0</v>
          </cell>
          <cell r="L162">
            <v>0</v>
          </cell>
          <cell r="M162">
            <v>936</v>
          </cell>
          <cell r="N162">
            <v>2742</v>
          </cell>
          <cell r="O162">
            <v>3678</v>
          </cell>
          <cell r="P162">
            <v>6837</v>
          </cell>
          <cell r="Q162">
            <v>30</v>
          </cell>
          <cell r="R162">
            <v>6867</v>
          </cell>
          <cell r="S162">
            <v>-3189</v>
          </cell>
          <cell r="T162">
            <v>0</v>
          </cell>
          <cell r="U162">
            <v>0</v>
          </cell>
          <cell r="V162">
            <v>0</v>
          </cell>
          <cell r="W162">
            <v>0</v>
          </cell>
          <cell r="X162">
            <v>0</v>
          </cell>
          <cell r="Y162">
            <v>0</v>
          </cell>
          <cell r="Z162">
            <v>0</v>
          </cell>
          <cell r="AA162">
            <v>0</v>
          </cell>
          <cell r="AB162">
            <v>0</v>
          </cell>
          <cell r="AC162">
            <v>0</v>
          </cell>
          <cell r="AD162">
            <v>0</v>
          </cell>
          <cell r="AE162">
            <v>0</v>
          </cell>
          <cell r="AF162">
            <v>0</v>
          </cell>
          <cell r="AG162">
            <v>0</v>
          </cell>
          <cell r="AH162">
            <v>0</v>
          </cell>
          <cell r="AI162">
            <v>0</v>
          </cell>
          <cell r="AJ162">
            <v>0</v>
          </cell>
          <cell r="AK162">
            <v>0</v>
          </cell>
          <cell r="AL162">
            <v>0</v>
          </cell>
          <cell r="AM162">
            <v>0</v>
          </cell>
          <cell r="AN162">
            <v>0</v>
          </cell>
          <cell r="AO162">
            <v>836</v>
          </cell>
          <cell r="AP162">
            <v>1054</v>
          </cell>
          <cell r="AQ162">
            <v>1890</v>
          </cell>
          <cell r="AR162">
            <v>0</v>
          </cell>
          <cell r="AS162">
            <v>394</v>
          </cell>
          <cell r="AT162">
            <v>394</v>
          </cell>
          <cell r="AU162">
            <v>1496</v>
          </cell>
          <cell r="AV162">
            <v>1525</v>
          </cell>
          <cell r="AW162">
            <v>4865</v>
          </cell>
          <cell r="AX162">
            <v>6390</v>
          </cell>
          <cell r="AY162">
            <v>2913</v>
          </cell>
          <cell r="AZ162">
            <v>499</v>
          </cell>
          <cell r="BA162">
            <v>3412</v>
          </cell>
          <cell r="BB162">
            <v>2978</v>
          </cell>
          <cell r="BC162">
            <v>1675</v>
          </cell>
          <cell r="BD162">
            <v>5132</v>
          </cell>
          <cell r="BE162">
            <v>6807</v>
          </cell>
          <cell r="BF162">
            <v>2307</v>
          </cell>
          <cell r="BG162">
            <v>1111</v>
          </cell>
          <cell r="BH162">
            <v>3418</v>
          </cell>
          <cell r="BI162">
            <v>3389</v>
          </cell>
          <cell r="BJ162">
            <v>2179</v>
          </cell>
          <cell r="BK162">
            <v>6205</v>
          </cell>
          <cell r="BL162">
            <v>8384</v>
          </cell>
          <cell r="BM162">
            <v>1343</v>
          </cell>
          <cell r="BN162">
            <v>1395</v>
          </cell>
          <cell r="BO162">
            <v>2738</v>
          </cell>
          <cell r="BP162">
            <v>5646</v>
          </cell>
          <cell r="BQ162">
            <v>0</v>
          </cell>
          <cell r="BR162">
            <v>0</v>
          </cell>
          <cell r="BS162">
            <v>0</v>
          </cell>
          <cell r="BT162">
            <v>0</v>
          </cell>
          <cell r="BU162">
            <v>0</v>
          </cell>
          <cell r="BV162">
            <v>0</v>
          </cell>
          <cell r="BW162">
            <v>0</v>
          </cell>
          <cell r="BX162">
            <v>0</v>
          </cell>
          <cell r="BY162">
            <v>0</v>
          </cell>
          <cell r="BZ162">
            <v>0</v>
          </cell>
          <cell r="CA162">
            <v>0</v>
          </cell>
          <cell r="CB162">
            <v>0</v>
          </cell>
          <cell r="CC162">
            <v>0</v>
          </cell>
          <cell r="CD162">
            <v>0</v>
          </cell>
          <cell r="CE162">
            <v>7746</v>
          </cell>
          <cell r="CF162">
            <v>4793</v>
          </cell>
          <cell r="CG162">
            <v>12539</v>
          </cell>
          <cell r="CH162">
            <v>1094</v>
          </cell>
          <cell r="CI162">
            <v>7432</v>
          </cell>
          <cell r="CJ162">
            <v>8526</v>
          </cell>
          <cell r="CK162">
            <v>4013</v>
          </cell>
          <cell r="CL162">
            <v>0</v>
          </cell>
          <cell r="CM162">
            <v>0</v>
          </cell>
          <cell r="CN162">
            <v>0</v>
          </cell>
          <cell r="CO162">
            <v>0</v>
          </cell>
          <cell r="CP162">
            <v>0</v>
          </cell>
          <cell r="CQ162">
            <v>0</v>
          </cell>
          <cell r="CR162">
            <v>0</v>
          </cell>
          <cell r="CS162">
            <v>14897</v>
          </cell>
          <cell r="CT162">
            <v>24791</v>
          </cell>
          <cell r="CU162">
            <v>39688</v>
          </cell>
          <cell r="CV162">
            <v>14494</v>
          </cell>
          <cell r="CW162">
            <v>10861</v>
          </cell>
          <cell r="CX162">
            <v>25355</v>
          </cell>
          <cell r="CY162">
            <v>14333</v>
          </cell>
        </row>
        <row r="163">
          <cell r="C163" t="str">
            <v>Blackburn with Darwen UA</v>
          </cell>
          <cell r="E163" t="str">
            <v>UA</v>
          </cell>
          <cell r="F163">
            <v>85554</v>
          </cell>
          <cell r="G163">
            <v>38871</v>
          </cell>
          <cell r="H163">
            <v>124425</v>
          </cell>
          <cell r="I163">
            <v>2007</v>
          </cell>
          <cell r="J163">
            <v>11520</v>
          </cell>
          <cell r="K163">
            <v>13527</v>
          </cell>
          <cell r="L163">
            <v>110898</v>
          </cell>
          <cell r="M163">
            <v>1852</v>
          </cell>
          <cell r="N163">
            <v>10136</v>
          </cell>
          <cell r="O163">
            <v>11988</v>
          </cell>
          <cell r="P163">
            <v>2779</v>
          </cell>
          <cell r="Q163">
            <v>2973</v>
          </cell>
          <cell r="R163">
            <v>5752</v>
          </cell>
          <cell r="S163">
            <v>6236</v>
          </cell>
          <cell r="T163">
            <v>12410</v>
          </cell>
          <cell r="U163">
            <v>26318</v>
          </cell>
          <cell r="V163">
            <v>38728</v>
          </cell>
          <cell r="W163">
            <v>69</v>
          </cell>
          <cell r="X163">
            <v>4871</v>
          </cell>
          <cell r="Y163">
            <v>4940</v>
          </cell>
          <cell r="Z163">
            <v>33788</v>
          </cell>
          <cell r="AA163">
            <v>7887</v>
          </cell>
          <cell r="AB163">
            <v>59504</v>
          </cell>
          <cell r="AC163">
            <v>67391</v>
          </cell>
          <cell r="AD163">
            <v>6392</v>
          </cell>
          <cell r="AE163">
            <v>18473</v>
          </cell>
          <cell r="AF163">
            <v>24865</v>
          </cell>
          <cell r="AG163">
            <v>42526</v>
          </cell>
          <cell r="AH163">
            <v>1325</v>
          </cell>
          <cell r="AI163">
            <v>15462</v>
          </cell>
          <cell r="AJ163">
            <v>16787</v>
          </cell>
          <cell r="AK163">
            <v>0</v>
          </cell>
          <cell r="AL163">
            <v>335</v>
          </cell>
          <cell r="AM163">
            <v>335</v>
          </cell>
          <cell r="AN163">
            <v>16452</v>
          </cell>
          <cell r="AO163">
            <v>2529</v>
          </cell>
          <cell r="AP163">
            <v>4049</v>
          </cell>
          <cell r="AQ163">
            <v>6578</v>
          </cell>
          <cell r="AR163">
            <v>96</v>
          </cell>
          <cell r="AS163">
            <v>727</v>
          </cell>
          <cell r="AT163">
            <v>823</v>
          </cell>
          <cell r="AU163">
            <v>5755</v>
          </cell>
          <cell r="AV163">
            <v>7612</v>
          </cell>
          <cell r="AW163">
            <v>9866</v>
          </cell>
          <cell r="AX163">
            <v>17478</v>
          </cell>
          <cell r="AY163">
            <v>2334</v>
          </cell>
          <cell r="AZ163">
            <v>6583</v>
          </cell>
          <cell r="BA163">
            <v>8917</v>
          </cell>
          <cell r="BB163">
            <v>8561</v>
          </cell>
          <cell r="BC163">
            <v>4110</v>
          </cell>
          <cell r="BD163">
            <v>12892</v>
          </cell>
          <cell r="BE163">
            <v>17002</v>
          </cell>
          <cell r="BF163">
            <v>2197</v>
          </cell>
          <cell r="BG163">
            <v>2412</v>
          </cell>
          <cell r="BH163">
            <v>4609</v>
          </cell>
          <cell r="BI163">
            <v>12393</v>
          </cell>
          <cell r="BJ163">
            <v>3556</v>
          </cell>
          <cell r="BK163">
            <v>9912</v>
          </cell>
          <cell r="BL163">
            <v>13468</v>
          </cell>
          <cell r="BM163">
            <v>1606</v>
          </cell>
          <cell r="BN163">
            <v>8242</v>
          </cell>
          <cell r="BO163">
            <v>9848</v>
          </cell>
          <cell r="BP163">
            <v>3620</v>
          </cell>
          <cell r="BQ163">
            <v>0</v>
          </cell>
          <cell r="BR163">
            <v>0</v>
          </cell>
          <cell r="BS163">
            <v>0</v>
          </cell>
          <cell r="BT163">
            <v>0</v>
          </cell>
          <cell r="BU163">
            <v>0</v>
          </cell>
          <cell r="BV163">
            <v>0</v>
          </cell>
          <cell r="BW163">
            <v>0</v>
          </cell>
          <cell r="BX163">
            <v>0</v>
          </cell>
          <cell r="BY163">
            <v>0</v>
          </cell>
          <cell r="BZ163">
            <v>0</v>
          </cell>
          <cell r="CA163">
            <v>0</v>
          </cell>
          <cell r="CB163">
            <v>0</v>
          </cell>
          <cell r="CC163">
            <v>0</v>
          </cell>
          <cell r="CD163">
            <v>0</v>
          </cell>
          <cell r="CE163">
            <v>24296</v>
          </cell>
          <cell r="CF163">
            <v>24314</v>
          </cell>
          <cell r="CG163">
            <v>48610</v>
          </cell>
          <cell r="CH163">
            <v>2205</v>
          </cell>
          <cell r="CI163">
            <v>40312</v>
          </cell>
          <cell r="CJ163">
            <v>42517</v>
          </cell>
          <cell r="CK163">
            <v>6093</v>
          </cell>
          <cell r="CL163">
            <v>0</v>
          </cell>
          <cell r="CM163">
            <v>0</v>
          </cell>
          <cell r="CN163">
            <v>0</v>
          </cell>
          <cell r="CO163">
            <v>0</v>
          </cell>
          <cell r="CP163">
            <v>0</v>
          </cell>
          <cell r="CQ163">
            <v>0</v>
          </cell>
          <cell r="CR163">
            <v>0</v>
          </cell>
          <cell r="CS163">
            <v>151131</v>
          </cell>
          <cell r="CT163">
            <v>211324</v>
          </cell>
          <cell r="CU163">
            <v>362455</v>
          </cell>
          <cell r="CV163">
            <v>19685</v>
          </cell>
          <cell r="CW163">
            <v>96448</v>
          </cell>
          <cell r="CX163">
            <v>116133</v>
          </cell>
          <cell r="CY163">
            <v>246322</v>
          </cell>
        </row>
        <row r="164">
          <cell r="C164" t="str">
            <v>Blackpool UA</v>
          </cell>
          <cell r="E164" t="str">
            <v>UA</v>
          </cell>
          <cell r="F164">
            <v>37943</v>
          </cell>
          <cell r="G164">
            <v>39982</v>
          </cell>
          <cell r="H164">
            <v>77925</v>
          </cell>
          <cell r="I164">
            <v>3446</v>
          </cell>
          <cell r="J164">
            <v>20061</v>
          </cell>
          <cell r="K164">
            <v>23507</v>
          </cell>
          <cell r="L164">
            <v>54418</v>
          </cell>
          <cell r="M164">
            <v>2435</v>
          </cell>
          <cell r="N164">
            <v>16281</v>
          </cell>
          <cell r="O164">
            <v>18716</v>
          </cell>
          <cell r="P164">
            <v>7318</v>
          </cell>
          <cell r="Q164">
            <v>3573</v>
          </cell>
          <cell r="R164">
            <v>10891</v>
          </cell>
          <cell r="S164">
            <v>7825</v>
          </cell>
          <cell r="T164">
            <v>16284</v>
          </cell>
          <cell r="U164">
            <v>25592</v>
          </cell>
          <cell r="V164">
            <v>41876</v>
          </cell>
          <cell r="W164">
            <v>132</v>
          </cell>
          <cell r="X164">
            <v>4348</v>
          </cell>
          <cell r="Y164">
            <v>4480</v>
          </cell>
          <cell r="Z164">
            <v>37396</v>
          </cell>
          <cell r="AA164">
            <v>15778</v>
          </cell>
          <cell r="AB164">
            <v>52789</v>
          </cell>
          <cell r="AC164">
            <v>68567</v>
          </cell>
          <cell r="AD164">
            <v>14163</v>
          </cell>
          <cell r="AE164">
            <v>10610</v>
          </cell>
          <cell r="AF164">
            <v>24773</v>
          </cell>
          <cell r="AG164">
            <v>43794</v>
          </cell>
          <cell r="AH164">
            <v>1090</v>
          </cell>
          <cell r="AI164">
            <v>19223</v>
          </cell>
          <cell r="AJ164">
            <v>20313</v>
          </cell>
          <cell r="AK164">
            <v>0</v>
          </cell>
          <cell r="AL164">
            <v>610</v>
          </cell>
          <cell r="AM164">
            <v>610</v>
          </cell>
          <cell r="AN164">
            <v>19703</v>
          </cell>
          <cell r="AO164">
            <v>1063</v>
          </cell>
          <cell r="AP164">
            <v>5680</v>
          </cell>
          <cell r="AQ164">
            <v>6743</v>
          </cell>
          <cell r="AR164">
            <v>296</v>
          </cell>
          <cell r="AS164">
            <v>735</v>
          </cell>
          <cell r="AT164">
            <v>1031</v>
          </cell>
          <cell r="AU164">
            <v>5712</v>
          </cell>
          <cell r="AV164">
            <v>7102</v>
          </cell>
          <cell r="AW164">
            <v>16948</v>
          </cell>
          <cell r="AX164">
            <v>24050</v>
          </cell>
          <cell r="AY164">
            <v>7856</v>
          </cell>
          <cell r="AZ164">
            <v>2590</v>
          </cell>
          <cell r="BA164">
            <v>10446</v>
          </cell>
          <cell r="BB164">
            <v>13604</v>
          </cell>
          <cell r="BC164">
            <v>5924</v>
          </cell>
          <cell r="BD164">
            <v>20601</v>
          </cell>
          <cell r="BE164">
            <v>26525</v>
          </cell>
          <cell r="BF164">
            <v>5435</v>
          </cell>
          <cell r="BG164">
            <v>1873</v>
          </cell>
          <cell r="BH164">
            <v>7308</v>
          </cell>
          <cell r="BI164">
            <v>19217</v>
          </cell>
          <cell r="BJ164">
            <v>2271</v>
          </cell>
          <cell r="BK164">
            <v>1220</v>
          </cell>
          <cell r="BL164">
            <v>3491</v>
          </cell>
          <cell r="BM164">
            <v>748</v>
          </cell>
          <cell r="BN164">
            <v>1656</v>
          </cell>
          <cell r="BO164">
            <v>2404</v>
          </cell>
          <cell r="BP164">
            <v>1087</v>
          </cell>
          <cell r="BQ164">
            <v>0</v>
          </cell>
          <cell r="BR164">
            <v>0</v>
          </cell>
          <cell r="BS164">
            <v>0</v>
          </cell>
          <cell r="BT164">
            <v>0</v>
          </cell>
          <cell r="BU164">
            <v>0</v>
          </cell>
          <cell r="BV164">
            <v>0</v>
          </cell>
          <cell r="BW164">
            <v>0</v>
          </cell>
          <cell r="BX164">
            <v>0</v>
          </cell>
          <cell r="BY164">
            <v>0</v>
          </cell>
          <cell r="BZ164">
            <v>0</v>
          </cell>
          <cell r="CA164">
            <v>0</v>
          </cell>
          <cell r="CB164">
            <v>0</v>
          </cell>
          <cell r="CC164">
            <v>0</v>
          </cell>
          <cell r="CD164">
            <v>0</v>
          </cell>
          <cell r="CE164">
            <v>21262</v>
          </cell>
          <cell r="CF164">
            <v>15605</v>
          </cell>
          <cell r="CG164">
            <v>36867</v>
          </cell>
          <cell r="CH164">
            <v>4100</v>
          </cell>
          <cell r="CI164">
            <v>31255</v>
          </cell>
          <cell r="CJ164">
            <v>35355</v>
          </cell>
          <cell r="CK164">
            <v>1512</v>
          </cell>
          <cell r="CL164">
            <v>1146</v>
          </cell>
          <cell r="CM164">
            <v>1381</v>
          </cell>
          <cell r="CN164">
            <v>2527</v>
          </cell>
          <cell r="CO164">
            <v>60</v>
          </cell>
          <cell r="CP164">
            <v>1499</v>
          </cell>
          <cell r="CQ164">
            <v>1559</v>
          </cell>
          <cell r="CR164">
            <v>968</v>
          </cell>
          <cell r="CS164">
            <v>112298</v>
          </cell>
          <cell r="CT164">
            <v>215302</v>
          </cell>
          <cell r="CU164">
            <v>327600</v>
          </cell>
          <cell r="CV164">
            <v>43554</v>
          </cell>
          <cell r="CW164">
            <v>78810</v>
          </cell>
          <cell r="CX164">
            <v>122364</v>
          </cell>
          <cell r="CY164">
            <v>205236</v>
          </cell>
        </row>
        <row r="165">
          <cell r="C165" t="str">
            <v>Lancashire</v>
          </cell>
          <cell r="E165" t="str">
            <v>SC</v>
          </cell>
          <cell r="F165">
            <v>662197</v>
          </cell>
          <cell r="G165">
            <v>281659</v>
          </cell>
          <cell r="H165">
            <v>943856</v>
          </cell>
          <cell r="I165">
            <v>31370</v>
          </cell>
          <cell r="J165">
            <v>33306</v>
          </cell>
          <cell r="K165">
            <v>64676</v>
          </cell>
          <cell r="L165">
            <v>879180</v>
          </cell>
          <cell r="M165">
            <v>28486</v>
          </cell>
          <cell r="N165">
            <v>106743</v>
          </cell>
          <cell r="O165">
            <v>135229</v>
          </cell>
          <cell r="P165">
            <v>10426</v>
          </cell>
          <cell r="Q165">
            <v>68466</v>
          </cell>
          <cell r="R165">
            <v>78892</v>
          </cell>
          <cell r="S165">
            <v>56337</v>
          </cell>
          <cell r="T165">
            <v>59595</v>
          </cell>
          <cell r="U165">
            <v>109839</v>
          </cell>
          <cell r="V165">
            <v>169434</v>
          </cell>
          <cell r="W165">
            <v>316</v>
          </cell>
          <cell r="X165">
            <v>2741</v>
          </cell>
          <cell r="Y165">
            <v>3057</v>
          </cell>
          <cell r="Z165">
            <v>166377</v>
          </cell>
          <cell r="AA165">
            <v>74989</v>
          </cell>
          <cell r="AB165">
            <v>428325</v>
          </cell>
          <cell r="AC165">
            <v>503314</v>
          </cell>
          <cell r="AD165">
            <v>79833</v>
          </cell>
          <cell r="AE165">
            <v>48146</v>
          </cell>
          <cell r="AF165">
            <v>127979</v>
          </cell>
          <cell r="AG165">
            <v>375335</v>
          </cell>
          <cell r="AH165">
            <v>4706</v>
          </cell>
          <cell r="AI165">
            <v>68563</v>
          </cell>
          <cell r="AJ165">
            <v>73269</v>
          </cell>
          <cell r="AK165">
            <v>15</v>
          </cell>
          <cell r="AL165">
            <v>312</v>
          </cell>
          <cell r="AM165">
            <v>327</v>
          </cell>
          <cell r="AN165">
            <v>72942</v>
          </cell>
          <cell r="AO165">
            <v>0</v>
          </cell>
          <cell r="AP165">
            <v>131</v>
          </cell>
          <cell r="AQ165">
            <v>131</v>
          </cell>
          <cell r="AR165">
            <v>0</v>
          </cell>
          <cell r="AS165">
            <v>0</v>
          </cell>
          <cell r="AT165">
            <v>0</v>
          </cell>
          <cell r="AU165">
            <v>131</v>
          </cell>
          <cell r="AV165">
            <v>10583</v>
          </cell>
          <cell r="AW165">
            <v>9962</v>
          </cell>
          <cell r="AX165">
            <v>20545</v>
          </cell>
          <cell r="AY165">
            <v>1580</v>
          </cell>
          <cell r="AZ165">
            <v>1685</v>
          </cell>
          <cell r="BA165">
            <v>3265</v>
          </cell>
          <cell r="BB165">
            <v>17280</v>
          </cell>
          <cell r="BC165">
            <v>4868</v>
          </cell>
          <cell r="BD165">
            <v>91402</v>
          </cell>
          <cell r="BE165">
            <v>96270</v>
          </cell>
          <cell r="BF165">
            <v>10596</v>
          </cell>
          <cell r="BG165">
            <v>268</v>
          </cell>
          <cell r="BH165">
            <v>10864</v>
          </cell>
          <cell r="BI165">
            <v>85406</v>
          </cell>
          <cell r="BJ165">
            <v>2683</v>
          </cell>
          <cell r="BK165">
            <v>5698</v>
          </cell>
          <cell r="BL165">
            <v>8381</v>
          </cell>
          <cell r="BM165">
            <v>2909</v>
          </cell>
          <cell r="BN165">
            <v>1665</v>
          </cell>
          <cell r="BO165">
            <v>4574</v>
          </cell>
          <cell r="BP165">
            <v>3807</v>
          </cell>
          <cell r="BQ165">
            <v>0</v>
          </cell>
          <cell r="BR165">
            <v>0</v>
          </cell>
          <cell r="BS165">
            <v>0</v>
          </cell>
          <cell r="BT165">
            <v>0</v>
          </cell>
          <cell r="BU165">
            <v>0</v>
          </cell>
          <cell r="BV165">
            <v>0</v>
          </cell>
          <cell r="BW165">
            <v>0</v>
          </cell>
          <cell r="BX165">
            <v>0</v>
          </cell>
          <cell r="BY165">
            <v>0</v>
          </cell>
          <cell r="BZ165">
            <v>0</v>
          </cell>
          <cell r="CA165">
            <v>0</v>
          </cell>
          <cell r="CB165">
            <v>0</v>
          </cell>
          <cell r="CC165">
            <v>0</v>
          </cell>
          <cell r="CD165">
            <v>0</v>
          </cell>
          <cell r="CE165">
            <v>132516</v>
          </cell>
          <cell r="CF165">
            <v>48665</v>
          </cell>
          <cell r="CG165">
            <v>181181</v>
          </cell>
          <cell r="CH165">
            <v>33822</v>
          </cell>
          <cell r="CI165">
            <v>69213</v>
          </cell>
          <cell r="CJ165">
            <v>103035</v>
          </cell>
          <cell r="CK165">
            <v>78146</v>
          </cell>
          <cell r="CL165">
            <v>0</v>
          </cell>
          <cell r="CM165">
            <v>0</v>
          </cell>
          <cell r="CN165">
            <v>0</v>
          </cell>
          <cell r="CO165">
            <v>0</v>
          </cell>
          <cell r="CP165">
            <v>0</v>
          </cell>
          <cell r="CQ165">
            <v>0</v>
          </cell>
          <cell r="CR165">
            <v>0</v>
          </cell>
          <cell r="CS165">
            <v>980623</v>
          </cell>
          <cell r="CT165">
            <v>1150987</v>
          </cell>
          <cell r="CU165">
            <v>2131610</v>
          </cell>
          <cell r="CV165">
            <v>170867</v>
          </cell>
          <cell r="CW165">
            <v>225802</v>
          </cell>
          <cell r="CX165">
            <v>396669</v>
          </cell>
          <cell r="CY165">
            <v>1734941</v>
          </cell>
        </row>
        <row r="166">
          <cell r="C166" t="str">
            <v>Burnley</v>
          </cell>
          <cell r="E166" t="str">
            <v>SD</v>
          </cell>
          <cell r="F166">
            <v>0</v>
          </cell>
          <cell r="G166">
            <v>0</v>
          </cell>
          <cell r="H166">
            <v>0</v>
          </cell>
          <cell r="I166">
            <v>0</v>
          </cell>
          <cell r="J166">
            <v>0</v>
          </cell>
          <cell r="K166">
            <v>0</v>
          </cell>
          <cell r="L166">
            <v>0</v>
          </cell>
          <cell r="M166">
            <v>0</v>
          </cell>
          <cell r="N166">
            <v>1026</v>
          </cell>
          <cell r="O166">
            <v>1026</v>
          </cell>
          <cell r="P166">
            <v>1139</v>
          </cell>
          <cell r="Q166">
            <v>8</v>
          </cell>
          <cell r="R166">
            <v>1147</v>
          </cell>
          <cell r="S166">
            <v>-121</v>
          </cell>
          <cell r="T166">
            <v>0</v>
          </cell>
          <cell r="U166">
            <v>0</v>
          </cell>
          <cell r="V166">
            <v>0</v>
          </cell>
          <cell r="W166">
            <v>0</v>
          </cell>
          <cell r="X166">
            <v>0</v>
          </cell>
          <cell r="Y166">
            <v>0</v>
          </cell>
          <cell r="Z166">
            <v>0</v>
          </cell>
          <cell r="AA166">
            <v>0</v>
          </cell>
          <cell r="AB166">
            <v>3</v>
          </cell>
          <cell r="AC166">
            <v>3</v>
          </cell>
          <cell r="AD166">
            <v>0</v>
          </cell>
          <cell r="AE166">
            <v>0</v>
          </cell>
          <cell r="AF166">
            <v>0</v>
          </cell>
          <cell r="AG166">
            <v>3</v>
          </cell>
          <cell r="AH166">
            <v>0</v>
          </cell>
          <cell r="AI166">
            <v>0</v>
          </cell>
          <cell r="AJ166">
            <v>0</v>
          </cell>
          <cell r="AK166">
            <v>0</v>
          </cell>
          <cell r="AL166">
            <v>0</v>
          </cell>
          <cell r="AM166">
            <v>0</v>
          </cell>
          <cell r="AN166">
            <v>0</v>
          </cell>
          <cell r="AO166">
            <v>829</v>
          </cell>
          <cell r="AP166">
            <v>1065</v>
          </cell>
          <cell r="AQ166">
            <v>1894</v>
          </cell>
          <cell r="AR166">
            <v>512</v>
          </cell>
          <cell r="AS166">
            <v>50</v>
          </cell>
          <cell r="AT166">
            <v>562</v>
          </cell>
          <cell r="AU166">
            <v>1332</v>
          </cell>
          <cell r="AV166">
            <v>1191</v>
          </cell>
          <cell r="AW166">
            <v>3935</v>
          </cell>
          <cell r="AX166">
            <v>5126</v>
          </cell>
          <cell r="AY166">
            <v>889</v>
          </cell>
          <cell r="AZ166">
            <v>822</v>
          </cell>
          <cell r="BA166">
            <v>1711</v>
          </cell>
          <cell r="BB166">
            <v>3415</v>
          </cell>
          <cell r="BC166">
            <v>605</v>
          </cell>
          <cell r="BD166">
            <v>5506</v>
          </cell>
          <cell r="BE166">
            <v>6111</v>
          </cell>
          <cell r="BF166">
            <v>1751</v>
          </cell>
          <cell r="BG166">
            <v>1296</v>
          </cell>
          <cell r="BH166">
            <v>3047</v>
          </cell>
          <cell r="BI166">
            <v>3064</v>
          </cell>
          <cell r="BJ166">
            <v>1332</v>
          </cell>
          <cell r="BK166">
            <v>1977</v>
          </cell>
          <cell r="BL166">
            <v>3309</v>
          </cell>
          <cell r="BM166">
            <v>1508</v>
          </cell>
          <cell r="BN166">
            <v>325</v>
          </cell>
          <cell r="BO166">
            <v>1833</v>
          </cell>
          <cell r="BP166">
            <v>1476</v>
          </cell>
          <cell r="BQ166">
            <v>0</v>
          </cell>
          <cell r="BR166">
            <v>0</v>
          </cell>
          <cell r="BS166">
            <v>0</v>
          </cell>
          <cell r="BT166">
            <v>0</v>
          </cell>
          <cell r="BU166">
            <v>0</v>
          </cell>
          <cell r="BV166">
            <v>0</v>
          </cell>
          <cell r="BW166">
            <v>0</v>
          </cell>
          <cell r="BX166">
            <v>0</v>
          </cell>
          <cell r="BY166">
            <v>0</v>
          </cell>
          <cell r="BZ166">
            <v>0</v>
          </cell>
          <cell r="CA166">
            <v>0</v>
          </cell>
          <cell r="CB166">
            <v>0</v>
          </cell>
          <cell r="CC166">
            <v>0</v>
          </cell>
          <cell r="CD166">
            <v>0</v>
          </cell>
          <cell r="CE166">
            <v>6055</v>
          </cell>
          <cell r="CF166">
            <v>11405</v>
          </cell>
          <cell r="CG166">
            <v>17460</v>
          </cell>
          <cell r="CH166">
            <v>1469</v>
          </cell>
          <cell r="CI166">
            <v>11112</v>
          </cell>
          <cell r="CJ166">
            <v>12581</v>
          </cell>
          <cell r="CK166">
            <v>4879</v>
          </cell>
          <cell r="CL166">
            <v>0</v>
          </cell>
          <cell r="CM166">
            <v>0</v>
          </cell>
          <cell r="CN166">
            <v>0</v>
          </cell>
          <cell r="CO166">
            <v>0</v>
          </cell>
          <cell r="CP166">
            <v>0</v>
          </cell>
          <cell r="CQ166">
            <v>0</v>
          </cell>
          <cell r="CR166">
            <v>0</v>
          </cell>
          <cell r="CS166">
            <v>10012</v>
          </cell>
          <cell r="CT166">
            <v>24917</v>
          </cell>
          <cell r="CU166">
            <v>34929</v>
          </cell>
          <cell r="CV166">
            <v>7268</v>
          </cell>
          <cell r="CW166">
            <v>13613</v>
          </cell>
          <cell r="CX166">
            <v>20881</v>
          </cell>
          <cell r="CY166">
            <v>14048</v>
          </cell>
        </row>
        <row r="167">
          <cell r="C167" t="str">
            <v>Chorley</v>
          </cell>
          <cell r="E167" t="str">
            <v>SD</v>
          </cell>
          <cell r="F167">
            <v>0</v>
          </cell>
          <cell r="G167">
            <v>0</v>
          </cell>
          <cell r="H167">
            <v>0</v>
          </cell>
          <cell r="I167">
            <v>0</v>
          </cell>
          <cell r="J167">
            <v>0</v>
          </cell>
          <cell r="K167">
            <v>0</v>
          </cell>
          <cell r="L167">
            <v>0</v>
          </cell>
          <cell r="M167">
            <v>0</v>
          </cell>
          <cell r="N167">
            <v>623.72067000000004</v>
          </cell>
          <cell r="O167">
            <v>623.72067000000004</v>
          </cell>
          <cell r="P167">
            <v>732.04320000000007</v>
          </cell>
          <cell r="Q167">
            <v>74</v>
          </cell>
          <cell r="R167">
            <v>806.04320000000007</v>
          </cell>
          <cell r="S167">
            <v>-182.32252999999989</v>
          </cell>
          <cell r="T167">
            <v>0</v>
          </cell>
          <cell r="U167">
            <v>0</v>
          </cell>
          <cell r="V167">
            <v>0</v>
          </cell>
          <cell r="W167">
            <v>0</v>
          </cell>
          <cell r="X167">
            <v>0</v>
          </cell>
          <cell r="Y167">
            <v>0</v>
          </cell>
          <cell r="Z167">
            <v>0</v>
          </cell>
          <cell r="AA167">
            <v>0</v>
          </cell>
          <cell r="AB167">
            <v>0</v>
          </cell>
          <cell r="AC167">
            <v>0</v>
          </cell>
          <cell r="AD167">
            <v>0</v>
          </cell>
          <cell r="AE167">
            <v>0</v>
          </cell>
          <cell r="AF167">
            <v>0</v>
          </cell>
          <cell r="AG167">
            <v>0</v>
          </cell>
          <cell r="AH167">
            <v>0</v>
          </cell>
          <cell r="AI167">
            <v>0</v>
          </cell>
          <cell r="AJ167">
            <v>0</v>
          </cell>
          <cell r="AK167">
            <v>0</v>
          </cell>
          <cell r="AL167">
            <v>0</v>
          </cell>
          <cell r="AM167">
            <v>0</v>
          </cell>
          <cell r="AN167">
            <v>0</v>
          </cell>
          <cell r="AO167">
            <v>580.49617999999998</v>
          </cell>
          <cell r="AP167">
            <v>1018.29916</v>
          </cell>
          <cell r="AQ167">
            <v>1598.7953399999997</v>
          </cell>
          <cell r="AR167">
            <v>451.65162000000004</v>
          </cell>
          <cell r="AS167">
            <v>182.11488</v>
          </cell>
          <cell r="AT167">
            <v>633.76649999999995</v>
          </cell>
          <cell r="AU167">
            <v>965.02884000000006</v>
          </cell>
          <cell r="AV167">
            <v>794.36279000000002</v>
          </cell>
          <cell r="AW167">
            <v>4034.8104299999995</v>
          </cell>
          <cell r="AX167">
            <v>4829.1732199999997</v>
          </cell>
          <cell r="AY167">
            <v>353.33881999999994</v>
          </cell>
          <cell r="AZ167">
            <v>674.23338999999999</v>
          </cell>
          <cell r="BA167">
            <v>1027.57221</v>
          </cell>
          <cell r="BB167">
            <v>3801.6010099999994</v>
          </cell>
          <cell r="BC167">
            <v>2674.1349500000001</v>
          </cell>
          <cell r="BD167">
            <v>12336.739400000002</v>
          </cell>
          <cell r="BE167">
            <v>15010.874350000002</v>
          </cell>
          <cell r="BF167">
            <v>527.08825999999999</v>
          </cell>
          <cell r="BG167">
            <v>8931.1497400000007</v>
          </cell>
          <cell r="BH167">
            <v>9458.2380000000012</v>
          </cell>
          <cell r="BI167">
            <v>5552.6363500000007</v>
          </cell>
          <cell r="BJ167">
            <v>1269.8000900000002</v>
          </cell>
          <cell r="BK167">
            <v>3074.6994</v>
          </cell>
          <cell r="BL167">
            <v>4344.4994900000002</v>
          </cell>
          <cell r="BM167">
            <v>3734.1710200000007</v>
          </cell>
          <cell r="BN167">
            <v>185.38815</v>
          </cell>
          <cell r="BO167">
            <v>3919.5591700000009</v>
          </cell>
          <cell r="BP167">
            <v>424.94031999999947</v>
          </cell>
          <cell r="BQ167">
            <v>0</v>
          </cell>
          <cell r="BR167">
            <v>0</v>
          </cell>
          <cell r="BS167">
            <v>0</v>
          </cell>
          <cell r="BT167">
            <v>0</v>
          </cell>
          <cell r="BU167">
            <v>0</v>
          </cell>
          <cell r="BV167">
            <v>0</v>
          </cell>
          <cell r="BW167">
            <v>0</v>
          </cell>
          <cell r="BX167">
            <v>0</v>
          </cell>
          <cell r="BY167">
            <v>0</v>
          </cell>
          <cell r="BZ167">
            <v>0</v>
          </cell>
          <cell r="CA167">
            <v>0</v>
          </cell>
          <cell r="CB167">
            <v>0</v>
          </cell>
          <cell r="CC167">
            <v>0</v>
          </cell>
          <cell r="CD167">
            <v>0</v>
          </cell>
          <cell r="CE167">
            <v>6687.1341099999991</v>
          </cell>
          <cell r="CF167">
            <v>8142.4630400000015</v>
          </cell>
          <cell r="CG167">
            <v>14829.597150000001</v>
          </cell>
          <cell r="CH167">
            <v>1193.3836999999999</v>
          </cell>
          <cell r="CI167">
            <v>9424.3180200000006</v>
          </cell>
          <cell r="CJ167">
            <v>10617.701719999999</v>
          </cell>
          <cell r="CK167">
            <v>4211.8954300000023</v>
          </cell>
          <cell r="CL167">
            <v>0</v>
          </cell>
          <cell r="CM167">
            <v>0</v>
          </cell>
          <cell r="CN167">
            <v>0</v>
          </cell>
          <cell r="CO167">
            <v>0</v>
          </cell>
          <cell r="CP167">
            <v>0</v>
          </cell>
          <cell r="CQ167">
            <v>0</v>
          </cell>
          <cell r="CR167">
            <v>0</v>
          </cell>
          <cell r="CS167">
            <v>12005.928119999999</v>
          </cell>
          <cell r="CT167">
            <v>29230.732100000005</v>
          </cell>
          <cell r="CU167">
            <v>41236.660220000005</v>
          </cell>
          <cell r="CV167">
            <v>6991.6766200000002</v>
          </cell>
          <cell r="CW167">
            <v>19471.204180000001</v>
          </cell>
          <cell r="CX167">
            <v>26462.880799999999</v>
          </cell>
          <cell r="CY167">
            <v>14773.779420000003</v>
          </cell>
        </row>
        <row r="168">
          <cell r="C168" t="str">
            <v>Fylde</v>
          </cell>
          <cell r="E168" t="str">
            <v>SD</v>
          </cell>
          <cell r="F168">
            <v>0</v>
          </cell>
          <cell r="G168">
            <v>0</v>
          </cell>
          <cell r="H168">
            <v>0</v>
          </cell>
          <cell r="I168">
            <v>0</v>
          </cell>
          <cell r="J168">
            <v>0</v>
          </cell>
          <cell r="K168">
            <v>0</v>
          </cell>
          <cell r="L168">
            <v>0</v>
          </cell>
          <cell r="M168">
            <v>0</v>
          </cell>
          <cell r="N168">
            <v>456</v>
          </cell>
          <cell r="O168">
            <v>456</v>
          </cell>
          <cell r="P168">
            <v>695</v>
          </cell>
          <cell r="Q168">
            <v>1</v>
          </cell>
          <cell r="R168">
            <v>696</v>
          </cell>
          <cell r="S168">
            <v>-240</v>
          </cell>
          <cell r="T168">
            <v>0</v>
          </cell>
          <cell r="U168">
            <v>0</v>
          </cell>
          <cell r="V168">
            <v>0</v>
          </cell>
          <cell r="W168">
            <v>0</v>
          </cell>
          <cell r="X168">
            <v>0</v>
          </cell>
          <cell r="Y168">
            <v>0</v>
          </cell>
          <cell r="Z168">
            <v>0</v>
          </cell>
          <cell r="AA168">
            <v>0</v>
          </cell>
          <cell r="AB168">
            <v>0</v>
          </cell>
          <cell r="AC168">
            <v>0</v>
          </cell>
          <cell r="AD168">
            <v>0</v>
          </cell>
          <cell r="AE168">
            <v>0</v>
          </cell>
          <cell r="AF168">
            <v>0</v>
          </cell>
          <cell r="AG168">
            <v>0</v>
          </cell>
          <cell r="AH168">
            <v>0</v>
          </cell>
          <cell r="AI168">
            <v>0</v>
          </cell>
          <cell r="AJ168">
            <v>0</v>
          </cell>
          <cell r="AK168">
            <v>0</v>
          </cell>
          <cell r="AL168">
            <v>0</v>
          </cell>
          <cell r="AM168">
            <v>0</v>
          </cell>
          <cell r="AN168">
            <v>0</v>
          </cell>
          <cell r="AO168">
            <v>84</v>
          </cell>
          <cell r="AP168">
            <v>1728</v>
          </cell>
          <cell r="AQ168">
            <v>1812</v>
          </cell>
          <cell r="AR168">
            <v>91</v>
          </cell>
          <cell r="AS168">
            <v>1322</v>
          </cell>
          <cell r="AT168">
            <v>1413</v>
          </cell>
          <cell r="AU168">
            <v>399</v>
          </cell>
          <cell r="AV168">
            <v>598</v>
          </cell>
          <cell r="AW168">
            <v>1927</v>
          </cell>
          <cell r="AX168">
            <v>2525</v>
          </cell>
          <cell r="AY168">
            <v>427</v>
          </cell>
          <cell r="AZ168">
            <v>250</v>
          </cell>
          <cell r="BA168">
            <v>677</v>
          </cell>
          <cell r="BB168">
            <v>1848</v>
          </cell>
          <cell r="BC168">
            <v>1899</v>
          </cell>
          <cell r="BD168">
            <v>3327</v>
          </cell>
          <cell r="BE168">
            <v>5226</v>
          </cell>
          <cell r="BF168">
            <v>2250</v>
          </cell>
          <cell r="BG168">
            <v>750</v>
          </cell>
          <cell r="BH168">
            <v>3000</v>
          </cell>
          <cell r="BI168">
            <v>2226</v>
          </cell>
          <cell r="BJ168">
            <v>62</v>
          </cell>
          <cell r="BK168">
            <v>1904</v>
          </cell>
          <cell r="BL168">
            <v>1966</v>
          </cell>
          <cell r="BM168">
            <v>1005</v>
          </cell>
          <cell r="BN168">
            <v>0</v>
          </cell>
          <cell r="BO168">
            <v>1005</v>
          </cell>
          <cell r="BP168">
            <v>961</v>
          </cell>
          <cell r="BQ168">
            <v>0</v>
          </cell>
          <cell r="BR168">
            <v>0</v>
          </cell>
          <cell r="BS168">
            <v>0</v>
          </cell>
          <cell r="BT168">
            <v>0</v>
          </cell>
          <cell r="BU168">
            <v>0</v>
          </cell>
          <cell r="BV168">
            <v>0</v>
          </cell>
          <cell r="BW168">
            <v>0</v>
          </cell>
          <cell r="BX168">
            <v>0</v>
          </cell>
          <cell r="BY168">
            <v>0</v>
          </cell>
          <cell r="BZ168">
            <v>0</v>
          </cell>
          <cell r="CA168">
            <v>0</v>
          </cell>
          <cell r="CB168">
            <v>0</v>
          </cell>
          <cell r="CC168">
            <v>0</v>
          </cell>
          <cell r="CD168">
            <v>0</v>
          </cell>
          <cell r="CE168">
            <v>5097</v>
          </cell>
          <cell r="CF168">
            <v>7151</v>
          </cell>
          <cell r="CG168">
            <v>12248</v>
          </cell>
          <cell r="CH168">
            <v>0</v>
          </cell>
          <cell r="CI168">
            <v>10023</v>
          </cell>
          <cell r="CJ168">
            <v>10023</v>
          </cell>
          <cell r="CK168">
            <v>2225</v>
          </cell>
          <cell r="CL168">
            <v>0</v>
          </cell>
          <cell r="CM168">
            <v>0</v>
          </cell>
          <cell r="CN168">
            <v>0</v>
          </cell>
          <cell r="CO168">
            <v>0</v>
          </cell>
          <cell r="CP168">
            <v>0</v>
          </cell>
          <cell r="CQ168">
            <v>0</v>
          </cell>
          <cell r="CR168">
            <v>0</v>
          </cell>
          <cell r="CS168">
            <v>7740</v>
          </cell>
          <cell r="CT168">
            <v>16493</v>
          </cell>
          <cell r="CU168">
            <v>24233</v>
          </cell>
          <cell r="CV168">
            <v>4468</v>
          </cell>
          <cell r="CW168">
            <v>12346</v>
          </cell>
          <cell r="CX168">
            <v>16814</v>
          </cell>
          <cell r="CY168">
            <v>7419</v>
          </cell>
        </row>
        <row r="169">
          <cell r="C169" t="str">
            <v>Hyndburn</v>
          </cell>
          <cell r="E169" t="str">
            <v>SD</v>
          </cell>
          <cell r="F169">
            <v>0</v>
          </cell>
          <cell r="G169">
            <v>0</v>
          </cell>
          <cell r="H169">
            <v>0</v>
          </cell>
          <cell r="I169">
            <v>0</v>
          </cell>
          <cell r="J169">
            <v>0</v>
          </cell>
          <cell r="K169">
            <v>0</v>
          </cell>
          <cell r="L169">
            <v>0</v>
          </cell>
          <cell r="M169">
            <v>92</v>
          </cell>
          <cell r="N169">
            <v>139</v>
          </cell>
          <cell r="O169">
            <v>231</v>
          </cell>
          <cell r="P169">
            <v>4</v>
          </cell>
          <cell r="Q169">
            <v>10</v>
          </cell>
          <cell r="R169">
            <v>14</v>
          </cell>
          <cell r="S169">
            <v>217</v>
          </cell>
          <cell r="T169">
            <v>0</v>
          </cell>
          <cell r="U169">
            <v>0</v>
          </cell>
          <cell r="V169">
            <v>0</v>
          </cell>
          <cell r="W169">
            <v>0</v>
          </cell>
          <cell r="X169">
            <v>0</v>
          </cell>
          <cell r="Y169">
            <v>0</v>
          </cell>
          <cell r="Z169">
            <v>0</v>
          </cell>
          <cell r="AA169">
            <v>0</v>
          </cell>
          <cell r="AB169">
            <v>0</v>
          </cell>
          <cell r="AC169">
            <v>0</v>
          </cell>
          <cell r="AD169">
            <v>0</v>
          </cell>
          <cell r="AE169">
            <v>0</v>
          </cell>
          <cell r="AF169">
            <v>0</v>
          </cell>
          <cell r="AG169">
            <v>0</v>
          </cell>
          <cell r="AH169">
            <v>0</v>
          </cell>
          <cell r="AI169">
            <v>0</v>
          </cell>
          <cell r="AJ169">
            <v>0</v>
          </cell>
          <cell r="AK169">
            <v>0</v>
          </cell>
          <cell r="AL169">
            <v>0</v>
          </cell>
          <cell r="AM169">
            <v>0</v>
          </cell>
          <cell r="AN169">
            <v>0</v>
          </cell>
          <cell r="AO169">
            <v>1039</v>
          </cell>
          <cell r="AP169">
            <v>988</v>
          </cell>
          <cell r="AQ169">
            <v>2027</v>
          </cell>
          <cell r="AR169">
            <v>359</v>
          </cell>
          <cell r="AS169">
            <v>828</v>
          </cell>
          <cell r="AT169">
            <v>1187</v>
          </cell>
          <cell r="AU169">
            <v>840</v>
          </cell>
          <cell r="AV169">
            <v>856</v>
          </cell>
          <cell r="AW169">
            <v>1530</v>
          </cell>
          <cell r="AX169">
            <v>2386</v>
          </cell>
          <cell r="AY169">
            <v>252</v>
          </cell>
          <cell r="AZ169">
            <v>83</v>
          </cell>
          <cell r="BA169">
            <v>335</v>
          </cell>
          <cell r="BB169">
            <v>2051</v>
          </cell>
          <cell r="BC169">
            <v>3326</v>
          </cell>
          <cell r="BD169">
            <v>2410</v>
          </cell>
          <cell r="BE169">
            <v>5736</v>
          </cell>
          <cell r="BF169">
            <v>2627</v>
          </cell>
          <cell r="BG169">
            <v>4</v>
          </cell>
          <cell r="BH169">
            <v>2631</v>
          </cell>
          <cell r="BI169">
            <v>3105</v>
          </cell>
          <cell r="BJ169">
            <v>837</v>
          </cell>
          <cell r="BK169">
            <v>793</v>
          </cell>
          <cell r="BL169">
            <v>1630</v>
          </cell>
          <cell r="BM169">
            <v>709</v>
          </cell>
          <cell r="BN169">
            <v>327</v>
          </cell>
          <cell r="BO169">
            <v>1036</v>
          </cell>
          <cell r="BP169">
            <v>594</v>
          </cell>
          <cell r="BQ169">
            <v>0</v>
          </cell>
          <cell r="BR169">
            <v>0</v>
          </cell>
          <cell r="BS169">
            <v>0</v>
          </cell>
          <cell r="BT169">
            <v>0</v>
          </cell>
          <cell r="BU169">
            <v>0</v>
          </cell>
          <cell r="BV169">
            <v>0</v>
          </cell>
          <cell r="BW169">
            <v>0</v>
          </cell>
          <cell r="BX169">
            <v>0</v>
          </cell>
          <cell r="BY169">
            <v>0</v>
          </cell>
          <cell r="BZ169">
            <v>0</v>
          </cell>
          <cell r="CA169">
            <v>0</v>
          </cell>
          <cell r="CB169">
            <v>0</v>
          </cell>
          <cell r="CC169">
            <v>0</v>
          </cell>
          <cell r="CD169">
            <v>0</v>
          </cell>
          <cell r="CE169">
            <v>3952</v>
          </cell>
          <cell r="CF169">
            <v>3957</v>
          </cell>
          <cell r="CG169">
            <v>7909</v>
          </cell>
          <cell r="CH169">
            <v>848</v>
          </cell>
          <cell r="CI169">
            <v>4134</v>
          </cell>
          <cell r="CJ169">
            <v>4982</v>
          </cell>
          <cell r="CK169">
            <v>2927</v>
          </cell>
          <cell r="CL169">
            <v>0</v>
          </cell>
          <cell r="CM169">
            <v>0</v>
          </cell>
          <cell r="CN169">
            <v>0</v>
          </cell>
          <cell r="CO169">
            <v>0</v>
          </cell>
          <cell r="CP169">
            <v>0</v>
          </cell>
          <cell r="CQ169">
            <v>0</v>
          </cell>
          <cell r="CR169">
            <v>0</v>
          </cell>
          <cell r="CS169">
            <v>10102</v>
          </cell>
          <cell r="CT169">
            <v>9817</v>
          </cell>
          <cell r="CU169">
            <v>19919</v>
          </cell>
          <cell r="CV169">
            <v>4799</v>
          </cell>
          <cell r="CW169">
            <v>5386</v>
          </cell>
          <cell r="CX169">
            <v>10185</v>
          </cell>
          <cell r="CY169">
            <v>9734</v>
          </cell>
        </row>
        <row r="170">
          <cell r="C170" t="str">
            <v>Lancaster</v>
          </cell>
          <cell r="E170" t="str">
            <v>SD</v>
          </cell>
          <cell r="F170">
            <v>0</v>
          </cell>
          <cell r="G170">
            <v>0</v>
          </cell>
          <cell r="H170">
            <v>0</v>
          </cell>
          <cell r="I170">
            <v>0</v>
          </cell>
          <cell r="J170">
            <v>0</v>
          </cell>
          <cell r="K170">
            <v>0</v>
          </cell>
          <cell r="L170">
            <v>0</v>
          </cell>
          <cell r="M170">
            <v>0</v>
          </cell>
          <cell r="N170">
            <v>1239</v>
          </cell>
          <cell r="O170">
            <v>1239</v>
          </cell>
          <cell r="P170">
            <v>2837</v>
          </cell>
          <cell r="Q170">
            <v>9</v>
          </cell>
          <cell r="R170">
            <v>2846</v>
          </cell>
          <cell r="S170">
            <v>-1607</v>
          </cell>
          <cell r="T170">
            <v>0</v>
          </cell>
          <cell r="U170">
            <v>0</v>
          </cell>
          <cell r="V170">
            <v>0</v>
          </cell>
          <cell r="W170">
            <v>0</v>
          </cell>
          <cell r="X170">
            <v>0</v>
          </cell>
          <cell r="Y170">
            <v>0</v>
          </cell>
          <cell r="Z170">
            <v>0</v>
          </cell>
          <cell r="AA170">
            <v>0</v>
          </cell>
          <cell r="AB170">
            <v>0</v>
          </cell>
          <cell r="AC170">
            <v>0</v>
          </cell>
          <cell r="AD170">
            <v>0</v>
          </cell>
          <cell r="AE170">
            <v>0</v>
          </cell>
          <cell r="AF170">
            <v>0</v>
          </cell>
          <cell r="AG170">
            <v>0</v>
          </cell>
          <cell r="AH170">
            <v>0</v>
          </cell>
          <cell r="AI170">
            <v>0</v>
          </cell>
          <cell r="AJ170">
            <v>0</v>
          </cell>
          <cell r="AK170">
            <v>0</v>
          </cell>
          <cell r="AL170">
            <v>0</v>
          </cell>
          <cell r="AM170">
            <v>0</v>
          </cell>
          <cell r="AN170">
            <v>0</v>
          </cell>
          <cell r="AO170">
            <v>611</v>
          </cell>
          <cell r="AP170">
            <v>3484</v>
          </cell>
          <cell r="AQ170">
            <v>4095</v>
          </cell>
          <cell r="AR170">
            <v>362</v>
          </cell>
          <cell r="AS170">
            <v>1094</v>
          </cell>
          <cell r="AT170">
            <v>1456</v>
          </cell>
          <cell r="AU170">
            <v>2639</v>
          </cell>
          <cell r="AV170">
            <v>3253</v>
          </cell>
          <cell r="AW170">
            <v>5874</v>
          </cell>
          <cell r="AX170">
            <v>9127</v>
          </cell>
          <cell r="AY170">
            <v>2113</v>
          </cell>
          <cell r="AZ170">
            <v>2343</v>
          </cell>
          <cell r="BA170">
            <v>4456</v>
          </cell>
          <cell r="BB170">
            <v>4671</v>
          </cell>
          <cell r="BC170">
            <v>3789</v>
          </cell>
          <cell r="BD170">
            <v>5283</v>
          </cell>
          <cell r="BE170">
            <v>9072</v>
          </cell>
          <cell r="BF170">
            <v>2380</v>
          </cell>
          <cell r="BG170">
            <v>1483</v>
          </cell>
          <cell r="BH170">
            <v>3863</v>
          </cell>
          <cell r="BI170">
            <v>5209</v>
          </cell>
          <cell r="BJ170">
            <v>1197</v>
          </cell>
          <cell r="BK170">
            <v>1583</v>
          </cell>
          <cell r="BL170">
            <v>2780</v>
          </cell>
          <cell r="BM170">
            <v>763</v>
          </cell>
          <cell r="BN170">
            <v>182</v>
          </cell>
          <cell r="BO170">
            <v>945</v>
          </cell>
          <cell r="BP170">
            <v>1835</v>
          </cell>
          <cell r="BQ170">
            <v>0</v>
          </cell>
          <cell r="BR170">
            <v>0</v>
          </cell>
          <cell r="BS170">
            <v>0</v>
          </cell>
          <cell r="BT170">
            <v>0</v>
          </cell>
          <cell r="BU170">
            <v>0</v>
          </cell>
          <cell r="BV170">
            <v>0</v>
          </cell>
          <cell r="BW170">
            <v>0</v>
          </cell>
          <cell r="BX170">
            <v>0</v>
          </cell>
          <cell r="BY170">
            <v>0</v>
          </cell>
          <cell r="BZ170">
            <v>0</v>
          </cell>
          <cell r="CA170">
            <v>0</v>
          </cell>
          <cell r="CB170">
            <v>0</v>
          </cell>
          <cell r="CC170">
            <v>0</v>
          </cell>
          <cell r="CD170">
            <v>0</v>
          </cell>
          <cell r="CE170">
            <v>8847</v>
          </cell>
          <cell r="CF170">
            <v>14216</v>
          </cell>
          <cell r="CG170">
            <v>23063</v>
          </cell>
          <cell r="CH170">
            <v>1042</v>
          </cell>
          <cell r="CI170">
            <v>16799</v>
          </cell>
          <cell r="CJ170">
            <v>17841</v>
          </cell>
          <cell r="CK170">
            <v>5222</v>
          </cell>
          <cell r="CL170">
            <v>0</v>
          </cell>
          <cell r="CM170">
            <v>0</v>
          </cell>
          <cell r="CN170">
            <v>0</v>
          </cell>
          <cell r="CO170">
            <v>0</v>
          </cell>
          <cell r="CP170">
            <v>0</v>
          </cell>
          <cell r="CQ170">
            <v>0</v>
          </cell>
          <cell r="CR170">
            <v>0</v>
          </cell>
          <cell r="CS170">
            <v>17697</v>
          </cell>
          <cell r="CT170">
            <v>31679</v>
          </cell>
          <cell r="CU170">
            <v>49376</v>
          </cell>
          <cell r="CV170">
            <v>9497</v>
          </cell>
          <cell r="CW170">
            <v>21910</v>
          </cell>
          <cell r="CX170">
            <v>31407</v>
          </cell>
          <cell r="CY170">
            <v>17969</v>
          </cell>
        </row>
        <row r="171">
          <cell r="C171" t="str">
            <v>Pendle</v>
          </cell>
          <cell r="E171" t="str">
            <v>SD</v>
          </cell>
          <cell r="F171">
            <v>0</v>
          </cell>
          <cell r="G171">
            <v>0</v>
          </cell>
          <cell r="H171">
            <v>0</v>
          </cell>
          <cell r="I171">
            <v>0</v>
          </cell>
          <cell r="J171">
            <v>0</v>
          </cell>
          <cell r="K171">
            <v>0</v>
          </cell>
          <cell r="L171">
            <v>0</v>
          </cell>
          <cell r="M171">
            <v>19</v>
          </cell>
          <cell r="N171">
            <v>557</v>
          </cell>
          <cell r="O171">
            <v>576</v>
          </cell>
          <cell r="P171">
            <v>130</v>
          </cell>
          <cell r="Q171">
            <v>68</v>
          </cell>
          <cell r="R171">
            <v>198</v>
          </cell>
          <cell r="S171">
            <v>378</v>
          </cell>
          <cell r="T171">
            <v>0</v>
          </cell>
          <cell r="U171">
            <v>0</v>
          </cell>
          <cell r="V171">
            <v>0</v>
          </cell>
          <cell r="W171">
            <v>0</v>
          </cell>
          <cell r="X171">
            <v>0</v>
          </cell>
          <cell r="Y171">
            <v>0</v>
          </cell>
          <cell r="Z171">
            <v>0</v>
          </cell>
          <cell r="AA171">
            <v>0</v>
          </cell>
          <cell r="AB171">
            <v>26</v>
          </cell>
          <cell r="AC171">
            <v>26</v>
          </cell>
          <cell r="AD171">
            <v>8</v>
          </cell>
          <cell r="AE171">
            <v>0</v>
          </cell>
          <cell r="AF171">
            <v>8</v>
          </cell>
          <cell r="AG171">
            <v>18</v>
          </cell>
          <cell r="AH171">
            <v>0</v>
          </cell>
          <cell r="AI171">
            <v>0</v>
          </cell>
          <cell r="AJ171">
            <v>0</v>
          </cell>
          <cell r="AK171">
            <v>0</v>
          </cell>
          <cell r="AL171">
            <v>0</v>
          </cell>
          <cell r="AM171">
            <v>0</v>
          </cell>
          <cell r="AN171">
            <v>0</v>
          </cell>
          <cell r="AO171">
            <v>1</v>
          </cell>
          <cell r="AP171">
            <v>1819</v>
          </cell>
          <cell r="AQ171">
            <v>1820</v>
          </cell>
          <cell r="AR171">
            <v>164</v>
          </cell>
          <cell r="AS171">
            <v>89</v>
          </cell>
          <cell r="AT171">
            <v>253</v>
          </cell>
          <cell r="AU171">
            <v>1567</v>
          </cell>
          <cell r="AV171">
            <v>537</v>
          </cell>
          <cell r="AW171">
            <v>3419</v>
          </cell>
          <cell r="AX171">
            <v>3956</v>
          </cell>
          <cell r="AY171">
            <v>1165</v>
          </cell>
          <cell r="AZ171">
            <v>1</v>
          </cell>
          <cell r="BA171">
            <v>1166</v>
          </cell>
          <cell r="BB171">
            <v>2790</v>
          </cell>
          <cell r="BC171">
            <v>1930</v>
          </cell>
          <cell r="BD171">
            <v>4796</v>
          </cell>
          <cell r="BE171">
            <v>6726</v>
          </cell>
          <cell r="BF171">
            <v>1707</v>
          </cell>
          <cell r="BG171">
            <v>832</v>
          </cell>
          <cell r="BH171">
            <v>2539</v>
          </cell>
          <cell r="BI171">
            <v>4187</v>
          </cell>
          <cell r="BJ171">
            <v>148</v>
          </cell>
          <cell r="BK171">
            <v>2172</v>
          </cell>
          <cell r="BL171">
            <v>2320</v>
          </cell>
          <cell r="BM171">
            <v>809</v>
          </cell>
          <cell r="BN171">
            <v>102</v>
          </cell>
          <cell r="BO171">
            <v>911</v>
          </cell>
          <cell r="BP171">
            <v>1409</v>
          </cell>
          <cell r="BQ171">
            <v>0</v>
          </cell>
          <cell r="BR171">
            <v>0</v>
          </cell>
          <cell r="BS171">
            <v>0</v>
          </cell>
          <cell r="BT171">
            <v>0</v>
          </cell>
          <cell r="BU171">
            <v>0</v>
          </cell>
          <cell r="BV171">
            <v>0</v>
          </cell>
          <cell r="BW171">
            <v>0</v>
          </cell>
          <cell r="BX171">
            <v>0</v>
          </cell>
          <cell r="BY171">
            <v>0</v>
          </cell>
          <cell r="BZ171">
            <v>0</v>
          </cell>
          <cell r="CA171">
            <v>0</v>
          </cell>
          <cell r="CB171">
            <v>0</v>
          </cell>
          <cell r="CC171">
            <v>0</v>
          </cell>
          <cell r="CD171">
            <v>0</v>
          </cell>
          <cell r="CE171">
            <v>2979</v>
          </cell>
          <cell r="CF171">
            <v>10196</v>
          </cell>
          <cell r="CG171">
            <v>13175</v>
          </cell>
          <cell r="CH171">
            <v>2930</v>
          </cell>
          <cell r="CI171">
            <v>5440</v>
          </cell>
          <cell r="CJ171">
            <v>8370</v>
          </cell>
          <cell r="CK171">
            <v>4805</v>
          </cell>
          <cell r="CL171">
            <v>0</v>
          </cell>
          <cell r="CM171">
            <v>0</v>
          </cell>
          <cell r="CN171">
            <v>0</v>
          </cell>
          <cell r="CO171">
            <v>0</v>
          </cell>
          <cell r="CP171">
            <v>0</v>
          </cell>
          <cell r="CQ171">
            <v>0</v>
          </cell>
          <cell r="CR171">
            <v>0</v>
          </cell>
          <cell r="CS171">
            <v>5614</v>
          </cell>
          <cell r="CT171">
            <v>22985</v>
          </cell>
          <cell r="CU171">
            <v>28599</v>
          </cell>
          <cell r="CV171">
            <v>6913</v>
          </cell>
          <cell r="CW171">
            <v>6532</v>
          </cell>
          <cell r="CX171">
            <v>13445</v>
          </cell>
          <cell r="CY171">
            <v>15154</v>
          </cell>
        </row>
        <row r="172">
          <cell r="C172" t="str">
            <v>Preston</v>
          </cell>
          <cell r="E172" t="str">
            <v>SD</v>
          </cell>
          <cell r="F172">
            <v>0</v>
          </cell>
          <cell r="G172">
            <v>0</v>
          </cell>
          <cell r="H172">
            <v>0</v>
          </cell>
          <cell r="I172">
            <v>0</v>
          </cell>
          <cell r="J172">
            <v>0</v>
          </cell>
          <cell r="K172">
            <v>0</v>
          </cell>
          <cell r="L172">
            <v>0</v>
          </cell>
          <cell r="M172">
            <v>139</v>
          </cell>
          <cell r="N172">
            <v>1059</v>
          </cell>
          <cell r="O172">
            <v>1198</v>
          </cell>
          <cell r="P172">
            <v>1226</v>
          </cell>
          <cell r="Q172">
            <v>190</v>
          </cell>
          <cell r="R172">
            <v>1416</v>
          </cell>
          <cell r="S172">
            <v>-218</v>
          </cell>
          <cell r="T172">
            <v>0</v>
          </cell>
          <cell r="U172">
            <v>0</v>
          </cell>
          <cell r="V172">
            <v>0</v>
          </cell>
          <cell r="W172">
            <v>0</v>
          </cell>
          <cell r="X172">
            <v>0</v>
          </cell>
          <cell r="Y172">
            <v>0</v>
          </cell>
          <cell r="Z172">
            <v>0</v>
          </cell>
          <cell r="AA172">
            <v>0</v>
          </cell>
          <cell r="AB172">
            <v>0</v>
          </cell>
          <cell r="AC172">
            <v>0</v>
          </cell>
          <cell r="AD172">
            <v>0</v>
          </cell>
          <cell r="AE172">
            <v>0</v>
          </cell>
          <cell r="AF172">
            <v>0</v>
          </cell>
          <cell r="AG172">
            <v>0</v>
          </cell>
          <cell r="AH172">
            <v>33</v>
          </cell>
          <cell r="AI172">
            <v>66</v>
          </cell>
          <cell r="AJ172">
            <v>99</v>
          </cell>
          <cell r="AK172">
            <v>0</v>
          </cell>
          <cell r="AL172">
            <v>59</v>
          </cell>
          <cell r="AM172">
            <v>59</v>
          </cell>
          <cell r="AN172">
            <v>40</v>
          </cell>
          <cell r="AO172">
            <v>703</v>
          </cell>
          <cell r="AP172">
            <v>1417</v>
          </cell>
          <cell r="AQ172">
            <v>2120</v>
          </cell>
          <cell r="AR172">
            <v>143</v>
          </cell>
          <cell r="AS172">
            <v>209</v>
          </cell>
          <cell r="AT172">
            <v>352</v>
          </cell>
          <cell r="AU172">
            <v>1768</v>
          </cell>
          <cell r="AV172">
            <v>4666</v>
          </cell>
          <cell r="AW172">
            <v>4370</v>
          </cell>
          <cell r="AX172">
            <v>9036</v>
          </cell>
          <cell r="AY172">
            <v>2486</v>
          </cell>
          <cell r="AZ172">
            <v>1131</v>
          </cell>
          <cell r="BA172">
            <v>3617</v>
          </cell>
          <cell r="BB172">
            <v>5419</v>
          </cell>
          <cell r="BC172">
            <v>4429</v>
          </cell>
          <cell r="BD172">
            <v>4857</v>
          </cell>
          <cell r="BE172">
            <v>9286</v>
          </cell>
          <cell r="BF172">
            <v>3451</v>
          </cell>
          <cell r="BG172">
            <v>1521</v>
          </cell>
          <cell r="BH172">
            <v>4972</v>
          </cell>
          <cell r="BI172">
            <v>4314</v>
          </cell>
          <cell r="BJ172">
            <v>467</v>
          </cell>
          <cell r="BK172">
            <v>4946</v>
          </cell>
          <cell r="BL172">
            <v>5413</v>
          </cell>
          <cell r="BM172">
            <v>1024</v>
          </cell>
          <cell r="BN172">
            <v>742</v>
          </cell>
          <cell r="BO172">
            <v>1766</v>
          </cell>
          <cell r="BP172">
            <v>3647</v>
          </cell>
          <cell r="BQ172">
            <v>0</v>
          </cell>
          <cell r="BR172">
            <v>0</v>
          </cell>
          <cell r="BS172">
            <v>0</v>
          </cell>
          <cell r="BT172">
            <v>0</v>
          </cell>
          <cell r="BU172">
            <v>0</v>
          </cell>
          <cell r="BV172">
            <v>0</v>
          </cell>
          <cell r="BW172">
            <v>0</v>
          </cell>
          <cell r="BX172">
            <v>0</v>
          </cell>
          <cell r="BY172">
            <v>0</v>
          </cell>
          <cell r="BZ172">
            <v>0</v>
          </cell>
          <cell r="CA172">
            <v>0</v>
          </cell>
          <cell r="CB172">
            <v>0</v>
          </cell>
          <cell r="CC172">
            <v>0</v>
          </cell>
          <cell r="CD172">
            <v>0</v>
          </cell>
          <cell r="CE172">
            <v>12878</v>
          </cell>
          <cell r="CF172">
            <v>11405</v>
          </cell>
          <cell r="CG172">
            <v>24283</v>
          </cell>
          <cell r="CH172">
            <v>795</v>
          </cell>
          <cell r="CI172">
            <v>17350</v>
          </cell>
          <cell r="CJ172">
            <v>18145</v>
          </cell>
          <cell r="CK172">
            <v>6138</v>
          </cell>
          <cell r="CL172">
            <v>-21</v>
          </cell>
          <cell r="CM172">
            <v>14</v>
          </cell>
          <cell r="CN172">
            <v>-7</v>
          </cell>
          <cell r="CO172">
            <v>0</v>
          </cell>
          <cell r="CP172">
            <v>0</v>
          </cell>
          <cell r="CQ172">
            <v>0</v>
          </cell>
          <cell r="CR172">
            <v>-7</v>
          </cell>
          <cell r="CS172">
            <v>23294</v>
          </cell>
          <cell r="CT172">
            <v>28134</v>
          </cell>
          <cell r="CU172">
            <v>51428</v>
          </cell>
          <cell r="CV172">
            <v>9125</v>
          </cell>
          <cell r="CW172">
            <v>21202</v>
          </cell>
          <cell r="CX172">
            <v>30327</v>
          </cell>
          <cell r="CY172">
            <v>21101</v>
          </cell>
        </row>
        <row r="173">
          <cell r="C173" t="str">
            <v>Ribble Valley</v>
          </cell>
          <cell r="E173" t="str">
            <v>SD</v>
          </cell>
          <cell r="F173">
            <v>0</v>
          </cell>
          <cell r="G173">
            <v>0</v>
          </cell>
          <cell r="H173">
            <v>0</v>
          </cell>
          <cell r="I173">
            <v>0</v>
          </cell>
          <cell r="J173">
            <v>0</v>
          </cell>
          <cell r="K173">
            <v>0</v>
          </cell>
          <cell r="L173">
            <v>0</v>
          </cell>
          <cell r="M173">
            <v>48</v>
          </cell>
          <cell r="N173">
            <v>477</v>
          </cell>
          <cell r="O173">
            <v>525</v>
          </cell>
          <cell r="P173">
            <v>399</v>
          </cell>
          <cell r="Q173">
            <v>172</v>
          </cell>
          <cell r="R173">
            <v>571</v>
          </cell>
          <cell r="S173">
            <v>-46</v>
          </cell>
          <cell r="T173">
            <v>0</v>
          </cell>
          <cell r="U173">
            <v>0</v>
          </cell>
          <cell r="V173">
            <v>0</v>
          </cell>
          <cell r="W173">
            <v>0</v>
          </cell>
          <cell r="X173">
            <v>0</v>
          </cell>
          <cell r="Y173">
            <v>0</v>
          </cell>
          <cell r="Z173">
            <v>0</v>
          </cell>
          <cell r="AA173">
            <v>0</v>
          </cell>
          <cell r="AB173">
            <v>4</v>
          </cell>
          <cell r="AC173">
            <v>4</v>
          </cell>
          <cell r="AD173">
            <v>0</v>
          </cell>
          <cell r="AE173">
            <v>0</v>
          </cell>
          <cell r="AF173">
            <v>0</v>
          </cell>
          <cell r="AG173">
            <v>4</v>
          </cell>
          <cell r="AH173">
            <v>0</v>
          </cell>
          <cell r="AI173">
            <v>0</v>
          </cell>
          <cell r="AJ173">
            <v>0</v>
          </cell>
          <cell r="AK173">
            <v>0</v>
          </cell>
          <cell r="AL173">
            <v>0</v>
          </cell>
          <cell r="AM173">
            <v>0</v>
          </cell>
          <cell r="AN173">
            <v>0</v>
          </cell>
          <cell r="AO173">
            <v>7</v>
          </cell>
          <cell r="AP173">
            <v>573.9</v>
          </cell>
          <cell r="AQ173">
            <v>580.9</v>
          </cell>
          <cell r="AR173">
            <v>8</v>
          </cell>
          <cell r="AS173">
            <v>14</v>
          </cell>
          <cell r="AT173">
            <v>22</v>
          </cell>
          <cell r="AU173">
            <v>558.9</v>
          </cell>
          <cell r="AV173">
            <v>729</v>
          </cell>
          <cell r="AW173">
            <v>1667</v>
          </cell>
          <cell r="AX173">
            <v>2396</v>
          </cell>
          <cell r="AY173">
            <v>540</v>
          </cell>
          <cell r="AZ173">
            <v>580</v>
          </cell>
          <cell r="BA173">
            <v>1120</v>
          </cell>
          <cell r="BB173">
            <v>1276</v>
          </cell>
          <cell r="BC173">
            <v>988</v>
          </cell>
          <cell r="BD173">
            <v>3232</v>
          </cell>
          <cell r="BE173">
            <v>4220</v>
          </cell>
          <cell r="BF173">
            <v>744</v>
          </cell>
          <cell r="BG173">
            <v>1394</v>
          </cell>
          <cell r="BH173">
            <v>2138</v>
          </cell>
          <cell r="BI173">
            <v>2082</v>
          </cell>
          <cell r="BJ173">
            <v>2</v>
          </cell>
          <cell r="BK173">
            <v>1392</v>
          </cell>
          <cell r="BL173">
            <v>1394</v>
          </cell>
          <cell r="BM173">
            <v>913</v>
          </cell>
          <cell r="BN173">
            <v>0</v>
          </cell>
          <cell r="BO173">
            <v>913</v>
          </cell>
          <cell r="BP173">
            <v>481</v>
          </cell>
          <cell r="BQ173">
            <v>0</v>
          </cell>
          <cell r="BR173">
            <v>0</v>
          </cell>
          <cell r="BS173">
            <v>0</v>
          </cell>
          <cell r="BT173">
            <v>0</v>
          </cell>
          <cell r="BU173">
            <v>0</v>
          </cell>
          <cell r="BV173">
            <v>0</v>
          </cell>
          <cell r="BW173">
            <v>0</v>
          </cell>
          <cell r="BX173">
            <v>0</v>
          </cell>
          <cell r="BY173">
            <v>0</v>
          </cell>
          <cell r="BZ173">
            <v>0</v>
          </cell>
          <cell r="CA173">
            <v>0</v>
          </cell>
          <cell r="CB173">
            <v>0</v>
          </cell>
          <cell r="CC173">
            <v>0</v>
          </cell>
          <cell r="CD173">
            <v>0</v>
          </cell>
          <cell r="CE173">
            <v>4586</v>
          </cell>
          <cell r="CF173">
            <v>4445</v>
          </cell>
          <cell r="CG173">
            <v>9031</v>
          </cell>
          <cell r="CH173">
            <v>195</v>
          </cell>
          <cell r="CI173">
            <v>6925</v>
          </cell>
          <cell r="CJ173">
            <v>7120</v>
          </cell>
          <cell r="CK173">
            <v>1911</v>
          </cell>
          <cell r="CL173">
            <v>0</v>
          </cell>
          <cell r="CM173">
            <v>0</v>
          </cell>
          <cell r="CN173">
            <v>0</v>
          </cell>
          <cell r="CO173">
            <v>0</v>
          </cell>
          <cell r="CP173">
            <v>0</v>
          </cell>
          <cell r="CQ173">
            <v>0</v>
          </cell>
          <cell r="CR173">
            <v>0</v>
          </cell>
          <cell r="CS173">
            <v>6360</v>
          </cell>
          <cell r="CT173">
            <v>11790.9</v>
          </cell>
          <cell r="CU173">
            <v>18150.900000000001</v>
          </cell>
          <cell r="CV173">
            <v>2799</v>
          </cell>
          <cell r="CW173">
            <v>9085</v>
          </cell>
          <cell r="CX173">
            <v>11884</v>
          </cell>
          <cell r="CY173">
            <v>6266.9</v>
          </cell>
        </row>
        <row r="174">
          <cell r="C174" t="str">
            <v>Rossendale</v>
          </cell>
          <cell r="E174" t="str">
            <v>SD</v>
          </cell>
          <cell r="F174">
            <v>0</v>
          </cell>
          <cell r="G174">
            <v>0</v>
          </cell>
          <cell r="H174">
            <v>0</v>
          </cell>
          <cell r="I174">
            <v>0</v>
          </cell>
          <cell r="J174">
            <v>0</v>
          </cell>
          <cell r="K174">
            <v>0</v>
          </cell>
          <cell r="L174">
            <v>0</v>
          </cell>
          <cell r="M174">
            <v>0</v>
          </cell>
          <cell r="N174">
            <v>0</v>
          </cell>
          <cell r="O174">
            <v>0</v>
          </cell>
          <cell r="P174">
            <v>0</v>
          </cell>
          <cell r="Q174">
            <v>0</v>
          </cell>
          <cell r="R174">
            <v>0</v>
          </cell>
          <cell r="S174">
            <v>0</v>
          </cell>
          <cell r="T174">
            <v>0</v>
          </cell>
          <cell r="U174">
            <v>0</v>
          </cell>
          <cell r="V174">
            <v>0</v>
          </cell>
          <cell r="W174">
            <v>0</v>
          </cell>
          <cell r="X174">
            <v>0</v>
          </cell>
          <cell r="Y174">
            <v>0</v>
          </cell>
          <cell r="Z174">
            <v>0</v>
          </cell>
          <cell r="AA174">
            <v>0</v>
          </cell>
          <cell r="AB174">
            <v>0</v>
          </cell>
          <cell r="AC174">
            <v>0</v>
          </cell>
          <cell r="AD174">
            <v>0</v>
          </cell>
          <cell r="AE174">
            <v>0</v>
          </cell>
          <cell r="AF174">
            <v>0</v>
          </cell>
          <cell r="AG174">
            <v>0</v>
          </cell>
          <cell r="AH174">
            <v>0</v>
          </cell>
          <cell r="AI174">
            <v>0</v>
          </cell>
          <cell r="AJ174">
            <v>0</v>
          </cell>
          <cell r="AK174">
            <v>0</v>
          </cell>
          <cell r="AL174">
            <v>0</v>
          </cell>
          <cell r="AM174">
            <v>0</v>
          </cell>
          <cell r="AN174">
            <v>0</v>
          </cell>
          <cell r="AO174">
            <v>383</v>
          </cell>
          <cell r="AP174">
            <v>4253</v>
          </cell>
          <cell r="AQ174">
            <v>4636</v>
          </cell>
          <cell r="AR174">
            <v>809</v>
          </cell>
          <cell r="AS174">
            <v>1329</v>
          </cell>
          <cell r="AT174">
            <v>2138</v>
          </cell>
          <cell r="AU174">
            <v>2498</v>
          </cell>
          <cell r="AV174">
            <v>614</v>
          </cell>
          <cell r="AW174">
            <v>1806</v>
          </cell>
          <cell r="AX174">
            <v>2420</v>
          </cell>
          <cell r="AY174">
            <v>133</v>
          </cell>
          <cell r="AZ174">
            <v>30</v>
          </cell>
          <cell r="BA174">
            <v>163</v>
          </cell>
          <cell r="BB174">
            <v>2257</v>
          </cell>
          <cell r="BC174">
            <v>2055</v>
          </cell>
          <cell r="BD174">
            <v>3596</v>
          </cell>
          <cell r="BE174">
            <v>5651</v>
          </cell>
          <cell r="BF174">
            <v>1728</v>
          </cell>
          <cell r="BG174">
            <v>1211</v>
          </cell>
          <cell r="BH174">
            <v>2939</v>
          </cell>
          <cell r="BI174">
            <v>2712</v>
          </cell>
          <cell r="BJ174">
            <v>747</v>
          </cell>
          <cell r="BK174">
            <v>1366</v>
          </cell>
          <cell r="BL174">
            <v>2113</v>
          </cell>
          <cell r="BM174">
            <v>340</v>
          </cell>
          <cell r="BN174">
            <v>582</v>
          </cell>
          <cell r="BO174">
            <v>922</v>
          </cell>
          <cell r="BP174">
            <v>1191</v>
          </cell>
          <cell r="BQ174">
            <v>0</v>
          </cell>
          <cell r="BR174">
            <v>0</v>
          </cell>
          <cell r="BS174">
            <v>0</v>
          </cell>
          <cell r="BT174">
            <v>0</v>
          </cell>
          <cell r="BU174">
            <v>0</v>
          </cell>
          <cell r="BV174">
            <v>0</v>
          </cell>
          <cell r="BW174">
            <v>0</v>
          </cell>
          <cell r="BX174">
            <v>0</v>
          </cell>
          <cell r="BY174">
            <v>0</v>
          </cell>
          <cell r="BZ174">
            <v>0</v>
          </cell>
          <cell r="CA174">
            <v>0</v>
          </cell>
          <cell r="CB174">
            <v>0</v>
          </cell>
          <cell r="CC174">
            <v>0</v>
          </cell>
          <cell r="CD174">
            <v>0</v>
          </cell>
          <cell r="CE174">
            <v>1966</v>
          </cell>
          <cell r="CF174">
            <v>2067</v>
          </cell>
          <cell r="CG174">
            <v>4033</v>
          </cell>
          <cell r="CH174">
            <v>1095</v>
          </cell>
          <cell r="CI174">
            <v>1191</v>
          </cell>
          <cell r="CJ174">
            <v>2286</v>
          </cell>
          <cell r="CK174">
            <v>1747</v>
          </cell>
          <cell r="CL174">
            <v>0</v>
          </cell>
          <cell r="CM174">
            <v>0</v>
          </cell>
          <cell r="CN174">
            <v>0</v>
          </cell>
          <cell r="CO174">
            <v>0</v>
          </cell>
          <cell r="CP174">
            <v>0</v>
          </cell>
          <cell r="CQ174">
            <v>0</v>
          </cell>
          <cell r="CR174">
            <v>0</v>
          </cell>
          <cell r="CS174">
            <v>5765</v>
          </cell>
          <cell r="CT174">
            <v>13088</v>
          </cell>
          <cell r="CU174">
            <v>18853</v>
          </cell>
          <cell r="CV174">
            <v>4105</v>
          </cell>
          <cell r="CW174">
            <v>4343</v>
          </cell>
          <cell r="CX174">
            <v>8448</v>
          </cell>
          <cell r="CY174">
            <v>10405</v>
          </cell>
        </row>
        <row r="175">
          <cell r="C175" t="str">
            <v>South Ribble</v>
          </cell>
          <cell r="E175" t="str">
            <v>SD</v>
          </cell>
          <cell r="F175">
            <v>0</v>
          </cell>
          <cell r="G175">
            <v>0</v>
          </cell>
          <cell r="H175">
            <v>0</v>
          </cell>
          <cell r="I175">
            <v>0</v>
          </cell>
          <cell r="J175">
            <v>0</v>
          </cell>
          <cell r="K175">
            <v>0</v>
          </cell>
          <cell r="L175">
            <v>0</v>
          </cell>
          <cell r="M175">
            <v>0</v>
          </cell>
          <cell r="N175">
            <v>174</v>
          </cell>
          <cell r="O175">
            <v>174</v>
          </cell>
          <cell r="P175">
            <v>158</v>
          </cell>
          <cell r="Q175">
            <v>0</v>
          </cell>
          <cell r="R175">
            <v>158</v>
          </cell>
          <cell r="S175">
            <v>16</v>
          </cell>
          <cell r="T175">
            <v>1</v>
          </cell>
          <cell r="U175">
            <v>104</v>
          </cell>
          <cell r="V175">
            <v>105</v>
          </cell>
          <cell r="W175">
            <v>0</v>
          </cell>
          <cell r="X175">
            <v>114</v>
          </cell>
          <cell r="Y175">
            <v>114</v>
          </cell>
          <cell r="Z175">
            <v>-9</v>
          </cell>
          <cell r="AA175">
            <v>0</v>
          </cell>
          <cell r="AB175">
            <v>0</v>
          </cell>
          <cell r="AC175">
            <v>0</v>
          </cell>
          <cell r="AD175">
            <v>0</v>
          </cell>
          <cell r="AE175">
            <v>0</v>
          </cell>
          <cell r="AF175">
            <v>0</v>
          </cell>
          <cell r="AG175">
            <v>0</v>
          </cell>
          <cell r="AH175">
            <v>0</v>
          </cell>
          <cell r="AI175">
            <v>0</v>
          </cell>
          <cell r="AJ175">
            <v>0</v>
          </cell>
          <cell r="AK175">
            <v>0</v>
          </cell>
          <cell r="AL175">
            <v>0</v>
          </cell>
          <cell r="AM175">
            <v>0</v>
          </cell>
          <cell r="AN175">
            <v>0</v>
          </cell>
          <cell r="AO175">
            <v>2</v>
          </cell>
          <cell r="AP175">
            <v>1561</v>
          </cell>
          <cell r="AQ175">
            <v>1563</v>
          </cell>
          <cell r="AR175">
            <v>23</v>
          </cell>
          <cell r="AS175">
            <v>455</v>
          </cell>
          <cell r="AT175">
            <v>478</v>
          </cell>
          <cell r="AU175">
            <v>1085</v>
          </cell>
          <cell r="AV175">
            <v>912</v>
          </cell>
          <cell r="AW175">
            <v>2123</v>
          </cell>
          <cell r="AX175">
            <v>3035</v>
          </cell>
          <cell r="AY175">
            <v>209</v>
          </cell>
          <cell r="AZ175">
            <v>280</v>
          </cell>
          <cell r="BA175">
            <v>489</v>
          </cell>
          <cell r="BB175">
            <v>2546</v>
          </cell>
          <cell r="BC175">
            <v>615</v>
          </cell>
          <cell r="BD175">
            <v>4374</v>
          </cell>
          <cell r="BE175">
            <v>4989</v>
          </cell>
          <cell r="BF175">
            <v>833</v>
          </cell>
          <cell r="BG175">
            <v>1295</v>
          </cell>
          <cell r="BH175">
            <v>2128</v>
          </cell>
          <cell r="BI175">
            <v>2861</v>
          </cell>
          <cell r="BJ175">
            <v>52</v>
          </cell>
          <cell r="BK175">
            <v>2866</v>
          </cell>
          <cell r="BL175">
            <v>2918</v>
          </cell>
          <cell r="BM175">
            <v>946</v>
          </cell>
          <cell r="BN175">
            <v>529</v>
          </cell>
          <cell r="BO175">
            <v>1475</v>
          </cell>
          <cell r="BP175">
            <v>1443</v>
          </cell>
          <cell r="BQ175">
            <v>0</v>
          </cell>
          <cell r="BR175">
            <v>0</v>
          </cell>
          <cell r="BS175">
            <v>0</v>
          </cell>
          <cell r="BT175">
            <v>0</v>
          </cell>
          <cell r="BU175">
            <v>0</v>
          </cell>
          <cell r="BV175">
            <v>0</v>
          </cell>
          <cell r="BW175">
            <v>0</v>
          </cell>
          <cell r="BX175">
            <v>0</v>
          </cell>
          <cell r="BY175">
            <v>0</v>
          </cell>
          <cell r="BZ175">
            <v>0</v>
          </cell>
          <cell r="CA175">
            <v>0</v>
          </cell>
          <cell r="CB175">
            <v>0</v>
          </cell>
          <cell r="CC175">
            <v>0</v>
          </cell>
          <cell r="CD175">
            <v>0</v>
          </cell>
          <cell r="CE175">
            <v>7167</v>
          </cell>
          <cell r="CF175">
            <v>10735</v>
          </cell>
          <cell r="CG175">
            <v>17902</v>
          </cell>
          <cell r="CH175">
            <v>792</v>
          </cell>
          <cell r="CI175">
            <v>14351</v>
          </cell>
          <cell r="CJ175">
            <v>15143</v>
          </cell>
          <cell r="CK175">
            <v>2759</v>
          </cell>
          <cell r="CL175">
            <v>0</v>
          </cell>
          <cell r="CM175">
            <v>164</v>
          </cell>
          <cell r="CN175">
            <v>164</v>
          </cell>
          <cell r="CO175">
            <v>35</v>
          </cell>
          <cell r="CP175">
            <v>46</v>
          </cell>
          <cell r="CQ175">
            <v>81</v>
          </cell>
          <cell r="CR175">
            <v>83</v>
          </cell>
          <cell r="CS175">
            <v>8749</v>
          </cell>
          <cell r="CT175">
            <v>22101</v>
          </cell>
          <cell r="CU175">
            <v>30850</v>
          </cell>
          <cell r="CV175">
            <v>2996</v>
          </cell>
          <cell r="CW175">
            <v>17070</v>
          </cell>
          <cell r="CX175">
            <v>20066</v>
          </cell>
          <cell r="CY175">
            <v>10784</v>
          </cell>
        </row>
        <row r="176">
          <cell r="C176" t="str">
            <v>West Lancashire</v>
          </cell>
          <cell r="E176" t="str">
            <v>SD</v>
          </cell>
          <cell r="F176">
            <v>0</v>
          </cell>
          <cell r="G176">
            <v>0</v>
          </cell>
          <cell r="H176">
            <v>0</v>
          </cell>
          <cell r="I176">
            <v>0</v>
          </cell>
          <cell r="J176">
            <v>0</v>
          </cell>
          <cell r="K176">
            <v>0</v>
          </cell>
          <cell r="L176">
            <v>0</v>
          </cell>
          <cell r="M176">
            <v>0</v>
          </cell>
          <cell r="N176">
            <v>695</v>
          </cell>
          <cell r="O176">
            <v>695</v>
          </cell>
          <cell r="P176">
            <v>671</v>
          </cell>
          <cell r="Q176">
            <v>70</v>
          </cell>
          <cell r="R176">
            <v>741</v>
          </cell>
          <cell r="S176">
            <v>-46</v>
          </cell>
          <cell r="T176">
            <v>0</v>
          </cell>
          <cell r="U176">
            <v>0</v>
          </cell>
          <cell r="V176">
            <v>0</v>
          </cell>
          <cell r="W176">
            <v>0</v>
          </cell>
          <cell r="X176">
            <v>0</v>
          </cell>
          <cell r="Y176">
            <v>0</v>
          </cell>
          <cell r="Z176">
            <v>0</v>
          </cell>
          <cell r="AA176">
            <v>0</v>
          </cell>
          <cell r="AB176">
            <v>0</v>
          </cell>
          <cell r="AC176">
            <v>0</v>
          </cell>
          <cell r="AD176">
            <v>0</v>
          </cell>
          <cell r="AE176">
            <v>0</v>
          </cell>
          <cell r="AF176">
            <v>0</v>
          </cell>
          <cell r="AG176">
            <v>0</v>
          </cell>
          <cell r="AH176">
            <v>0</v>
          </cell>
          <cell r="AI176">
            <v>0</v>
          </cell>
          <cell r="AJ176">
            <v>0</v>
          </cell>
          <cell r="AK176">
            <v>0</v>
          </cell>
          <cell r="AL176">
            <v>0</v>
          </cell>
          <cell r="AM176">
            <v>0</v>
          </cell>
          <cell r="AN176">
            <v>0</v>
          </cell>
          <cell r="AO176">
            <v>940</v>
          </cell>
          <cell r="AP176">
            <v>1031</v>
          </cell>
          <cell r="AQ176">
            <v>1971</v>
          </cell>
          <cell r="AR176">
            <v>430</v>
          </cell>
          <cell r="AS176">
            <v>804</v>
          </cell>
          <cell r="AT176">
            <v>1234</v>
          </cell>
          <cell r="AU176">
            <v>737</v>
          </cell>
          <cell r="AV176">
            <v>293</v>
          </cell>
          <cell r="AW176">
            <v>2584</v>
          </cell>
          <cell r="AX176">
            <v>2877</v>
          </cell>
          <cell r="AY176">
            <v>109</v>
          </cell>
          <cell r="AZ176">
            <v>54</v>
          </cell>
          <cell r="BA176">
            <v>163</v>
          </cell>
          <cell r="BB176">
            <v>2714</v>
          </cell>
          <cell r="BC176">
            <v>1727</v>
          </cell>
          <cell r="BD176">
            <v>6485</v>
          </cell>
          <cell r="BE176">
            <v>8212</v>
          </cell>
          <cell r="BF176">
            <v>670</v>
          </cell>
          <cell r="BG176">
            <v>1601</v>
          </cell>
          <cell r="BH176">
            <v>2271</v>
          </cell>
          <cell r="BI176">
            <v>5941</v>
          </cell>
          <cell r="BJ176">
            <v>1425</v>
          </cell>
          <cell r="BK176">
            <v>1541</v>
          </cell>
          <cell r="BL176">
            <v>2966</v>
          </cell>
          <cell r="BM176">
            <v>1110</v>
          </cell>
          <cell r="BN176">
            <v>137</v>
          </cell>
          <cell r="BO176">
            <v>1247</v>
          </cell>
          <cell r="BP176">
            <v>1719</v>
          </cell>
          <cell r="BQ176">
            <v>0</v>
          </cell>
          <cell r="BR176">
            <v>0</v>
          </cell>
          <cell r="BS176">
            <v>0</v>
          </cell>
          <cell r="BT176">
            <v>0</v>
          </cell>
          <cell r="BU176">
            <v>0</v>
          </cell>
          <cell r="BV176">
            <v>0</v>
          </cell>
          <cell r="BW176">
            <v>0</v>
          </cell>
          <cell r="BX176">
            <v>0</v>
          </cell>
          <cell r="BY176">
            <v>0</v>
          </cell>
          <cell r="BZ176">
            <v>0</v>
          </cell>
          <cell r="CA176">
            <v>0</v>
          </cell>
          <cell r="CB176">
            <v>0</v>
          </cell>
          <cell r="CC176">
            <v>0</v>
          </cell>
          <cell r="CD176">
            <v>0</v>
          </cell>
          <cell r="CE176">
            <v>7200</v>
          </cell>
          <cell r="CF176">
            <v>14111</v>
          </cell>
          <cell r="CG176">
            <v>21311</v>
          </cell>
          <cell r="CH176">
            <v>198</v>
          </cell>
          <cell r="CI176">
            <v>17308</v>
          </cell>
          <cell r="CJ176">
            <v>17506</v>
          </cell>
          <cell r="CK176">
            <v>3805</v>
          </cell>
          <cell r="CL176">
            <v>0</v>
          </cell>
          <cell r="CM176">
            <v>0</v>
          </cell>
          <cell r="CN176">
            <v>0</v>
          </cell>
          <cell r="CO176">
            <v>0</v>
          </cell>
          <cell r="CP176">
            <v>0</v>
          </cell>
          <cell r="CQ176">
            <v>0</v>
          </cell>
          <cell r="CR176">
            <v>0</v>
          </cell>
          <cell r="CS176">
            <v>11585</v>
          </cell>
          <cell r="CT176">
            <v>26447</v>
          </cell>
          <cell r="CU176">
            <v>38032</v>
          </cell>
          <cell r="CV176">
            <v>3188</v>
          </cell>
          <cell r="CW176">
            <v>19974</v>
          </cell>
          <cell r="CX176">
            <v>23162</v>
          </cell>
          <cell r="CY176">
            <v>14870</v>
          </cell>
        </row>
        <row r="177">
          <cell r="C177" t="str">
            <v>Wyre</v>
          </cell>
          <cell r="E177" t="str">
            <v>SD</v>
          </cell>
          <cell r="F177">
            <v>0</v>
          </cell>
          <cell r="G177">
            <v>0</v>
          </cell>
          <cell r="H177">
            <v>0</v>
          </cell>
          <cell r="I177">
            <v>0</v>
          </cell>
          <cell r="J177">
            <v>0</v>
          </cell>
          <cell r="K177">
            <v>0</v>
          </cell>
          <cell r="L177">
            <v>0</v>
          </cell>
          <cell r="M177">
            <v>0</v>
          </cell>
          <cell r="N177">
            <v>1035</v>
          </cell>
          <cell r="O177">
            <v>1035</v>
          </cell>
          <cell r="P177">
            <v>604</v>
          </cell>
          <cell r="Q177">
            <v>135</v>
          </cell>
          <cell r="R177">
            <v>739</v>
          </cell>
          <cell r="S177">
            <v>296</v>
          </cell>
          <cell r="T177">
            <v>0</v>
          </cell>
          <cell r="U177">
            <v>0</v>
          </cell>
          <cell r="V177">
            <v>0</v>
          </cell>
          <cell r="W177">
            <v>0</v>
          </cell>
          <cell r="X177">
            <v>0</v>
          </cell>
          <cell r="Y177">
            <v>0</v>
          </cell>
          <cell r="Z177">
            <v>0</v>
          </cell>
          <cell r="AA177">
            <v>0</v>
          </cell>
          <cell r="AB177">
            <v>0</v>
          </cell>
          <cell r="AC177">
            <v>0</v>
          </cell>
          <cell r="AD177">
            <v>0</v>
          </cell>
          <cell r="AE177">
            <v>0</v>
          </cell>
          <cell r="AF177">
            <v>0</v>
          </cell>
          <cell r="AG177">
            <v>0</v>
          </cell>
          <cell r="AH177">
            <v>0</v>
          </cell>
          <cell r="AI177">
            <v>0</v>
          </cell>
          <cell r="AJ177">
            <v>0</v>
          </cell>
          <cell r="AK177">
            <v>0</v>
          </cell>
          <cell r="AL177">
            <v>0</v>
          </cell>
          <cell r="AM177">
            <v>0</v>
          </cell>
          <cell r="AN177">
            <v>0</v>
          </cell>
          <cell r="AO177">
            <v>307</v>
          </cell>
          <cell r="AP177">
            <v>1548</v>
          </cell>
          <cell r="AQ177">
            <v>1855</v>
          </cell>
          <cell r="AR177">
            <v>133</v>
          </cell>
          <cell r="AS177">
            <v>657</v>
          </cell>
          <cell r="AT177">
            <v>790</v>
          </cell>
          <cell r="AU177">
            <v>1065</v>
          </cell>
          <cell r="AV177">
            <v>354</v>
          </cell>
          <cell r="AW177">
            <v>3369</v>
          </cell>
          <cell r="AX177">
            <v>3723</v>
          </cell>
          <cell r="AY177">
            <v>482</v>
          </cell>
          <cell r="AZ177">
            <v>431</v>
          </cell>
          <cell r="BA177">
            <v>913</v>
          </cell>
          <cell r="BB177">
            <v>2810</v>
          </cell>
          <cell r="BC177">
            <v>541</v>
          </cell>
          <cell r="BD177">
            <v>5689</v>
          </cell>
          <cell r="BE177">
            <v>6230</v>
          </cell>
          <cell r="BF177">
            <v>1563</v>
          </cell>
          <cell r="BG177">
            <v>1184</v>
          </cell>
          <cell r="BH177">
            <v>2747</v>
          </cell>
          <cell r="BI177">
            <v>3483</v>
          </cell>
          <cell r="BJ177">
            <v>143</v>
          </cell>
          <cell r="BK177">
            <v>2218</v>
          </cell>
          <cell r="BL177">
            <v>2361</v>
          </cell>
          <cell r="BM177">
            <v>1789</v>
          </cell>
          <cell r="BN177">
            <v>636</v>
          </cell>
          <cell r="BO177">
            <v>2425</v>
          </cell>
          <cell r="BP177">
            <v>-64</v>
          </cell>
          <cell r="BQ177">
            <v>0</v>
          </cell>
          <cell r="BR177">
            <v>0</v>
          </cell>
          <cell r="BS177">
            <v>0</v>
          </cell>
          <cell r="BT177">
            <v>0</v>
          </cell>
          <cell r="BU177">
            <v>0</v>
          </cell>
          <cell r="BV177">
            <v>0</v>
          </cell>
          <cell r="BW177">
            <v>0</v>
          </cell>
          <cell r="BX177">
            <v>0</v>
          </cell>
          <cell r="BY177">
            <v>0</v>
          </cell>
          <cell r="BZ177">
            <v>0</v>
          </cell>
          <cell r="CA177">
            <v>0</v>
          </cell>
          <cell r="CB177">
            <v>0</v>
          </cell>
          <cell r="CC177">
            <v>0</v>
          </cell>
          <cell r="CD177">
            <v>0</v>
          </cell>
          <cell r="CE177">
            <v>8277</v>
          </cell>
          <cell r="CF177">
            <v>8160</v>
          </cell>
          <cell r="CG177">
            <v>16437</v>
          </cell>
          <cell r="CH177">
            <v>746</v>
          </cell>
          <cell r="CI177">
            <v>12667</v>
          </cell>
          <cell r="CJ177">
            <v>13413</v>
          </cell>
          <cell r="CK177">
            <v>3024</v>
          </cell>
          <cell r="CL177">
            <v>0</v>
          </cell>
          <cell r="CM177">
            <v>0</v>
          </cell>
          <cell r="CN177">
            <v>0</v>
          </cell>
          <cell r="CO177">
            <v>0</v>
          </cell>
          <cell r="CP177">
            <v>0</v>
          </cell>
          <cell r="CQ177">
            <v>0</v>
          </cell>
          <cell r="CR177">
            <v>0</v>
          </cell>
          <cell r="CS177">
            <v>9622</v>
          </cell>
          <cell r="CT177">
            <v>22019</v>
          </cell>
          <cell r="CU177">
            <v>31641</v>
          </cell>
          <cell r="CV177">
            <v>5317</v>
          </cell>
          <cell r="CW177">
            <v>15710</v>
          </cell>
          <cell r="CX177">
            <v>21027</v>
          </cell>
          <cell r="CY177">
            <v>10614</v>
          </cell>
        </row>
        <row r="178">
          <cell r="C178" t="str">
            <v>Leicester City UA</v>
          </cell>
          <cell r="E178" t="str">
            <v>UA</v>
          </cell>
          <cell r="F178">
            <v>212814</v>
          </cell>
          <cell r="G178">
            <v>114638</v>
          </cell>
          <cell r="H178">
            <v>327452</v>
          </cell>
          <cell r="I178">
            <v>5239</v>
          </cell>
          <cell r="J178">
            <v>9636</v>
          </cell>
          <cell r="K178">
            <v>14875</v>
          </cell>
          <cell r="L178">
            <v>312577</v>
          </cell>
          <cell r="M178">
            <v>6151</v>
          </cell>
          <cell r="N178">
            <v>21357</v>
          </cell>
          <cell r="O178">
            <v>27508</v>
          </cell>
          <cell r="P178">
            <v>10355</v>
          </cell>
          <cell r="Q178">
            <v>1531</v>
          </cell>
          <cell r="R178">
            <v>11886</v>
          </cell>
          <cell r="S178">
            <v>15622</v>
          </cell>
          <cell r="T178">
            <v>30560</v>
          </cell>
          <cell r="U178">
            <v>39820</v>
          </cell>
          <cell r="V178">
            <v>70380</v>
          </cell>
          <cell r="W178">
            <v>422</v>
          </cell>
          <cell r="X178">
            <v>525</v>
          </cell>
          <cell r="Y178">
            <v>947</v>
          </cell>
          <cell r="Z178">
            <v>69433</v>
          </cell>
          <cell r="AA178">
            <v>29611</v>
          </cell>
          <cell r="AB178">
            <v>118449</v>
          </cell>
          <cell r="AC178">
            <v>148060</v>
          </cell>
          <cell r="AD178">
            <v>15458</v>
          </cell>
          <cell r="AE178">
            <v>27313</v>
          </cell>
          <cell r="AF178">
            <v>42771</v>
          </cell>
          <cell r="AG178">
            <v>105289</v>
          </cell>
          <cell r="AH178">
            <v>8977</v>
          </cell>
          <cell r="AI178">
            <v>29124</v>
          </cell>
          <cell r="AJ178">
            <v>38101</v>
          </cell>
          <cell r="AK178">
            <v>5292</v>
          </cell>
          <cell r="AL178">
            <v>1235</v>
          </cell>
          <cell r="AM178">
            <v>6527</v>
          </cell>
          <cell r="AN178">
            <v>31574</v>
          </cell>
          <cell r="AO178">
            <v>6002</v>
          </cell>
          <cell r="AP178">
            <v>6227</v>
          </cell>
          <cell r="AQ178">
            <v>12229</v>
          </cell>
          <cell r="AR178">
            <v>414</v>
          </cell>
          <cell r="AS178">
            <v>1642</v>
          </cell>
          <cell r="AT178">
            <v>2056</v>
          </cell>
          <cell r="AU178">
            <v>10173</v>
          </cell>
          <cell r="AV178">
            <v>15336</v>
          </cell>
          <cell r="AW178">
            <v>11818</v>
          </cell>
          <cell r="AX178">
            <v>27154</v>
          </cell>
          <cell r="AY178">
            <v>7020</v>
          </cell>
          <cell r="AZ178">
            <v>2049</v>
          </cell>
          <cell r="BA178">
            <v>9069</v>
          </cell>
          <cell r="BB178">
            <v>18085</v>
          </cell>
          <cell r="BC178">
            <v>8729</v>
          </cell>
          <cell r="BD178">
            <v>22108</v>
          </cell>
          <cell r="BE178">
            <v>30837</v>
          </cell>
          <cell r="BF178">
            <v>6427</v>
          </cell>
          <cell r="BG178">
            <v>2344</v>
          </cell>
          <cell r="BH178">
            <v>8771</v>
          </cell>
          <cell r="BI178">
            <v>22066</v>
          </cell>
          <cell r="BJ178">
            <v>6896</v>
          </cell>
          <cell r="BK178">
            <v>3014</v>
          </cell>
          <cell r="BL178">
            <v>9910</v>
          </cell>
          <cell r="BM178">
            <v>2033</v>
          </cell>
          <cell r="BN178">
            <v>3080</v>
          </cell>
          <cell r="BO178">
            <v>5113</v>
          </cell>
          <cell r="BP178">
            <v>4797</v>
          </cell>
          <cell r="BQ178">
            <v>0</v>
          </cell>
          <cell r="BR178">
            <v>0</v>
          </cell>
          <cell r="BS178">
            <v>0</v>
          </cell>
          <cell r="BT178">
            <v>0</v>
          </cell>
          <cell r="BU178">
            <v>0</v>
          </cell>
          <cell r="BV178">
            <v>0</v>
          </cell>
          <cell r="BW178">
            <v>0</v>
          </cell>
          <cell r="BX178">
            <v>0</v>
          </cell>
          <cell r="BY178">
            <v>0</v>
          </cell>
          <cell r="BZ178">
            <v>0</v>
          </cell>
          <cell r="CA178">
            <v>0</v>
          </cell>
          <cell r="CB178">
            <v>0</v>
          </cell>
          <cell r="CC178">
            <v>0</v>
          </cell>
          <cell r="CD178">
            <v>0</v>
          </cell>
          <cell r="CE178">
            <v>35319</v>
          </cell>
          <cell r="CF178">
            <v>19465</v>
          </cell>
          <cell r="CG178">
            <v>54784</v>
          </cell>
          <cell r="CH178">
            <v>3909</v>
          </cell>
          <cell r="CI178">
            <v>36677</v>
          </cell>
          <cell r="CJ178">
            <v>40586</v>
          </cell>
          <cell r="CK178">
            <v>14198</v>
          </cell>
          <cell r="CL178">
            <v>2926</v>
          </cell>
          <cell r="CM178">
            <v>1215</v>
          </cell>
          <cell r="CN178">
            <v>4141</v>
          </cell>
          <cell r="CO178">
            <v>335</v>
          </cell>
          <cell r="CP178">
            <v>2595</v>
          </cell>
          <cell r="CQ178">
            <v>2930</v>
          </cell>
          <cell r="CR178">
            <v>1211</v>
          </cell>
          <cell r="CS178">
            <v>363321</v>
          </cell>
          <cell r="CT178">
            <v>387235</v>
          </cell>
          <cell r="CU178">
            <v>750556</v>
          </cell>
          <cell r="CV178">
            <v>56904</v>
          </cell>
          <cell r="CW178">
            <v>88627</v>
          </cell>
          <cell r="CX178">
            <v>145531</v>
          </cell>
          <cell r="CY178">
            <v>605025</v>
          </cell>
        </row>
        <row r="179">
          <cell r="C179" t="str">
            <v>Rutland UA</v>
          </cell>
          <cell r="E179" t="str">
            <v>UA</v>
          </cell>
          <cell r="F179">
            <v>5060</v>
          </cell>
          <cell r="G179">
            <v>8780</v>
          </cell>
          <cell r="H179">
            <v>13840</v>
          </cell>
          <cell r="I179">
            <v>233</v>
          </cell>
          <cell r="J179">
            <v>1224</v>
          </cell>
          <cell r="K179">
            <v>1457</v>
          </cell>
          <cell r="L179">
            <v>12383</v>
          </cell>
          <cell r="M179">
            <v>895</v>
          </cell>
          <cell r="N179">
            <v>3656</v>
          </cell>
          <cell r="O179">
            <v>4551</v>
          </cell>
          <cell r="P179">
            <v>841</v>
          </cell>
          <cell r="Q179">
            <v>203</v>
          </cell>
          <cell r="R179">
            <v>1044</v>
          </cell>
          <cell r="S179">
            <v>3507</v>
          </cell>
          <cell r="T179">
            <v>1677</v>
          </cell>
          <cell r="U179">
            <v>3605</v>
          </cell>
          <cell r="V179">
            <v>5282</v>
          </cell>
          <cell r="W179">
            <v>31</v>
          </cell>
          <cell r="X179">
            <v>86</v>
          </cell>
          <cell r="Y179">
            <v>117</v>
          </cell>
          <cell r="Z179">
            <v>5165</v>
          </cell>
          <cell r="AA179">
            <v>3623</v>
          </cell>
          <cell r="AB179">
            <v>11775</v>
          </cell>
          <cell r="AC179">
            <v>15398</v>
          </cell>
          <cell r="AD179">
            <v>1507</v>
          </cell>
          <cell r="AE179">
            <v>3063</v>
          </cell>
          <cell r="AF179">
            <v>4570</v>
          </cell>
          <cell r="AG179">
            <v>10828</v>
          </cell>
          <cell r="AH179">
            <v>33</v>
          </cell>
          <cell r="AI179">
            <v>1398</v>
          </cell>
          <cell r="AJ179">
            <v>1431</v>
          </cell>
          <cell r="AK179">
            <v>0</v>
          </cell>
          <cell r="AL179">
            <v>1</v>
          </cell>
          <cell r="AM179">
            <v>1</v>
          </cell>
          <cell r="AN179">
            <v>1430</v>
          </cell>
          <cell r="AO179">
            <v>221</v>
          </cell>
          <cell r="AP179">
            <v>376</v>
          </cell>
          <cell r="AQ179">
            <v>597</v>
          </cell>
          <cell r="AR179">
            <v>52</v>
          </cell>
          <cell r="AS179">
            <v>39</v>
          </cell>
          <cell r="AT179">
            <v>91</v>
          </cell>
          <cell r="AU179">
            <v>506</v>
          </cell>
          <cell r="AV179">
            <v>755</v>
          </cell>
          <cell r="AW179">
            <v>933</v>
          </cell>
          <cell r="AX179">
            <v>1688</v>
          </cell>
          <cell r="AY179">
            <v>279</v>
          </cell>
          <cell r="AZ179">
            <v>297</v>
          </cell>
          <cell r="BA179">
            <v>576</v>
          </cell>
          <cell r="BB179">
            <v>1112</v>
          </cell>
          <cell r="BC179">
            <v>276</v>
          </cell>
          <cell r="BD179">
            <v>4337</v>
          </cell>
          <cell r="BE179">
            <v>4613</v>
          </cell>
          <cell r="BF179">
            <v>193</v>
          </cell>
          <cell r="BG179">
            <v>34</v>
          </cell>
          <cell r="BH179">
            <v>227</v>
          </cell>
          <cell r="BI179">
            <v>4386</v>
          </cell>
          <cell r="BJ179">
            <v>867</v>
          </cell>
          <cell r="BK179">
            <v>902</v>
          </cell>
          <cell r="BL179">
            <v>1769</v>
          </cell>
          <cell r="BM179">
            <v>1025</v>
          </cell>
          <cell r="BN179">
            <v>45</v>
          </cell>
          <cell r="BO179">
            <v>1070</v>
          </cell>
          <cell r="BP179">
            <v>699</v>
          </cell>
          <cell r="BQ179">
            <v>0</v>
          </cell>
          <cell r="BR179">
            <v>0</v>
          </cell>
          <cell r="BS179">
            <v>0</v>
          </cell>
          <cell r="BT179">
            <v>0</v>
          </cell>
          <cell r="BU179">
            <v>0</v>
          </cell>
          <cell r="BV179">
            <v>0</v>
          </cell>
          <cell r="BW179">
            <v>0</v>
          </cell>
          <cell r="BX179">
            <v>0</v>
          </cell>
          <cell r="BY179">
            <v>0</v>
          </cell>
          <cell r="BZ179">
            <v>0</v>
          </cell>
          <cell r="CA179">
            <v>0</v>
          </cell>
          <cell r="CB179">
            <v>0</v>
          </cell>
          <cell r="CC179">
            <v>0</v>
          </cell>
          <cell r="CD179">
            <v>0</v>
          </cell>
          <cell r="CE179">
            <v>3679</v>
          </cell>
          <cell r="CF179">
            <v>3765</v>
          </cell>
          <cell r="CG179">
            <v>7444</v>
          </cell>
          <cell r="CH179">
            <v>308</v>
          </cell>
          <cell r="CI179">
            <v>4983</v>
          </cell>
          <cell r="CJ179">
            <v>5291</v>
          </cell>
          <cell r="CK179">
            <v>2153</v>
          </cell>
          <cell r="CL179">
            <v>0</v>
          </cell>
          <cell r="CM179">
            <v>0</v>
          </cell>
          <cell r="CN179">
            <v>0</v>
          </cell>
          <cell r="CO179">
            <v>0</v>
          </cell>
          <cell r="CP179">
            <v>0</v>
          </cell>
          <cell r="CQ179">
            <v>0</v>
          </cell>
          <cell r="CR179">
            <v>0</v>
          </cell>
          <cell r="CS179">
            <v>17086</v>
          </cell>
          <cell r="CT179">
            <v>39527</v>
          </cell>
          <cell r="CU179">
            <v>56613</v>
          </cell>
          <cell r="CV179">
            <v>4469</v>
          </cell>
          <cell r="CW179">
            <v>9975</v>
          </cell>
          <cell r="CX179">
            <v>14444</v>
          </cell>
          <cell r="CY179">
            <v>42169</v>
          </cell>
        </row>
        <row r="180">
          <cell r="C180" t="str">
            <v>Leicestershire</v>
          </cell>
          <cell r="E180" t="str">
            <v>SC</v>
          </cell>
          <cell r="F180">
            <v>135646</v>
          </cell>
          <cell r="G180">
            <v>142254</v>
          </cell>
          <cell r="H180">
            <v>277900</v>
          </cell>
          <cell r="I180">
            <v>10116</v>
          </cell>
          <cell r="J180">
            <v>37522</v>
          </cell>
          <cell r="K180">
            <v>47638</v>
          </cell>
          <cell r="L180">
            <v>230262</v>
          </cell>
          <cell r="M180">
            <v>12245</v>
          </cell>
          <cell r="N180">
            <v>34474</v>
          </cell>
          <cell r="O180">
            <v>46719</v>
          </cell>
          <cell r="P180">
            <v>9270</v>
          </cell>
          <cell r="Q180">
            <v>11577</v>
          </cell>
          <cell r="R180">
            <v>20847</v>
          </cell>
          <cell r="S180">
            <v>25872</v>
          </cell>
          <cell r="T180">
            <v>27422</v>
          </cell>
          <cell r="U180">
            <v>37516</v>
          </cell>
          <cell r="V180">
            <v>64938</v>
          </cell>
          <cell r="W180">
            <v>235</v>
          </cell>
          <cell r="X180">
            <v>4003</v>
          </cell>
          <cell r="Y180">
            <v>4238</v>
          </cell>
          <cell r="Z180">
            <v>60700</v>
          </cell>
          <cell r="AA180">
            <v>36442</v>
          </cell>
          <cell r="AB180">
            <v>185201</v>
          </cell>
          <cell r="AC180">
            <v>221643</v>
          </cell>
          <cell r="AD180">
            <v>39232</v>
          </cell>
          <cell r="AE180">
            <v>39994</v>
          </cell>
          <cell r="AF180">
            <v>79226</v>
          </cell>
          <cell r="AG180">
            <v>142417</v>
          </cell>
          <cell r="AH180">
            <v>2428</v>
          </cell>
          <cell r="AI180">
            <v>28070</v>
          </cell>
          <cell r="AJ180">
            <v>30498</v>
          </cell>
          <cell r="AK180">
            <v>256</v>
          </cell>
          <cell r="AL180">
            <v>3137</v>
          </cell>
          <cell r="AM180">
            <v>3393</v>
          </cell>
          <cell r="AN180">
            <v>27105</v>
          </cell>
          <cell r="AO180">
            <v>276</v>
          </cell>
          <cell r="AP180">
            <v>1422</v>
          </cell>
          <cell r="AQ180">
            <v>1698</v>
          </cell>
          <cell r="AR180">
            <v>86</v>
          </cell>
          <cell r="AS180">
            <v>1086</v>
          </cell>
          <cell r="AT180">
            <v>1172</v>
          </cell>
          <cell r="AU180">
            <v>526</v>
          </cell>
          <cell r="AV180">
            <v>6079</v>
          </cell>
          <cell r="AW180">
            <v>6365</v>
          </cell>
          <cell r="AX180">
            <v>12444</v>
          </cell>
          <cell r="AY180">
            <v>1937</v>
          </cell>
          <cell r="AZ180">
            <v>1016</v>
          </cell>
          <cell r="BA180">
            <v>2953</v>
          </cell>
          <cell r="BB180">
            <v>9491</v>
          </cell>
          <cell r="BC180">
            <v>3159</v>
          </cell>
          <cell r="BD180">
            <v>31263</v>
          </cell>
          <cell r="BE180">
            <v>34422</v>
          </cell>
          <cell r="BF180">
            <v>2961</v>
          </cell>
          <cell r="BG180">
            <v>353</v>
          </cell>
          <cell r="BH180">
            <v>3314</v>
          </cell>
          <cell r="BI180">
            <v>31108</v>
          </cell>
          <cell r="BJ180">
            <v>3826</v>
          </cell>
          <cell r="BK180">
            <v>3535</v>
          </cell>
          <cell r="BL180">
            <v>7361</v>
          </cell>
          <cell r="BM180">
            <v>754</v>
          </cell>
          <cell r="BN180">
            <v>1225</v>
          </cell>
          <cell r="BO180">
            <v>1979</v>
          </cell>
          <cell r="BP180">
            <v>5382</v>
          </cell>
          <cell r="BQ180">
            <v>0</v>
          </cell>
          <cell r="BR180">
            <v>0</v>
          </cell>
          <cell r="BS180">
            <v>0</v>
          </cell>
          <cell r="BT180">
            <v>0</v>
          </cell>
          <cell r="BU180">
            <v>0</v>
          </cell>
          <cell r="BV180">
            <v>0</v>
          </cell>
          <cell r="BW180">
            <v>0</v>
          </cell>
          <cell r="BX180">
            <v>0</v>
          </cell>
          <cell r="BY180">
            <v>0</v>
          </cell>
          <cell r="BZ180">
            <v>0</v>
          </cell>
          <cell r="CA180">
            <v>0</v>
          </cell>
          <cell r="CB180">
            <v>0</v>
          </cell>
          <cell r="CC180">
            <v>0</v>
          </cell>
          <cell r="CD180">
            <v>0</v>
          </cell>
          <cell r="CE180">
            <v>15123</v>
          </cell>
          <cell r="CF180">
            <v>6437</v>
          </cell>
          <cell r="CG180">
            <v>21560</v>
          </cell>
          <cell r="CH180">
            <v>3470</v>
          </cell>
          <cell r="CI180">
            <v>4576</v>
          </cell>
          <cell r="CJ180">
            <v>8046</v>
          </cell>
          <cell r="CK180">
            <v>13514</v>
          </cell>
          <cell r="CL180">
            <v>0</v>
          </cell>
          <cell r="CM180">
            <v>0</v>
          </cell>
          <cell r="CN180">
            <v>0</v>
          </cell>
          <cell r="CO180">
            <v>0</v>
          </cell>
          <cell r="CP180">
            <v>0</v>
          </cell>
          <cell r="CQ180">
            <v>0</v>
          </cell>
          <cell r="CR180">
            <v>0</v>
          </cell>
          <cell r="CS180">
            <v>242646</v>
          </cell>
          <cell r="CT180">
            <v>476537</v>
          </cell>
          <cell r="CU180">
            <v>719183</v>
          </cell>
          <cell r="CV180">
            <v>68317</v>
          </cell>
          <cell r="CW180">
            <v>104489</v>
          </cell>
          <cell r="CX180">
            <v>172806</v>
          </cell>
          <cell r="CY180">
            <v>546377</v>
          </cell>
        </row>
        <row r="181">
          <cell r="C181" t="str">
            <v>Blaby</v>
          </cell>
          <cell r="E181" t="str">
            <v>SD</v>
          </cell>
          <cell r="F181">
            <v>0</v>
          </cell>
          <cell r="G181">
            <v>0</v>
          </cell>
          <cell r="H181">
            <v>0</v>
          </cell>
          <cell r="I181">
            <v>0</v>
          </cell>
          <cell r="J181">
            <v>0</v>
          </cell>
          <cell r="K181">
            <v>0</v>
          </cell>
          <cell r="L181">
            <v>0</v>
          </cell>
          <cell r="M181">
            <v>43</v>
          </cell>
          <cell r="N181">
            <v>165</v>
          </cell>
          <cell r="O181">
            <v>208</v>
          </cell>
          <cell r="P181">
            <v>160</v>
          </cell>
          <cell r="Q181">
            <v>0</v>
          </cell>
          <cell r="R181">
            <v>160</v>
          </cell>
          <cell r="S181">
            <v>48</v>
          </cell>
          <cell r="T181">
            <v>185</v>
          </cell>
          <cell r="U181">
            <v>97</v>
          </cell>
          <cell r="V181">
            <v>282</v>
          </cell>
          <cell r="W181">
            <v>0</v>
          </cell>
          <cell r="X181">
            <v>203</v>
          </cell>
          <cell r="Y181">
            <v>203</v>
          </cell>
          <cell r="Z181">
            <v>79</v>
          </cell>
          <cell r="AA181">
            <v>147</v>
          </cell>
          <cell r="AB181">
            <v>73</v>
          </cell>
          <cell r="AC181">
            <v>220</v>
          </cell>
          <cell r="AD181">
            <v>0</v>
          </cell>
          <cell r="AE181">
            <v>300</v>
          </cell>
          <cell r="AF181">
            <v>300</v>
          </cell>
          <cell r="AG181">
            <v>-80</v>
          </cell>
          <cell r="AH181">
            <v>515</v>
          </cell>
          <cell r="AI181">
            <v>262</v>
          </cell>
          <cell r="AJ181">
            <v>777</v>
          </cell>
          <cell r="AK181">
            <v>24</v>
          </cell>
          <cell r="AL181">
            <v>143</v>
          </cell>
          <cell r="AM181">
            <v>167</v>
          </cell>
          <cell r="AN181">
            <v>610</v>
          </cell>
          <cell r="AO181">
            <v>768</v>
          </cell>
          <cell r="AP181">
            <v>671</v>
          </cell>
          <cell r="AQ181">
            <v>1439</v>
          </cell>
          <cell r="AR181">
            <v>41</v>
          </cell>
          <cell r="AS181">
            <v>342</v>
          </cell>
          <cell r="AT181">
            <v>383</v>
          </cell>
          <cell r="AU181">
            <v>1056</v>
          </cell>
          <cell r="AV181">
            <v>653</v>
          </cell>
          <cell r="AW181">
            <v>827</v>
          </cell>
          <cell r="AX181">
            <v>1480</v>
          </cell>
          <cell r="AY181">
            <v>586</v>
          </cell>
          <cell r="AZ181">
            <v>36</v>
          </cell>
          <cell r="BA181">
            <v>622</v>
          </cell>
          <cell r="BB181">
            <v>858</v>
          </cell>
          <cell r="BC181">
            <v>2789</v>
          </cell>
          <cell r="BD181">
            <v>1789</v>
          </cell>
          <cell r="BE181">
            <v>4578</v>
          </cell>
          <cell r="BF181">
            <v>1843</v>
          </cell>
          <cell r="BG181">
            <v>57</v>
          </cell>
          <cell r="BH181">
            <v>1900</v>
          </cell>
          <cell r="BI181">
            <v>2678</v>
          </cell>
          <cell r="BJ181">
            <v>1417</v>
          </cell>
          <cell r="BK181">
            <v>1029</v>
          </cell>
          <cell r="BL181">
            <v>2446</v>
          </cell>
          <cell r="BM181">
            <v>480</v>
          </cell>
          <cell r="BN181">
            <v>56</v>
          </cell>
          <cell r="BO181">
            <v>536</v>
          </cell>
          <cell r="BP181">
            <v>1910</v>
          </cell>
          <cell r="BQ181">
            <v>0</v>
          </cell>
          <cell r="BR181">
            <v>0</v>
          </cell>
          <cell r="BS181">
            <v>0</v>
          </cell>
          <cell r="BT181">
            <v>0</v>
          </cell>
          <cell r="BU181">
            <v>0</v>
          </cell>
          <cell r="BV181">
            <v>0</v>
          </cell>
          <cell r="BW181">
            <v>0</v>
          </cell>
          <cell r="BX181">
            <v>0</v>
          </cell>
          <cell r="BY181">
            <v>0</v>
          </cell>
          <cell r="BZ181">
            <v>0</v>
          </cell>
          <cell r="CA181">
            <v>0</v>
          </cell>
          <cell r="CB181">
            <v>0</v>
          </cell>
          <cell r="CC181">
            <v>0</v>
          </cell>
          <cell r="CD181">
            <v>0</v>
          </cell>
          <cell r="CE181">
            <v>3461</v>
          </cell>
          <cell r="CF181">
            <v>5475</v>
          </cell>
          <cell r="CG181">
            <v>8936</v>
          </cell>
          <cell r="CH181">
            <v>548</v>
          </cell>
          <cell r="CI181">
            <v>5285</v>
          </cell>
          <cell r="CJ181">
            <v>5833</v>
          </cell>
          <cell r="CK181">
            <v>3103</v>
          </cell>
          <cell r="CL181">
            <v>0</v>
          </cell>
          <cell r="CM181">
            <v>0</v>
          </cell>
          <cell r="CN181">
            <v>0</v>
          </cell>
          <cell r="CO181">
            <v>0</v>
          </cell>
          <cell r="CP181">
            <v>0</v>
          </cell>
          <cell r="CQ181">
            <v>0</v>
          </cell>
          <cell r="CR181">
            <v>0</v>
          </cell>
          <cell r="CS181">
            <v>9978</v>
          </cell>
          <cell r="CT181">
            <v>10388</v>
          </cell>
          <cell r="CU181">
            <v>20366</v>
          </cell>
          <cell r="CV181">
            <v>3682</v>
          </cell>
          <cell r="CW181">
            <v>6422</v>
          </cell>
          <cell r="CX181">
            <v>10104</v>
          </cell>
          <cell r="CY181">
            <v>10262</v>
          </cell>
        </row>
        <row r="182">
          <cell r="C182" t="str">
            <v>Charnwood</v>
          </cell>
          <cell r="E182" t="str">
            <v>SD</v>
          </cell>
          <cell r="F182">
            <v>0</v>
          </cell>
          <cell r="G182">
            <v>0</v>
          </cell>
          <cell r="H182">
            <v>0</v>
          </cell>
          <cell r="I182">
            <v>0</v>
          </cell>
          <cell r="J182">
            <v>0</v>
          </cell>
          <cell r="K182">
            <v>0</v>
          </cell>
          <cell r="L182">
            <v>0</v>
          </cell>
          <cell r="M182">
            <v>14</v>
          </cell>
          <cell r="N182">
            <v>677</v>
          </cell>
          <cell r="O182">
            <v>691</v>
          </cell>
          <cell r="P182">
            <v>956</v>
          </cell>
          <cell r="Q182">
            <v>0</v>
          </cell>
          <cell r="R182">
            <v>956</v>
          </cell>
          <cell r="S182">
            <v>-265</v>
          </cell>
          <cell r="T182">
            <v>64</v>
          </cell>
          <cell r="U182">
            <v>85</v>
          </cell>
          <cell r="V182">
            <v>149</v>
          </cell>
          <cell r="W182">
            <v>0</v>
          </cell>
          <cell r="X182">
            <v>0</v>
          </cell>
          <cell r="Y182">
            <v>0</v>
          </cell>
          <cell r="Z182">
            <v>149</v>
          </cell>
          <cell r="AA182">
            <v>0</v>
          </cell>
          <cell r="AB182">
            <v>0</v>
          </cell>
          <cell r="AC182">
            <v>0</v>
          </cell>
          <cell r="AD182">
            <v>0</v>
          </cell>
          <cell r="AE182">
            <v>0</v>
          </cell>
          <cell r="AF182">
            <v>0</v>
          </cell>
          <cell r="AG182">
            <v>0</v>
          </cell>
          <cell r="AH182">
            <v>0</v>
          </cell>
          <cell r="AI182">
            <v>0</v>
          </cell>
          <cell r="AJ182">
            <v>0</v>
          </cell>
          <cell r="AK182">
            <v>0</v>
          </cell>
          <cell r="AL182">
            <v>0</v>
          </cell>
          <cell r="AM182">
            <v>0</v>
          </cell>
          <cell r="AN182">
            <v>0</v>
          </cell>
          <cell r="AO182">
            <v>257</v>
          </cell>
          <cell r="AP182">
            <v>3090</v>
          </cell>
          <cell r="AQ182">
            <v>3347</v>
          </cell>
          <cell r="AR182">
            <v>299</v>
          </cell>
          <cell r="AS182">
            <v>780</v>
          </cell>
          <cell r="AT182">
            <v>1079</v>
          </cell>
          <cell r="AU182">
            <v>2268</v>
          </cell>
          <cell r="AV182">
            <v>849</v>
          </cell>
          <cell r="AW182">
            <v>3732</v>
          </cell>
          <cell r="AX182">
            <v>4581</v>
          </cell>
          <cell r="AY182">
            <v>1505</v>
          </cell>
          <cell r="AZ182">
            <v>103</v>
          </cell>
          <cell r="BA182">
            <v>1608</v>
          </cell>
          <cell r="BB182">
            <v>2973</v>
          </cell>
          <cell r="BC182">
            <v>1816</v>
          </cell>
          <cell r="BD182">
            <v>7782</v>
          </cell>
          <cell r="BE182">
            <v>9598</v>
          </cell>
          <cell r="BF182">
            <v>2809</v>
          </cell>
          <cell r="BG182">
            <v>451</v>
          </cell>
          <cell r="BH182">
            <v>3260</v>
          </cell>
          <cell r="BI182">
            <v>6338</v>
          </cell>
          <cell r="BJ182">
            <v>785</v>
          </cell>
          <cell r="BK182">
            <v>3088</v>
          </cell>
          <cell r="BL182">
            <v>3873</v>
          </cell>
          <cell r="BM182">
            <v>2052</v>
          </cell>
          <cell r="BN182">
            <v>210</v>
          </cell>
          <cell r="BO182">
            <v>2262</v>
          </cell>
          <cell r="BP182">
            <v>1611</v>
          </cell>
          <cell r="BQ182">
            <v>0</v>
          </cell>
          <cell r="BR182">
            <v>0</v>
          </cell>
          <cell r="BS182">
            <v>0</v>
          </cell>
          <cell r="BT182">
            <v>0</v>
          </cell>
          <cell r="BU182">
            <v>0</v>
          </cell>
          <cell r="BV182">
            <v>0</v>
          </cell>
          <cell r="BW182">
            <v>0</v>
          </cell>
          <cell r="BX182">
            <v>0</v>
          </cell>
          <cell r="BY182">
            <v>0</v>
          </cell>
          <cell r="BZ182">
            <v>0</v>
          </cell>
          <cell r="CA182">
            <v>0</v>
          </cell>
          <cell r="CB182">
            <v>0</v>
          </cell>
          <cell r="CC182">
            <v>0</v>
          </cell>
          <cell r="CD182">
            <v>0</v>
          </cell>
          <cell r="CE182">
            <v>9031</v>
          </cell>
          <cell r="CF182">
            <v>11295</v>
          </cell>
          <cell r="CG182">
            <v>20326</v>
          </cell>
          <cell r="CH182">
            <v>2679</v>
          </cell>
          <cell r="CI182">
            <v>12762</v>
          </cell>
          <cell r="CJ182">
            <v>15441</v>
          </cell>
          <cell r="CK182">
            <v>4885</v>
          </cell>
          <cell r="CL182">
            <v>0</v>
          </cell>
          <cell r="CM182">
            <v>0</v>
          </cell>
          <cell r="CN182">
            <v>0</v>
          </cell>
          <cell r="CO182">
            <v>0</v>
          </cell>
          <cell r="CP182">
            <v>0</v>
          </cell>
          <cell r="CQ182">
            <v>0</v>
          </cell>
          <cell r="CR182">
            <v>0</v>
          </cell>
          <cell r="CS182">
            <v>12816</v>
          </cell>
          <cell r="CT182">
            <v>29749</v>
          </cell>
          <cell r="CU182">
            <v>42565</v>
          </cell>
          <cell r="CV182">
            <v>10300</v>
          </cell>
          <cell r="CW182">
            <v>14306</v>
          </cell>
          <cell r="CX182">
            <v>24606</v>
          </cell>
          <cell r="CY182">
            <v>17959</v>
          </cell>
        </row>
        <row r="183">
          <cell r="C183" t="str">
            <v>Harborough</v>
          </cell>
          <cell r="E183" t="str">
            <v>SD</v>
          </cell>
          <cell r="F183">
            <v>0</v>
          </cell>
          <cell r="G183">
            <v>0</v>
          </cell>
          <cell r="H183">
            <v>0</v>
          </cell>
          <cell r="I183">
            <v>0</v>
          </cell>
          <cell r="J183">
            <v>0</v>
          </cell>
          <cell r="K183">
            <v>0</v>
          </cell>
          <cell r="L183">
            <v>0</v>
          </cell>
          <cell r="M183">
            <v>252</v>
          </cell>
          <cell r="N183">
            <v>503</v>
          </cell>
          <cell r="O183">
            <v>755</v>
          </cell>
          <cell r="P183">
            <v>0</v>
          </cell>
          <cell r="Q183">
            <v>1244</v>
          </cell>
          <cell r="R183">
            <v>1244</v>
          </cell>
          <cell r="S183">
            <v>-489</v>
          </cell>
          <cell r="T183">
            <v>0</v>
          </cell>
          <cell r="U183">
            <v>94</v>
          </cell>
          <cell r="V183">
            <v>94</v>
          </cell>
          <cell r="W183">
            <v>0</v>
          </cell>
          <cell r="X183">
            <v>0</v>
          </cell>
          <cell r="Y183">
            <v>0</v>
          </cell>
          <cell r="Z183">
            <v>94</v>
          </cell>
          <cell r="AA183">
            <v>262</v>
          </cell>
          <cell r="AB183">
            <v>110</v>
          </cell>
          <cell r="AC183">
            <v>372</v>
          </cell>
          <cell r="AD183">
            <v>0</v>
          </cell>
          <cell r="AE183">
            <v>227</v>
          </cell>
          <cell r="AF183">
            <v>227</v>
          </cell>
          <cell r="AG183">
            <v>145</v>
          </cell>
          <cell r="AH183">
            <v>90</v>
          </cell>
          <cell r="AI183">
            <v>131</v>
          </cell>
          <cell r="AJ183">
            <v>221</v>
          </cell>
          <cell r="AK183">
            <v>0</v>
          </cell>
          <cell r="AL183">
            <v>6</v>
          </cell>
          <cell r="AM183">
            <v>6</v>
          </cell>
          <cell r="AN183">
            <v>215</v>
          </cell>
          <cell r="AO183">
            <v>856</v>
          </cell>
          <cell r="AP183">
            <v>1164</v>
          </cell>
          <cell r="AQ183">
            <v>2020</v>
          </cell>
          <cell r="AR183">
            <v>1</v>
          </cell>
          <cell r="AS183">
            <v>1002</v>
          </cell>
          <cell r="AT183">
            <v>1003</v>
          </cell>
          <cell r="AU183">
            <v>1017</v>
          </cell>
          <cell r="AV183">
            <v>77</v>
          </cell>
          <cell r="AW183">
            <v>1194</v>
          </cell>
          <cell r="AX183">
            <v>1271</v>
          </cell>
          <cell r="AY183">
            <v>2</v>
          </cell>
          <cell r="AZ183">
            <v>247</v>
          </cell>
          <cell r="BA183">
            <v>249</v>
          </cell>
          <cell r="BB183">
            <v>1022</v>
          </cell>
          <cell r="BC183">
            <v>980</v>
          </cell>
          <cell r="BD183">
            <v>6037</v>
          </cell>
          <cell r="BE183">
            <v>7017</v>
          </cell>
          <cell r="BF183">
            <v>507</v>
          </cell>
          <cell r="BG183">
            <v>1897</v>
          </cell>
          <cell r="BH183">
            <v>2404</v>
          </cell>
          <cell r="BI183">
            <v>4613</v>
          </cell>
          <cell r="BJ183">
            <v>1392</v>
          </cell>
          <cell r="BK183">
            <v>2160</v>
          </cell>
          <cell r="BL183">
            <v>3552</v>
          </cell>
          <cell r="BM183">
            <v>1319</v>
          </cell>
          <cell r="BN183">
            <v>799</v>
          </cell>
          <cell r="BO183">
            <v>2118</v>
          </cell>
          <cell r="BP183">
            <v>1434</v>
          </cell>
          <cell r="BQ183">
            <v>0</v>
          </cell>
          <cell r="BR183">
            <v>0</v>
          </cell>
          <cell r="BS183">
            <v>0</v>
          </cell>
          <cell r="BT183">
            <v>0</v>
          </cell>
          <cell r="BU183">
            <v>0</v>
          </cell>
          <cell r="BV183">
            <v>0</v>
          </cell>
          <cell r="BW183">
            <v>0</v>
          </cell>
          <cell r="BX183">
            <v>0</v>
          </cell>
          <cell r="BY183">
            <v>0</v>
          </cell>
          <cell r="BZ183">
            <v>0</v>
          </cell>
          <cell r="CA183">
            <v>0</v>
          </cell>
          <cell r="CB183">
            <v>0</v>
          </cell>
          <cell r="CC183">
            <v>0</v>
          </cell>
          <cell r="CD183">
            <v>0</v>
          </cell>
          <cell r="CE183">
            <v>3400</v>
          </cell>
          <cell r="CF183">
            <v>534</v>
          </cell>
          <cell r="CG183">
            <v>3934</v>
          </cell>
          <cell r="CH183">
            <v>248</v>
          </cell>
          <cell r="CI183">
            <v>1396</v>
          </cell>
          <cell r="CJ183">
            <v>1644</v>
          </cell>
          <cell r="CK183">
            <v>2290</v>
          </cell>
          <cell r="CL183">
            <v>0</v>
          </cell>
          <cell r="CM183">
            <v>0</v>
          </cell>
          <cell r="CN183">
            <v>0</v>
          </cell>
          <cell r="CO183">
            <v>0</v>
          </cell>
          <cell r="CP183">
            <v>0</v>
          </cell>
          <cell r="CQ183">
            <v>0</v>
          </cell>
          <cell r="CR183">
            <v>0</v>
          </cell>
          <cell r="CS183">
            <v>7309</v>
          </cell>
          <cell r="CT183">
            <v>11927</v>
          </cell>
          <cell r="CU183">
            <v>19236</v>
          </cell>
          <cell r="CV183">
            <v>2077</v>
          </cell>
          <cell r="CW183">
            <v>6818</v>
          </cell>
          <cell r="CX183">
            <v>8895</v>
          </cell>
          <cell r="CY183">
            <v>10341</v>
          </cell>
        </row>
        <row r="184">
          <cell r="C184" t="str">
            <v>Hinckley &amp; Bosworth</v>
          </cell>
          <cell r="E184" t="str">
            <v>SD</v>
          </cell>
          <cell r="F184">
            <v>0</v>
          </cell>
          <cell r="G184">
            <v>0</v>
          </cell>
          <cell r="H184">
            <v>0</v>
          </cell>
          <cell r="I184">
            <v>0</v>
          </cell>
          <cell r="J184">
            <v>0</v>
          </cell>
          <cell r="K184">
            <v>0</v>
          </cell>
          <cell r="L184">
            <v>0</v>
          </cell>
          <cell r="M184">
            <v>139</v>
          </cell>
          <cell r="N184">
            <v>514</v>
          </cell>
          <cell r="O184">
            <v>653</v>
          </cell>
          <cell r="P184">
            <v>651</v>
          </cell>
          <cell r="Q184">
            <v>0</v>
          </cell>
          <cell r="R184">
            <v>651</v>
          </cell>
          <cell r="S184">
            <v>2</v>
          </cell>
          <cell r="T184">
            <v>0</v>
          </cell>
          <cell r="U184">
            <v>0</v>
          </cell>
          <cell r="V184">
            <v>0</v>
          </cell>
          <cell r="W184">
            <v>0</v>
          </cell>
          <cell r="X184">
            <v>0</v>
          </cell>
          <cell r="Y184">
            <v>0</v>
          </cell>
          <cell r="Z184">
            <v>0</v>
          </cell>
          <cell r="AA184">
            <v>0</v>
          </cell>
          <cell r="AB184">
            <v>0</v>
          </cell>
          <cell r="AC184">
            <v>0</v>
          </cell>
          <cell r="AD184">
            <v>0</v>
          </cell>
          <cell r="AE184">
            <v>0</v>
          </cell>
          <cell r="AF184">
            <v>0</v>
          </cell>
          <cell r="AG184">
            <v>0</v>
          </cell>
          <cell r="AH184">
            <v>0</v>
          </cell>
          <cell r="AI184">
            <v>0</v>
          </cell>
          <cell r="AJ184">
            <v>0</v>
          </cell>
          <cell r="AK184">
            <v>0</v>
          </cell>
          <cell r="AL184">
            <v>0</v>
          </cell>
          <cell r="AM184">
            <v>0</v>
          </cell>
          <cell r="AN184">
            <v>0</v>
          </cell>
          <cell r="AO184">
            <v>360</v>
          </cell>
          <cell r="AP184">
            <v>609</v>
          </cell>
          <cell r="AQ184">
            <v>969</v>
          </cell>
          <cell r="AR184">
            <v>7</v>
          </cell>
          <cell r="AS184">
            <v>445</v>
          </cell>
          <cell r="AT184">
            <v>452</v>
          </cell>
          <cell r="AU184">
            <v>517</v>
          </cell>
          <cell r="AV184">
            <v>463</v>
          </cell>
          <cell r="AW184">
            <v>1119</v>
          </cell>
          <cell r="AX184">
            <v>1582</v>
          </cell>
          <cell r="AY184">
            <v>553</v>
          </cell>
          <cell r="AZ184">
            <v>0</v>
          </cell>
          <cell r="BA184">
            <v>553</v>
          </cell>
          <cell r="BB184">
            <v>1029</v>
          </cell>
          <cell r="BC184">
            <v>2870</v>
          </cell>
          <cell r="BD184">
            <v>3005</v>
          </cell>
          <cell r="BE184">
            <v>5875</v>
          </cell>
          <cell r="BF184">
            <v>2178</v>
          </cell>
          <cell r="BG184">
            <v>270</v>
          </cell>
          <cell r="BH184">
            <v>2448</v>
          </cell>
          <cell r="BI184">
            <v>3427</v>
          </cell>
          <cell r="BJ184">
            <v>1600</v>
          </cell>
          <cell r="BK184">
            <v>1808</v>
          </cell>
          <cell r="BL184">
            <v>3408</v>
          </cell>
          <cell r="BM184">
            <v>1734</v>
          </cell>
          <cell r="BN184">
            <v>228</v>
          </cell>
          <cell r="BO184">
            <v>1962</v>
          </cell>
          <cell r="BP184">
            <v>1446</v>
          </cell>
          <cell r="BQ184">
            <v>0</v>
          </cell>
          <cell r="BR184">
            <v>0</v>
          </cell>
          <cell r="BS184">
            <v>0</v>
          </cell>
          <cell r="BT184">
            <v>0</v>
          </cell>
          <cell r="BU184">
            <v>0</v>
          </cell>
          <cell r="BV184">
            <v>0</v>
          </cell>
          <cell r="BW184">
            <v>0</v>
          </cell>
          <cell r="BX184">
            <v>0</v>
          </cell>
          <cell r="BY184">
            <v>0</v>
          </cell>
          <cell r="BZ184">
            <v>0</v>
          </cell>
          <cell r="CA184">
            <v>0</v>
          </cell>
          <cell r="CB184">
            <v>0</v>
          </cell>
          <cell r="CC184">
            <v>0</v>
          </cell>
          <cell r="CD184">
            <v>0</v>
          </cell>
          <cell r="CE184">
            <v>3347</v>
          </cell>
          <cell r="CF184">
            <v>7446</v>
          </cell>
          <cell r="CG184">
            <v>10793</v>
          </cell>
          <cell r="CH184">
            <v>548</v>
          </cell>
          <cell r="CI184">
            <v>8569</v>
          </cell>
          <cell r="CJ184">
            <v>9117</v>
          </cell>
          <cell r="CK184">
            <v>1676</v>
          </cell>
          <cell r="CL184">
            <v>67</v>
          </cell>
          <cell r="CM184">
            <v>96</v>
          </cell>
          <cell r="CN184">
            <v>163</v>
          </cell>
          <cell r="CO184">
            <v>0</v>
          </cell>
          <cell r="CP184">
            <v>6</v>
          </cell>
          <cell r="CQ184">
            <v>6</v>
          </cell>
          <cell r="CR184">
            <v>157</v>
          </cell>
          <cell r="CS184">
            <v>8846</v>
          </cell>
          <cell r="CT184">
            <v>14597</v>
          </cell>
          <cell r="CU184">
            <v>23443</v>
          </cell>
          <cell r="CV184">
            <v>5671</v>
          </cell>
          <cell r="CW184">
            <v>9518</v>
          </cell>
          <cell r="CX184">
            <v>15189</v>
          </cell>
          <cell r="CY184">
            <v>8254</v>
          </cell>
        </row>
        <row r="185">
          <cell r="C185" t="str">
            <v>Melton</v>
          </cell>
          <cell r="E185" t="str">
            <v>SD</v>
          </cell>
          <cell r="F185">
            <v>0</v>
          </cell>
          <cell r="G185">
            <v>0</v>
          </cell>
          <cell r="H185">
            <v>0</v>
          </cell>
          <cell r="I185">
            <v>0</v>
          </cell>
          <cell r="J185">
            <v>0</v>
          </cell>
          <cell r="K185">
            <v>0</v>
          </cell>
          <cell r="L185">
            <v>0</v>
          </cell>
          <cell r="M185">
            <v>0</v>
          </cell>
          <cell r="N185">
            <v>282</v>
          </cell>
          <cell r="O185">
            <v>282</v>
          </cell>
          <cell r="P185">
            <v>692</v>
          </cell>
          <cell r="Q185">
            <v>0</v>
          </cell>
          <cell r="R185">
            <v>692</v>
          </cell>
          <cell r="S185">
            <v>-410</v>
          </cell>
          <cell r="T185">
            <v>0</v>
          </cell>
          <cell r="U185">
            <v>0</v>
          </cell>
          <cell r="V185">
            <v>0</v>
          </cell>
          <cell r="W185">
            <v>0</v>
          </cell>
          <cell r="X185">
            <v>0</v>
          </cell>
          <cell r="Y185">
            <v>0</v>
          </cell>
          <cell r="Z185">
            <v>0</v>
          </cell>
          <cell r="AA185">
            <v>0</v>
          </cell>
          <cell r="AB185">
            <v>0</v>
          </cell>
          <cell r="AC185">
            <v>0</v>
          </cell>
          <cell r="AD185">
            <v>0</v>
          </cell>
          <cell r="AE185">
            <v>0</v>
          </cell>
          <cell r="AF185">
            <v>0</v>
          </cell>
          <cell r="AG185">
            <v>0</v>
          </cell>
          <cell r="AH185">
            <v>0</v>
          </cell>
          <cell r="AI185">
            <v>0</v>
          </cell>
          <cell r="AJ185">
            <v>0</v>
          </cell>
          <cell r="AK185">
            <v>0</v>
          </cell>
          <cell r="AL185">
            <v>0</v>
          </cell>
          <cell r="AM185">
            <v>0</v>
          </cell>
          <cell r="AN185">
            <v>0</v>
          </cell>
          <cell r="AO185">
            <v>348</v>
          </cell>
          <cell r="AP185">
            <v>896</v>
          </cell>
          <cell r="AQ185">
            <v>1244</v>
          </cell>
          <cell r="AR185">
            <v>107</v>
          </cell>
          <cell r="AS185">
            <v>328</v>
          </cell>
          <cell r="AT185">
            <v>435</v>
          </cell>
          <cell r="AU185">
            <v>809</v>
          </cell>
          <cell r="AV185">
            <v>105</v>
          </cell>
          <cell r="AW185">
            <v>1196</v>
          </cell>
          <cell r="AX185">
            <v>1301</v>
          </cell>
          <cell r="AY185">
            <v>262</v>
          </cell>
          <cell r="AZ185">
            <v>58</v>
          </cell>
          <cell r="BA185">
            <v>320</v>
          </cell>
          <cell r="BB185">
            <v>981</v>
          </cell>
          <cell r="BC185">
            <v>598</v>
          </cell>
          <cell r="BD185">
            <v>3500</v>
          </cell>
          <cell r="BE185">
            <v>4098</v>
          </cell>
          <cell r="BF185">
            <v>1060</v>
          </cell>
          <cell r="BG185">
            <v>170</v>
          </cell>
          <cell r="BH185">
            <v>1230</v>
          </cell>
          <cell r="BI185">
            <v>2868</v>
          </cell>
          <cell r="BJ185">
            <v>803</v>
          </cell>
          <cell r="BK185">
            <v>1537</v>
          </cell>
          <cell r="BL185">
            <v>2340</v>
          </cell>
          <cell r="BM185">
            <v>1455</v>
          </cell>
          <cell r="BN185">
            <v>51</v>
          </cell>
          <cell r="BO185">
            <v>1506</v>
          </cell>
          <cell r="BP185">
            <v>834</v>
          </cell>
          <cell r="BQ185">
            <v>0</v>
          </cell>
          <cell r="BR185">
            <v>0</v>
          </cell>
          <cell r="BS185">
            <v>0</v>
          </cell>
          <cell r="BT185">
            <v>0</v>
          </cell>
          <cell r="BU185">
            <v>0</v>
          </cell>
          <cell r="BV185">
            <v>0</v>
          </cell>
          <cell r="BW185">
            <v>0</v>
          </cell>
          <cell r="BX185">
            <v>0</v>
          </cell>
          <cell r="BY185">
            <v>0</v>
          </cell>
          <cell r="BZ185">
            <v>0</v>
          </cell>
          <cell r="CA185">
            <v>0</v>
          </cell>
          <cell r="CB185">
            <v>0</v>
          </cell>
          <cell r="CC185">
            <v>0</v>
          </cell>
          <cell r="CD185">
            <v>0</v>
          </cell>
          <cell r="CE185">
            <v>3966</v>
          </cell>
          <cell r="CF185">
            <v>5392</v>
          </cell>
          <cell r="CG185">
            <v>9358</v>
          </cell>
          <cell r="CH185">
            <v>1156</v>
          </cell>
          <cell r="CI185">
            <v>6555</v>
          </cell>
          <cell r="CJ185">
            <v>7711</v>
          </cell>
          <cell r="CK185">
            <v>1647</v>
          </cell>
          <cell r="CL185">
            <v>232</v>
          </cell>
          <cell r="CM185">
            <v>400</v>
          </cell>
          <cell r="CN185">
            <v>632</v>
          </cell>
          <cell r="CO185">
            <v>8</v>
          </cell>
          <cell r="CP185">
            <v>221</v>
          </cell>
          <cell r="CQ185">
            <v>229</v>
          </cell>
          <cell r="CR185">
            <v>403</v>
          </cell>
          <cell r="CS185">
            <v>6052</v>
          </cell>
          <cell r="CT185">
            <v>13203</v>
          </cell>
          <cell r="CU185">
            <v>19255</v>
          </cell>
          <cell r="CV185">
            <v>4740</v>
          </cell>
          <cell r="CW185">
            <v>7383</v>
          </cell>
          <cell r="CX185">
            <v>12123</v>
          </cell>
          <cell r="CY185">
            <v>7132</v>
          </cell>
        </row>
        <row r="186">
          <cell r="C186" t="str">
            <v>North West Leicestershire</v>
          </cell>
          <cell r="E186" t="str">
            <v>SD</v>
          </cell>
          <cell r="F186">
            <v>0</v>
          </cell>
          <cell r="G186">
            <v>0</v>
          </cell>
          <cell r="H186">
            <v>0</v>
          </cell>
          <cell r="I186">
            <v>0</v>
          </cell>
          <cell r="J186">
            <v>0</v>
          </cell>
          <cell r="K186">
            <v>0</v>
          </cell>
          <cell r="L186">
            <v>0</v>
          </cell>
          <cell r="M186">
            <v>245</v>
          </cell>
          <cell r="N186">
            <v>582</v>
          </cell>
          <cell r="O186">
            <v>827</v>
          </cell>
          <cell r="P186">
            <v>576</v>
          </cell>
          <cell r="Q186">
            <v>206</v>
          </cell>
          <cell r="R186">
            <v>782</v>
          </cell>
          <cell r="S186">
            <v>45</v>
          </cell>
          <cell r="T186">
            <v>0</v>
          </cell>
          <cell r="U186">
            <v>0</v>
          </cell>
          <cell r="V186">
            <v>0</v>
          </cell>
          <cell r="W186">
            <v>0</v>
          </cell>
          <cell r="X186">
            <v>0</v>
          </cell>
          <cell r="Y186">
            <v>0</v>
          </cell>
          <cell r="Z186">
            <v>0</v>
          </cell>
          <cell r="AA186">
            <v>0</v>
          </cell>
          <cell r="AB186">
            <v>0</v>
          </cell>
          <cell r="AC186">
            <v>0</v>
          </cell>
          <cell r="AD186">
            <v>0</v>
          </cell>
          <cell r="AE186">
            <v>0</v>
          </cell>
          <cell r="AF186">
            <v>0</v>
          </cell>
          <cell r="AG186">
            <v>0</v>
          </cell>
          <cell r="AH186">
            <v>0</v>
          </cell>
          <cell r="AI186">
            <v>0</v>
          </cell>
          <cell r="AJ186">
            <v>0</v>
          </cell>
          <cell r="AK186">
            <v>0</v>
          </cell>
          <cell r="AL186">
            <v>0</v>
          </cell>
          <cell r="AM186">
            <v>0</v>
          </cell>
          <cell r="AN186">
            <v>0</v>
          </cell>
          <cell r="AO186">
            <v>303</v>
          </cell>
          <cell r="AP186">
            <v>1077</v>
          </cell>
          <cell r="AQ186">
            <v>1380</v>
          </cell>
          <cell r="AR186">
            <v>105</v>
          </cell>
          <cell r="AS186">
            <v>87</v>
          </cell>
          <cell r="AT186">
            <v>192</v>
          </cell>
          <cell r="AU186">
            <v>1188</v>
          </cell>
          <cell r="AV186">
            <v>2327</v>
          </cell>
          <cell r="AW186">
            <v>2831</v>
          </cell>
          <cell r="AX186">
            <v>5158</v>
          </cell>
          <cell r="AY186">
            <v>2774</v>
          </cell>
          <cell r="AZ186">
            <v>417</v>
          </cell>
          <cell r="BA186">
            <v>3191</v>
          </cell>
          <cell r="BB186">
            <v>1967</v>
          </cell>
          <cell r="BC186">
            <v>3045</v>
          </cell>
          <cell r="BD186">
            <v>3536</v>
          </cell>
          <cell r="BE186">
            <v>6581</v>
          </cell>
          <cell r="BF186">
            <v>2042</v>
          </cell>
          <cell r="BG186">
            <v>218</v>
          </cell>
          <cell r="BH186">
            <v>2260</v>
          </cell>
          <cell r="BI186">
            <v>4321</v>
          </cell>
          <cell r="BJ186">
            <v>1881</v>
          </cell>
          <cell r="BK186">
            <v>5025</v>
          </cell>
          <cell r="BL186">
            <v>6906</v>
          </cell>
          <cell r="BM186">
            <v>1451</v>
          </cell>
          <cell r="BN186">
            <v>1844</v>
          </cell>
          <cell r="BO186">
            <v>3295</v>
          </cell>
          <cell r="BP186">
            <v>3611</v>
          </cell>
          <cell r="BQ186">
            <v>0</v>
          </cell>
          <cell r="BR186">
            <v>0</v>
          </cell>
          <cell r="BS186">
            <v>0</v>
          </cell>
          <cell r="BT186">
            <v>0</v>
          </cell>
          <cell r="BU186">
            <v>0</v>
          </cell>
          <cell r="BV186">
            <v>0</v>
          </cell>
          <cell r="BW186">
            <v>0</v>
          </cell>
          <cell r="BX186">
            <v>0</v>
          </cell>
          <cell r="BY186">
            <v>0</v>
          </cell>
          <cell r="BZ186">
            <v>0</v>
          </cell>
          <cell r="CA186">
            <v>0</v>
          </cell>
          <cell r="CB186">
            <v>0</v>
          </cell>
          <cell r="CC186">
            <v>0</v>
          </cell>
          <cell r="CD186">
            <v>0</v>
          </cell>
          <cell r="CE186">
            <v>6738</v>
          </cell>
          <cell r="CF186">
            <v>6912</v>
          </cell>
          <cell r="CG186">
            <v>13650</v>
          </cell>
          <cell r="CH186">
            <v>2280</v>
          </cell>
          <cell r="CI186">
            <v>9644</v>
          </cell>
          <cell r="CJ186">
            <v>11924</v>
          </cell>
          <cell r="CK186">
            <v>1726</v>
          </cell>
          <cell r="CL186">
            <v>0</v>
          </cell>
          <cell r="CM186">
            <v>128</v>
          </cell>
          <cell r="CN186">
            <v>128</v>
          </cell>
          <cell r="CO186">
            <v>14</v>
          </cell>
          <cell r="CP186">
            <v>54</v>
          </cell>
          <cell r="CQ186">
            <v>68</v>
          </cell>
          <cell r="CR186">
            <v>60</v>
          </cell>
          <cell r="CS186">
            <v>14539</v>
          </cell>
          <cell r="CT186">
            <v>20091</v>
          </cell>
          <cell r="CU186">
            <v>34630</v>
          </cell>
          <cell r="CV186">
            <v>9242</v>
          </cell>
          <cell r="CW186">
            <v>12470</v>
          </cell>
          <cell r="CX186">
            <v>21712</v>
          </cell>
          <cell r="CY186">
            <v>12918</v>
          </cell>
        </row>
        <row r="187">
          <cell r="C187" t="str">
            <v>Oadby &amp; Wigston</v>
          </cell>
          <cell r="E187" t="str">
            <v>SD</v>
          </cell>
          <cell r="F187">
            <v>0</v>
          </cell>
          <cell r="G187">
            <v>0</v>
          </cell>
          <cell r="H187">
            <v>0</v>
          </cell>
          <cell r="I187">
            <v>0</v>
          </cell>
          <cell r="J187">
            <v>0</v>
          </cell>
          <cell r="K187">
            <v>0</v>
          </cell>
          <cell r="L187">
            <v>0</v>
          </cell>
          <cell r="M187">
            <v>217</v>
          </cell>
          <cell r="N187">
            <v>0</v>
          </cell>
          <cell r="O187">
            <v>217</v>
          </cell>
          <cell r="P187">
            <v>23</v>
          </cell>
          <cell r="Q187">
            <v>0</v>
          </cell>
          <cell r="R187">
            <v>23</v>
          </cell>
          <cell r="S187">
            <v>194</v>
          </cell>
          <cell r="T187">
            <v>0</v>
          </cell>
          <cell r="U187">
            <v>0</v>
          </cell>
          <cell r="V187">
            <v>0</v>
          </cell>
          <cell r="W187">
            <v>0</v>
          </cell>
          <cell r="X187">
            <v>0</v>
          </cell>
          <cell r="Y187">
            <v>0</v>
          </cell>
          <cell r="Z187">
            <v>0</v>
          </cell>
          <cell r="AA187">
            <v>0</v>
          </cell>
          <cell r="AB187">
            <v>0</v>
          </cell>
          <cell r="AC187">
            <v>0</v>
          </cell>
          <cell r="AD187">
            <v>0</v>
          </cell>
          <cell r="AE187">
            <v>0</v>
          </cell>
          <cell r="AF187">
            <v>0</v>
          </cell>
          <cell r="AG187">
            <v>0</v>
          </cell>
          <cell r="AH187">
            <v>0</v>
          </cell>
          <cell r="AI187">
            <v>0</v>
          </cell>
          <cell r="AJ187">
            <v>0</v>
          </cell>
          <cell r="AK187">
            <v>0</v>
          </cell>
          <cell r="AL187">
            <v>0</v>
          </cell>
          <cell r="AM187">
            <v>0</v>
          </cell>
          <cell r="AN187">
            <v>0</v>
          </cell>
          <cell r="AO187">
            <v>255</v>
          </cell>
          <cell r="AP187">
            <v>368</v>
          </cell>
          <cell r="AQ187">
            <v>623</v>
          </cell>
          <cell r="AR187">
            <v>3</v>
          </cell>
          <cell r="AS187">
            <v>216</v>
          </cell>
          <cell r="AT187">
            <v>219</v>
          </cell>
          <cell r="AU187">
            <v>404</v>
          </cell>
          <cell r="AV187">
            <v>243</v>
          </cell>
          <cell r="AW187">
            <v>826</v>
          </cell>
          <cell r="AX187">
            <v>1069</v>
          </cell>
          <cell r="AY187">
            <v>129</v>
          </cell>
          <cell r="AZ187">
            <v>203</v>
          </cell>
          <cell r="BA187">
            <v>332</v>
          </cell>
          <cell r="BB187">
            <v>737</v>
          </cell>
          <cell r="BC187">
            <v>1573</v>
          </cell>
          <cell r="BD187">
            <v>1460</v>
          </cell>
          <cell r="BE187">
            <v>3033</v>
          </cell>
          <cell r="BF187">
            <v>825</v>
          </cell>
          <cell r="BG187">
            <v>34</v>
          </cell>
          <cell r="BH187">
            <v>859</v>
          </cell>
          <cell r="BI187">
            <v>2174</v>
          </cell>
          <cell r="BJ187">
            <v>485</v>
          </cell>
          <cell r="BK187">
            <v>828</v>
          </cell>
          <cell r="BL187">
            <v>1313</v>
          </cell>
          <cell r="BM187">
            <v>279</v>
          </cell>
          <cell r="BN187">
            <v>4</v>
          </cell>
          <cell r="BO187">
            <v>283</v>
          </cell>
          <cell r="BP187">
            <v>1030</v>
          </cell>
          <cell r="BQ187">
            <v>0</v>
          </cell>
          <cell r="BR187">
            <v>0</v>
          </cell>
          <cell r="BS187">
            <v>0</v>
          </cell>
          <cell r="BT187">
            <v>0</v>
          </cell>
          <cell r="BU187">
            <v>0</v>
          </cell>
          <cell r="BV187">
            <v>0</v>
          </cell>
          <cell r="BW187">
            <v>0</v>
          </cell>
          <cell r="BX187">
            <v>0</v>
          </cell>
          <cell r="BY187">
            <v>0</v>
          </cell>
          <cell r="BZ187">
            <v>0</v>
          </cell>
          <cell r="CA187">
            <v>0</v>
          </cell>
          <cell r="CB187">
            <v>0</v>
          </cell>
          <cell r="CC187">
            <v>0</v>
          </cell>
          <cell r="CD187">
            <v>0</v>
          </cell>
          <cell r="CE187">
            <v>2791</v>
          </cell>
          <cell r="CF187">
            <v>4885</v>
          </cell>
          <cell r="CG187">
            <v>7676</v>
          </cell>
          <cell r="CH187">
            <v>155</v>
          </cell>
          <cell r="CI187">
            <v>5282</v>
          </cell>
          <cell r="CJ187">
            <v>5437</v>
          </cell>
          <cell r="CK187">
            <v>2239</v>
          </cell>
          <cell r="CL187">
            <v>0</v>
          </cell>
          <cell r="CM187">
            <v>0</v>
          </cell>
          <cell r="CN187">
            <v>0</v>
          </cell>
          <cell r="CO187">
            <v>0</v>
          </cell>
          <cell r="CP187">
            <v>0</v>
          </cell>
          <cell r="CQ187">
            <v>0</v>
          </cell>
          <cell r="CR187">
            <v>0</v>
          </cell>
          <cell r="CS187">
            <v>5564</v>
          </cell>
          <cell r="CT187">
            <v>8367</v>
          </cell>
          <cell r="CU187">
            <v>13931</v>
          </cell>
          <cell r="CV187">
            <v>1414</v>
          </cell>
          <cell r="CW187">
            <v>5739</v>
          </cell>
          <cell r="CX187">
            <v>7153</v>
          </cell>
          <cell r="CY187">
            <v>6778</v>
          </cell>
        </row>
        <row r="188">
          <cell r="C188" t="str">
            <v>Lincolnshire</v>
          </cell>
          <cell r="E188" t="str">
            <v>SC</v>
          </cell>
          <cell r="F188">
            <v>191101</v>
          </cell>
          <cell r="G188">
            <v>152410</v>
          </cell>
          <cell r="H188">
            <v>343511</v>
          </cell>
          <cell r="I188">
            <v>9727</v>
          </cell>
          <cell r="J188">
            <v>15725</v>
          </cell>
          <cell r="K188">
            <v>25452</v>
          </cell>
          <cell r="L188">
            <v>318059</v>
          </cell>
          <cell r="M188">
            <v>13173</v>
          </cell>
          <cell r="N188">
            <v>48215</v>
          </cell>
          <cell r="O188">
            <v>61388</v>
          </cell>
          <cell r="P188">
            <v>2914</v>
          </cell>
          <cell r="Q188">
            <v>9856</v>
          </cell>
          <cell r="R188">
            <v>12770</v>
          </cell>
          <cell r="S188">
            <v>48618</v>
          </cell>
          <cell r="T188">
            <v>37129</v>
          </cell>
          <cell r="U188">
            <v>56006</v>
          </cell>
          <cell r="V188">
            <v>93135</v>
          </cell>
          <cell r="W188">
            <v>503</v>
          </cell>
          <cell r="X188">
            <v>14374</v>
          </cell>
          <cell r="Y188">
            <v>14877</v>
          </cell>
          <cell r="Z188">
            <v>78258</v>
          </cell>
          <cell r="AA188">
            <v>22663</v>
          </cell>
          <cell r="AB188">
            <v>225400</v>
          </cell>
          <cell r="AC188">
            <v>248063</v>
          </cell>
          <cell r="AD188">
            <v>41740</v>
          </cell>
          <cell r="AE188">
            <v>41118</v>
          </cell>
          <cell r="AF188">
            <v>82858</v>
          </cell>
          <cell r="AG188">
            <v>165205</v>
          </cell>
          <cell r="AH188">
            <v>3005</v>
          </cell>
          <cell r="AI188">
            <v>32239</v>
          </cell>
          <cell r="AJ188">
            <v>35244</v>
          </cell>
          <cell r="AK188">
            <v>2</v>
          </cell>
          <cell r="AL188">
            <v>2602</v>
          </cell>
          <cell r="AM188">
            <v>2604</v>
          </cell>
          <cell r="AN188">
            <v>32640</v>
          </cell>
          <cell r="AO188">
            <v>20</v>
          </cell>
          <cell r="AP188">
            <v>9208</v>
          </cell>
          <cell r="AQ188">
            <v>9228</v>
          </cell>
          <cell r="AR188">
            <v>46</v>
          </cell>
          <cell r="AS188">
            <v>1303</v>
          </cell>
          <cell r="AT188">
            <v>1349</v>
          </cell>
          <cell r="AU188">
            <v>7879</v>
          </cell>
          <cell r="AV188">
            <v>3354</v>
          </cell>
          <cell r="AW188">
            <v>10505</v>
          </cell>
          <cell r="AX188">
            <v>13859</v>
          </cell>
          <cell r="AY188">
            <v>2688</v>
          </cell>
          <cell r="AZ188">
            <v>643</v>
          </cell>
          <cell r="BA188">
            <v>3331</v>
          </cell>
          <cell r="BB188">
            <v>10528</v>
          </cell>
          <cell r="BC188">
            <v>3899</v>
          </cell>
          <cell r="BD188">
            <v>24358</v>
          </cell>
          <cell r="BE188">
            <v>28257</v>
          </cell>
          <cell r="BF188">
            <v>251</v>
          </cell>
          <cell r="BG188">
            <v>2708</v>
          </cell>
          <cell r="BH188">
            <v>2959</v>
          </cell>
          <cell r="BI188">
            <v>25298</v>
          </cell>
          <cell r="BJ188">
            <v>3812</v>
          </cell>
          <cell r="BK188">
            <v>5151</v>
          </cell>
          <cell r="BL188">
            <v>8963</v>
          </cell>
          <cell r="BM188">
            <v>1392</v>
          </cell>
          <cell r="BN188">
            <v>1833</v>
          </cell>
          <cell r="BO188">
            <v>3225</v>
          </cell>
          <cell r="BP188">
            <v>5738</v>
          </cell>
          <cell r="BQ188">
            <v>0</v>
          </cell>
          <cell r="BR188">
            <v>0</v>
          </cell>
          <cell r="BS188">
            <v>0</v>
          </cell>
          <cell r="BT188">
            <v>0</v>
          </cell>
          <cell r="BU188">
            <v>0</v>
          </cell>
          <cell r="BV188">
            <v>0</v>
          </cell>
          <cell r="BW188">
            <v>0</v>
          </cell>
          <cell r="BX188">
            <v>18227</v>
          </cell>
          <cell r="BY188">
            <v>7710</v>
          </cell>
          <cell r="BZ188">
            <v>25937</v>
          </cell>
          <cell r="CA188">
            <v>234</v>
          </cell>
          <cell r="CB188">
            <v>1790</v>
          </cell>
          <cell r="CC188">
            <v>2024</v>
          </cell>
          <cell r="CD188">
            <v>23913</v>
          </cell>
          <cell r="CE188">
            <v>2756</v>
          </cell>
          <cell r="CF188">
            <v>4787</v>
          </cell>
          <cell r="CG188">
            <v>7543</v>
          </cell>
          <cell r="CH188">
            <v>1209</v>
          </cell>
          <cell r="CI188">
            <v>354</v>
          </cell>
          <cell r="CJ188">
            <v>1563</v>
          </cell>
          <cell r="CK188">
            <v>5980</v>
          </cell>
          <cell r="CL188">
            <v>0</v>
          </cell>
          <cell r="CM188">
            <v>0</v>
          </cell>
          <cell r="CN188">
            <v>0</v>
          </cell>
          <cell r="CO188">
            <v>0</v>
          </cell>
          <cell r="CP188">
            <v>0</v>
          </cell>
          <cell r="CQ188">
            <v>0</v>
          </cell>
          <cell r="CR188">
            <v>0</v>
          </cell>
          <cell r="CS188">
            <v>299139</v>
          </cell>
          <cell r="CT188">
            <v>575989</v>
          </cell>
          <cell r="CU188">
            <v>875128</v>
          </cell>
          <cell r="CV188">
            <v>60706</v>
          </cell>
          <cell r="CW188">
            <v>92306</v>
          </cell>
          <cell r="CX188">
            <v>153012</v>
          </cell>
          <cell r="CY188">
            <v>722116</v>
          </cell>
        </row>
        <row r="189">
          <cell r="C189" t="str">
            <v>Boston</v>
          </cell>
          <cell r="E189" t="str">
            <v>SD</v>
          </cell>
          <cell r="F189">
            <v>0</v>
          </cell>
          <cell r="G189">
            <v>0</v>
          </cell>
          <cell r="H189">
            <v>0</v>
          </cell>
          <cell r="I189">
            <v>0</v>
          </cell>
          <cell r="J189">
            <v>0</v>
          </cell>
          <cell r="K189">
            <v>0</v>
          </cell>
          <cell r="L189">
            <v>0</v>
          </cell>
          <cell r="M189">
            <v>82</v>
          </cell>
          <cell r="N189">
            <v>199</v>
          </cell>
          <cell r="O189">
            <v>281</v>
          </cell>
          <cell r="P189">
            <v>1007</v>
          </cell>
          <cell r="Q189">
            <v>25</v>
          </cell>
          <cell r="R189">
            <v>1032</v>
          </cell>
          <cell r="S189">
            <v>-751</v>
          </cell>
          <cell r="T189">
            <v>0</v>
          </cell>
          <cell r="U189">
            <v>0</v>
          </cell>
          <cell r="V189">
            <v>0</v>
          </cell>
          <cell r="W189">
            <v>0</v>
          </cell>
          <cell r="X189">
            <v>0</v>
          </cell>
          <cell r="Y189">
            <v>0</v>
          </cell>
          <cell r="Z189">
            <v>0</v>
          </cell>
          <cell r="AA189">
            <v>0</v>
          </cell>
          <cell r="AB189">
            <v>0</v>
          </cell>
          <cell r="AC189">
            <v>0</v>
          </cell>
          <cell r="AD189">
            <v>0</v>
          </cell>
          <cell r="AE189">
            <v>0</v>
          </cell>
          <cell r="AF189">
            <v>0</v>
          </cell>
          <cell r="AG189">
            <v>0</v>
          </cell>
          <cell r="AH189">
            <v>0</v>
          </cell>
          <cell r="AI189">
            <v>0</v>
          </cell>
          <cell r="AJ189">
            <v>0</v>
          </cell>
          <cell r="AK189">
            <v>0</v>
          </cell>
          <cell r="AL189">
            <v>0</v>
          </cell>
          <cell r="AM189">
            <v>0</v>
          </cell>
          <cell r="AN189">
            <v>0</v>
          </cell>
          <cell r="AO189">
            <v>508</v>
          </cell>
          <cell r="AP189">
            <v>421</v>
          </cell>
          <cell r="AQ189">
            <v>929</v>
          </cell>
          <cell r="AR189">
            <v>112</v>
          </cell>
          <cell r="AS189">
            <v>33</v>
          </cell>
          <cell r="AT189">
            <v>145</v>
          </cell>
          <cell r="AU189">
            <v>784</v>
          </cell>
          <cell r="AV189">
            <v>1219</v>
          </cell>
          <cell r="AW189">
            <v>1308</v>
          </cell>
          <cell r="AX189">
            <v>2527</v>
          </cell>
          <cell r="AY189">
            <v>981</v>
          </cell>
          <cell r="AZ189">
            <v>695</v>
          </cell>
          <cell r="BA189">
            <v>1676</v>
          </cell>
          <cell r="BB189">
            <v>851</v>
          </cell>
          <cell r="BC189">
            <v>2238</v>
          </cell>
          <cell r="BD189">
            <v>3795</v>
          </cell>
          <cell r="BE189">
            <v>6033</v>
          </cell>
          <cell r="BF189">
            <v>1555</v>
          </cell>
          <cell r="BG189">
            <v>942</v>
          </cell>
          <cell r="BH189">
            <v>2497</v>
          </cell>
          <cell r="BI189">
            <v>3536</v>
          </cell>
          <cell r="BJ189">
            <v>762</v>
          </cell>
          <cell r="BK189">
            <v>498</v>
          </cell>
          <cell r="BL189">
            <v>1260</v>
          </cell>
          <cell r="BM189">
            <v>636</v>
          </cell>
          <cell r="BN189">
            <v>185</v>
          </cell>
          <cell r="BO189">
            <v>821</v>
          </cell>
          <cell r="BP189">
            <v>439</v>
          </cell>
          <cell r="BQ189">
            <v>0</v>
          </cell>
          <cell r="BR189">
            <v>0</v>
          </cell>
          <cell r="BS189">
            <v>0</v>
          </cell>
          <cell r="BT189">
            <v>0</v>
          </cell>
          <cell r="BU189">
            <v>0</v>
          </cell>
          <cell r="BV189">
            <v>0</v>
          </cell>
          <cell r="BW189">
            <v>0</v>
          </cell>
          <cell r="BX189">
            <v>0</v>
          </cell>
          <cell r="BY189">
            <v>0</v>
          </cell>
          <cell r="BZ189">
            <v>0</v>
          </cell>
          <cell r="CA189">
            <v>0</v>
          </cell>
          <cell r="CB189">
            <v>0</v>
          </cell>
          <cell r="CC189">
            <v>0</v>
          </cell>
          <cell r="CD189">
            <v>0</v>
          </cell>
          <cell r="CE189">
            <v>3010</v>
          </cell>
          <cell r="CF189">
            <v>4092</v>
          </cell>
          <cell r="CG189">
            <v>7102</v>
          </cell>
          <cell r="CH189">
            <v>487</v>
          </cell>
          <cell r="CI189">
            <v>4219</v>
          </cell>
          <cell r="CJ189">
            <v>4706</v>
          </cell>
          <cell r="CK189">
            <v>2396</v>
          </cell>
          <cell r="CL189">
            <v>0</v>
          </cell>
          <cell r="CM189">
            <v>128</v>
          </cell>
          <cell r="CN189">
            <v>128</v>
          </cell>
          <cell r="CO189">
            <v>222</v>
          </cell>
          <cell r="CP189">
            <v>7</v>
          </cell>
          <cell r="CQ189">
            <v>229</v>
          </cell>
          <cell r="CR189">
            <v>-101</v>
          </cell>
          <cell r="CS189">
            <v>7819</v>
          </cell>
          <cell r="CT189">
            <v>10441</v>
          </cell>
          <cell r="CU189">
            <v>18260</v>
          </cell>
          <cell r="CV189">
            <v>5000</v>
          </cell>
          <cell r="CW189">
            <v>6106</v>
          </cell>
          <cell r="CX189">
            <v>11106</v>
          </cell>
          <cell r="CY189">
            <v>7154</v>
          </cell>
        </row>
        <row r="190">
          <cell r="C190" t="str">
            <v>East Lindsey</v>
          </cell>
          <cell r="E190" t="str">
            <v>SD</v>
          </cell>
          <cell r="F190">
            <v>0</v>
          </cell>
          <cell r="G190">
            <v>0</v>
          </cell>
          <cell r="H190">
            <v>0</v>
          </cell>
          <cell r="I190">
            <v>0</v>
          </cell>
          <cell r="J190">
            <v>0</v>
          </cell>
          <cell r="K190">
            <v>0</v>
          </cell>
          <cell r="L190">
            <v>0</v>
          </cell>
          <cell r="M190">
            <v>248</v>
          </cell>
          <cell r="N190">
            <v>1042</v>
          </cell>
          <cell r="O190">
            <v>1290</v>
          </cell>
          <cell r="P190">
            <v>3171</v>
          </cell>
          <cell r="Q190">
            <v>14</v>
          </cell>
          <cell r="R190">
            <v>3185</v>
          </cell>
          <cell r="S190">
            <v>-1895</v>
          </cell>
          <cell r="T190">
            <v>0</v>
          </cell>
          <cell r="U190">
            <v>0</v>
          </cell>
          <cell r="V190">
            <v>0</v>
          </cell>
          <cell r="W190">
            <v>0</v>
          </cell>
          <cell r="X190">
            <v>0</v>
          </cell>
          <cell r="Y190">
            <v>0</v>
          </cell>
          <cell r="Z190">
            <v>0</v>
          </cell>
          <cell r="AA190">
            <v>0</v>
          </cell>
          <cell r="AB190">
            <v>0</v>
          </cell>
          <cell r="AC190">
            <v>0</v>
          </cell>
          <cell r="AD190">
            <v>0</v>
          </cell>
          <cell r="AE190">
            <v>0</v>
          </cell>
          <cell r="AF190">
            <v>0</v>
          </cell>
          <cell r="AG190">
            <v>0</v>
          </cell>
          <cell r="AH190">
            <v>0</v>
          </cell>
          <cell r="AI190">
            <v>0</v>
          </cell>
          <cell r="AJ190">
            <v>0</v>
          </cell>
          <cell r="AK190">
            <v>0</v>
          </cell>
          <cell r="AL190">
            <v>0</v>
          </cell>
          <cell r="AM190">
            <v>0</v>
          </cell>
          <cell r="AN190">
            <v>0</v>
          </cell>
          <cell r="AO190">
            <v>1225</v>
          </cell>
          <cell r="AP190">
            <v>2287</v>
          </cell>
          <cell r="AQ190">
            <v>3512</v>
          </cell>
          <cell r="AR190">
            <v>1082</v>
          </cell>
          <cell r="AS190">
            <v>1260</v>
          </cell>
          <cell r="AT190">
            <v>2342</v>
          </cell>
          <cell r="AU190">
            <v>1170</v>
          </cell>
          <cell r="AV190">
            <v>758</v>
          </cell>
          <cell r="AW190">
            <v>5275</v>
          </cell>
          <cell r="AX190">
            <v>6033</v>
          </cell>
          <cell r="AY190">
            <v>601</v>
          </cell>
          <cell r="AZ190">
            <v>3176</v>
          </cell>
          <cell r="BA190">
            <v>3777</v>
          </cell>
          <cell r="BB190">
            <v>2256</v>
          </cell>
          <cell r="BC190">
            <v>3792</v>
          </cell>
          <cell r="BD190">
            <v>6592</v>
          </cell>
          <cell r="BE190">
            <v>10384</v>
          </cell>
          <cell r="BF190">
            <v>1335</v>
          </cell>
          <cell r="BG190">
            <v>55</v>
          </cell>
          <cell r="BH190">
            <v>1390</v>
          </cell>
          <cell r="BI190">
            <v>8994</v>
          </cell>
          <cell r="BJ190">
            <v>2124</v>
          </cell>
          <cell r="BK190">
            <v>1478</v>
          </cell>
          <cell r="BL190">
            <v>3602</v>
          </cell>
          <cell r="BM190">
            <v>2000</v>
          </cell>
          <cell r="BN190">
            <v>404</v>
          </cell>
          <cell r="BO190">
            <v>2404</v>
          </cell>
          <cell r="BP190">
            <v>1198</v>
          </cell>
          <cell r="BQ190">
            <v>0</v>
          </cell>
          <cell r="BR190">
            <v>0</v>
          </cell>
          <cell r="BS190">
            <v>0</v>
          </cell>
          <cell r="BT190">
            <v>0</v>
          </cell>
          <cell r="BU190">
            <v>0</v>
          </cell>
          <cell r="BV190">
            <v>0</v>
          </cell>
          <cell r="BW190">
            <v>0</v>
          </cell>
          <cell r="BX190">
            <v>0</v>
          </cell>
          <cell r="BY190">
            <v>0</v>
          </cell>
          <cell r="BZ190">
            <v>0</v>
          </cell>
          <cell r="CA190">
            <v>0</v>
          </cell>
          <cell r="CB190">
            <v>0</v>
          </cell>
          <cell r="CC190">
            <v>0</v>
          </cell>
          <cell r="CD190">
            <v>0</v>
          </cell>
          <cell r="CE190">
            <v>2138</v>
          </cell>
          <cell r="CF190">
            <v>3764</v>
          </cell>
          <cell r="CG190">
            <v>5902</v>
          </cell>
          <cell r="CH190">
            <v>1042</v>
          </cell>
          <cell r="CI190">
            <v>1182</v>
          </cell>
          <cell r="CJ190">
            <v>2224</v>
          </cell>
          <cell r="CK190">
            <v>3678</v>
          </cell>
          <cell r="CL190">
            <v>0</v>
          </cell>
          <cell r="CM190">
            <v>0</v>
          </cell>
          <cell r="CN190">
            <v>0</v>
          </cell>
          <cell r="CO190">
            <v>0</v>
          </cell>
          <cell r="CP190">
            <v>0</v>
          </cell>
          <cell r="CQ190">
            <v>0</v>
          </cell>
          <cell r="CR190">
            <v>0</v>
          </cell>
          <cell r="CS190">
            <v>10285</v>
          </cell>
          <cell r="CT190">
            <v>20438</v>
          </cell>
          <cell r="CU190">
            <v>30723</v>
          </cell>
          <cell r="CV190">
            <v>9231</v>
          </cell>
          <cell r="CW190">
            <v>6091</v>
          </cell>
          <cell r="CX190">
            <v>15322</v>
          </cell>
          <cell r="CY190">
            <v>15401</v>
          </cell>
        </row>
        <row r="191">
          <cell r="C191" t="str">
            <v>Lincoln</v>
          </cell>
          <cell r="E191" t="str">
            <v>SD</v>
          </cell>
          <cell r="F191">
            <v>0</v>
          </cell>
          <cell r="G191">
            <v>0</v>
          </cell>
          <cell r="H191">
            <v>0</v>
          </cell>
          <cell r="I191">
            <v>0</v>
          </cell>
          <cell r="J191">
            <v>0</v>
          </cell>
          <cell r="K191">
            <v>0</v>
          </cell>
          <cell r="L191">
            <v>0</v>
          </cell>
          <cell r="M191">
            <v>63</v>
          </cell>
          <cell r="N191">
            <v>2169</v>
          </cell>
          <cell r="O191">
            <v>2232</v>
          </cell>
          <cell r="P191">
            <v>4184</v>
          </cell>
          <cell r="Q191">
            <v>668</v>
          </cell>
          <cell r="R191">
            <v>4852</v>
          </cell>
          <cell r="S191">
            <v>-2620</v>
          </cell>
          <cell r="T191">
            <v>0</v>
          </cell>
          <cell r="U191">
            <v>0</v>
          </cell>
          <cell r="V191">
            <v>0</v>
          </cell>
          <cell r="W191">
            <v>0</v>
          </cell>
          <cell r="X191">
            <v>0</v>
          </cell>
          <cell r="Y191">
            <v>0</v>
          </cell>
          <cell r="Z191">
            <v>0</v>
          </cell>
          <cell r="AA191">
            <v>0</v>
          </cell>
          <cell r="AB191">
            <v>0</v>
          </cell>
          <cell r="AC191">
            <v>0</v>
          </cell>
          <cell r="AD191">
            <v>0</v>
          </cell>
          <cell r="AE191">
            <v>0</v>
          </cell>
          <cell r="AF191">
            <v>0</v>
          </cell>
          <cell r="AG191">
            <v>0</v>
          </cell>
          <cell r="AH191">
            <v>74</v>
          </cell>
          <cell r="AI191">
            <v>66</v>
          </cell>
          <cell r="AJ191">
            <v>140</v>
          </cell>
          <cell r="AK191">
            <v>2</v>
          </cell>
          <cell r="AL191">
            <v>80</v>
          </cell>
          <cell r="AM191">
            <v>82</v>
          </cell>
          <cell r="AN191">
            <v>58</v>
          </cell>
          <cell r="AO191">
            <v>285</v>
          </cell>
          <cell r="AP191">
            <v>2673</v>
          </cell>
          <cell r="AQ191">
            <v>2958</v>
          </cell>
          <cell r="AR191">
            <v>368</v>
          </cell>
          <cell r="AS191">
            <v>148</v>
          </cell>
          <cell r="AT191">
            <v>516</v>
          </cell>
          <cell r="AU191">
            <v>2442</v>
          </cell>
          <cell r="AV191">
            <v>267</v>
          </cell>
          <cell r="AW191">
            <v>3927</v>
          </cell>
          <cell r="AX191">
            <v>4194</v>
          </cell>
          <cell r="AY191">
            <v>874</v>
          </cell>
          <cell r="AZ191">
            <v>246</v>
          </cell>
          <cell r="BA191">
            <v>1120</v>
          </cell>
          <cell r="BB191">
            <v>3074</v>
          </cell>
          <cell r="BC191">
            <v>660</v>
          </cell>
          <cell r="BD191">
            <v>7738</v>
          </cell>
          <cell r="BE191">
            <v>8398</v>
          </cell>
          <cell r="BF191">
            <v>2297</v>
          </cell>
          <cell r="BG191">
            <v>179</v>
          </cell>
          <cell r="BH191">
            <v>2476</v>
          </cell>
          <cell r="BI191">
            <v>5922</v>
          </cell>
          <cell r="BJ191">
            <v>1677</v>
          </cell>
          <cell r="BK191">
            <v>2391</v>
          </cell>
          <cell r="BL191">
            <v>4068</v>
          </cell>
          <cell r="BM191">
            <v>1144</v>
          </cell>
          <cell r="BN191">
            <v>650</v>
          </cell>
          <cell r="BO191">
            <v>1794</v>
          </cell>
          <cell r="BP191">
            <v>2274</v>
          </cell>
          <cell r="BQ191">
            <v>0</v>
          </cell>
          <cell r="BR191">
            <v>0</v>
          </cell>
          <cell r="BS191">
            <v>0</v>
          </cell>
          <cell r="BT191">
            <v>0</v>
          </cell>
          <cell r="BU191">
            <v>0</v>
          </cell>
          <cell r="BV191">
            <v>0</v>
          </cell>
          <cell r="BW191">
            <v>0</v>
          </cell>
          <cell r="BX191">
            <v>0</v>
          </cell>
          <cell r="BY191">
            <v>0</v>
          </cell>
          <cell r="BZ191">
            <v>0</v>
          </cell>
          <cell r="CA191">
            <v>0</v>
          </cell>
          <cell r="CB191">
            <v>0</v>
          </cell>
          <cell r="CC191">
            <v>0</v>
          </cell>
          <cell r="CD191">
            <v>0</v>
          </cell>
          <cell r="CE191">
            <v>11820</v>
          </cell>
          <cell r="CF191">
            <v>10866</v>
          </cell>
          <cell r="CG191">
            <v>22686</v>
          </cell>
          <cell r="CH191">
            <v>650</v>
          </cell>
          <cell r="CI191">
            <v>18887</v>
          </cell>
          <cell r="CJ191">
            <v>19537</v>
          </cell>
          <cell r="CK191">
            <v>3149</v>
          </cell>
          <cell r="CL191">
            <v>39</v>
          </cell>
          <cell r="CM191">
            <v>267</v>
          </cell>
          <cell r="CN191">
            <v>306</v>
          </cell>
          <cell r="CO191">
            <v>1</v>
          </cell>
          <cell r="CP191">
            <v>655</v>
          </cell>
          <cell r="CQ191">
            <v>656</v>
          </cell>
          <cell r="CR191">
            <v>-350</v>
          </cell>
          <cell r="CS191">
            <v>14885</v>
          </cell>
          <cell r="CT191">
            <v>30097</v>
          </cell>
          <cell r="CU191">
            <v>44982</v>
          </cell>
          <cell r="CV191">
            <v>9520</v>
          </cell>
          <cell r="CW191">
            <v>21513</v>
          </cell>
          <cell r="CX191">
            <v>31033</v>
          </cell>
          <cell r="CY191">
            <v>13949</v>
          </cell>
        </row>
        <row r="192">
          <cell r="C192" t="str">
            <v>North Kesteven</v>
          </cell>
          <cell r="E192" t="str">
            <v>SD</v>
          </cell>
          <cell r="F192">
            <v>0</v>
          </cell>
          <cell r="G192">
            <v>0</v>
          </cell>
          <cell r="H192">
            <v>0</v>
          </cell>
          <cell r="I192">
            <v>0</v>
          </cell>
          <cell r="J192">
            <v>0</v>
          </cell>
          <cell r="K192">
            <v>0</v>
          </cell>
          <cell r="L192">
            <v>0</v>
          </cell>
          <cell r="M192">
            <v>8</v>
          </cell>
          <cell r="N192">
            <v>486</v>
          </cell>
          <cell r="O192">
            <v>494</v>
          </cell>
          <cell r="P192">
            <v>333</v>
          </cell>
          <cell r="Q192">
            <v>12</v>
          </cell>
          <cell r="R192">
            <v>345</v>
          </cell>
          <cell r="S192">
            <v>149</v>
          </cell>
          <cell r="T192">
            <v>0</v>
          </cell>
          <cell r="U192">
            <v>0</v>
          </cell>
          <cell r="V192">
            <v>0</v>
          </cell>
          <cell r="W192">
            <v>0</v>
          </cell>
          <cell r="X192">
            <v>0</v>
          </cell>
          <cell r="Y192">
            <v>0</v>
          </cell>
          <cell r="Z192">
            <v>0</v>
          </cell>
          <cell r="AA192">
            <v>0</v>
          </cell>
          <cell r="AB192">
            <v>0</v>
          </cell>
          <cell r="AC192">
            <v>0</v>
          </cell>
          <cell r="AD192">
            <v>0</v>
          </cell>
          <cell r="AE192">
            <v>0</v>
          </cell>
          <cell r="AF192">
            <v>0</v>
          </cell>
          <cell r="AG192">
            <v>0</v>
          </cell>
          <cell r="AH192">
            <v>0</v>
          </cell>
          <cell r="AI192">
            <v>0</v>
          </cell>
          <cell r="AJ192">
            <v>0</v>
          </cell>
          <cell r="AK192">
            <v>0</v>
          </cell>
          <cell r="AL192">
            <v>0</v>
          </cell>
          <cell r="AM192">
            <v>0</v>
          </cell>
          <cell r="AN192">
            <v>0</v>
          </cell>
          <cell r="AO192">
            <v>355</v>
          </cell>
          <cell r="AP192">
            <v>1233</v>
          </cell>
          <cell r="AQ192">
            <v>1588</v>
          </cell>
          <cell r="AR192">
            <v>108</v>
          </cell>
          <cell r="AS192">
            <v>542</v>
          </cell>
          <cell r="AT192">
            <v>650</v>
          </cell>
          <cell r="AU192">
            <v>938</v>
          </cell>
          <cell r="AV192">
            <v>182</v>
          </cell>
          <cell r="AW192">
            <v>2725</v>
          </cell>
          <cell r="AX192">
            <v>2907</v>
          </cell>
          <cell r="AY192">
            <v>551</v>
          </cell>
          <cell r="AZ192">
            <v>128</v>
          </cell>
          <cell r="BA192">
            <v>679</v>
          </cell>
          <cell r="BB192">
            <v>2228</v>
          </cell>
          <cell r="BC192">
            <v>2352</v>
          </cell>
          <cell r="BD192">
            <v>3070</v>
          </cell>
          <cell r="BE192">
            <v>5422</v>
          </cell>
          <cell r="BF192">
            <v>1269</v>
          </cell>
          <cell r="BG192">
            <v>245</v>
          </cell>
          <cell r="BH192">
            <v>1514</v>
          </cell>
          <cell r="BI192">
            <v>3908</v>
          </cell>
          <cell r="BJ192">
            <v>1372</v>
          </cell>
          <cell r="BK192">
            <v>2042</v>
          </cell>
          <cell r="BL192">
            <v>3414</v>
          </cell>
          <cell r="BM192">
            <v>1311</v>
          </cell>
          <cell r="BN192">
            <v>691</v>
          </cell>
          <cell r="BO192">
            <v>2002</v>
          </cell>
          <cell r="BP192">
            <v>1412</v>
          </cell>
          <cell r="BQ192">
            <v>0</v>
          </cell>
          <cell r="BR192">
            <v>0</v>
          </cell>
          <cell r="BS192">
            <v>0</v>
          </cell>
          <cell r="BT192">
            <v>0</v>
          </cell>
          <cell r="BU192">
            <v>0</v>
          </cell>
          <cell r="BV192">
            <v>0</v>
          </cell>
          <cell r="BW192">
            <v>0</v>
          </cell>
          <cell r="BX192">
            <v>0</v>
          </cell>
          <cell r="BY192">
            <v>0</v>
          </cell>
          <cell r="BZ192">
            <v>0</v>
          </cell>
          <cell r="CA192">
            <v>0</v>
          </cell>
          <cell r="CB192">
            <v>0</v>
          </cell>
          <cell r="CC192">
            <v>0</v>
          </cell>
          <cell r="CD192">
            <v>0</v>
          </cell>
          <cell r="CE192">
            <v>850</v>
          </cell>
          <cell r="CF192">
            <v>1431</v>
          </cell>
          <cell r="CG192">
            <v>2281</v>
          </cell>
          <cell r="CH192">
            <v>320</v>
          </cell>
          <cell r="CI192">
            <v>1451</v>
          </cell>
          <cell r="CJ192">
            <v>1771</v>
          </cell>
          <cell r="CK192">
            <v>510</v>
          </cell>
          <cell r="CL192">
            <v>0</v>
          </cell>
          <cell r="CM192">
            <v>815</v>
          </cell>
          <cell r="CN192">
            <v>815</v>
          </cell>
          <cell r="CO192">
            <v>2</v>
          </cell>
          <cell r="CP192">
            <v>1</v>
          </cell>
          <cell r="CQ192">
            <v>3</v>
          </cell>
          <cell r="CR192">
            <v>812</v>
          </cell>
          <cell r="CS192">
            <v>5119</v>
          </cell>
          <cell r="CT192">
            <v>11802</v>
          </cell>
          <cell r="CU192">
            <v>16921</v>
          </cell>
          <cell r="CV192">
            <v>3894</v>
          </cell>
          <cell r="CW192">
            <v>3070</v>
          </cell>
          <cell r="CX192">
            <v>6964</v>
          </cell>
          <cell r="CY192">
            <v>9957</v>
          </cell>
        </row>
        <row r="193">
          <cell r="C193" t="str">
            <v>South Holland</v>
          </cell>
          <cell r="E193" t="str">
            <v>SD</v>
          </cell>
          <cell r="F193">
            <v>0</v>
          </cell>
          <cell r="G193">
            <v>0</v>
          </cell>
          <cell r="H193">
            <v>0</v>
          </cell>
          <cell r="I193">
            <v>0</v>
          </cell>
          <cell r="J193">
            <v>0</v>
          </cell>
          <cell r="K193">
            <v>0</v>
          </cell>
          <cell r="L193">
            <v>0</v>
          </cell>
          <cell r="M193">
            <v>56</v>
          </cell>
          <cell r="N193">
            <v>183</v>
          </cell>
          <cell r="O193">
            <v>239</v>
          </cell>
          <cell r="P193">
            <v>292</v>
          </cell>
          <cell r="Q193">
            <v>1</v>
          </cell>
          <cell r="R193">
            <v>293</v>
          </cell>
          <cell r="S193">
            <v>-54</v>
          </cell>
          <cell r="T193">
            <v>0</v>
          </cell>
          <cell r="U193">
            <v>0</v>
          </cell>
          <cell r="V193">
            <v>0</v>
          </cell>
          <cell r="W193">
            <v>0</v>
          </cell>
          <cell r="X193">
            <v>0</v>
          </cell>
          <cell r="Y193">
            <v>0</v>
          </cell>
          <cell r="Z193">
            <v>0</v>
          </cell>
          <cell r="AA193">
            <v>0</v>
          </cell>
          <cell r="AB193">
            <v>0</v>
          </cell>
          <cell r="AC193">
            <v>0</v>
          </cell>
          <cell r="AD193">
            <v>0</v>
          </cell>
          <cell r="AE193">
            <v>0</v>
          </cell>
          <cell r="AF193">
            <v>0</v>
          </cell>
          <cell r="AG193">
            <v>0</v>
          </cell>
          <cell r="AH193">
            <v>0</v>
          </cell>
          <cell r="AI193">
            <v>0</v>
          </cell>
          <cell r="AJ193">
            <v>0</v>
          </cell>
          <cell r="AK193">
            <v>0</v>
          </cell>
          <cell r="AL193">
            <v>0</v>
          </cell>
          <cell r="AM193">
            <v>0</v>
          </cell>
          <cell r="AN193">
            <v>0</v>
          </cell>
          <cell r="AO193">
            <v>345</v>
          </cell>
          <cell r="AP193">
            <v>1216</v>
          </cell>
          <cell r="AQ193">
            <v>1561</v>
          </cell>
          <cell r="AR193">
            <v>492</v>
          </cell>
          <cell r="AS193">
            <v>1006</v>
          </cell>
          <cell r="AT193">
            <v>1498</v>
          </cell>
          <cell r="AU193">
            <v>63</v>
          </cell>
          <cell r="AV193">
            <v>936</v>
          </cell>
          <cell r="AW193">
            <v>1428</v>
          </cell>
          <cell r="AX193">
            <v>2364</v>
          </cell>
          <cell r="AY193">
            <v>665</v>
          </cell>
          <cell r="AZ193">
            <v>199</v>
          </cell>
          <cell r="BA193">
            <v>864</v>
          </cell>
          <cell r="BB193">
            <v>1500</v>
          </cell>
          <cell r="BC193">
            <v>2210</v>
          </cell>
          <cell r="BD193">
            <v>4499</v>
          </cell>
          <cell r="BE193">
            <v>6709</v>
          </cell>
          <cell r="BF193">
            <v>460</v>
          </cell>
          <cell r="BG193">
            <v>314</v>
          </cell>
          <cell r="BH193">
            <v>774</v>
          </cell>
          <cell r="BI193">
            <v>5935</v>
          </cell>
          <cell r="BJ193">
            <v>1304</v>
          </cell>
          <cell r="BK193">
            <v>1310</v>
          </cell>
          <cell r="BL193">
            <v>2614</v>
          </cell>
          <cell r="BM193">
            <v>1502</v>
          </cell>
          <cell r="BN193">
            <v>332</v>
          </cell>
          <cell r="BO193">
            <v>1834</v>
          </cell>
          <cell r="BP193">
            <v>780</v>
          </cell>
          <cell r="BQ193">
            <v>0</v>
          </cell>
          <cell r="BR193">
            <v>0</v>
          </cell>
          <cell r="BS193">
            <v>0</v>
          </cell>
          <cell r="BT193">
            <v>0</v>
          </cell>
          <cell r="BU193">
            <v>0</v>
          </cell>
          <cell r="BV193">
            <v>0</v>
          </cell>
          <cell r="BW193">
            <v>0</v>
          </cell>
          <cell r="BX193">
            <v>0</v>
          </cell>
          <cell r="BY193">
            <v>0</v>
          </cell>
          <cell r="BZ193">
            <v>0</v>
          </cell>
          <cell r="CA193">
            <v>0</v>
          </cell>
          <cell r="CB193">
            <v>0</v>
          </cell>
          <cell r="CC193">
            <v>0</v>
          </cell>
          <cell r="CD193">
            <v>0</v>
          </cell>
          <cell r="CE193">
            <v>1485</v>
          </cell>
          <cell r="CF193">
            <v>2728</v>
          </cell>
          <cell r="CG193">
            <v>4213</v>
          </cell>
          <cell r="CH193">
            <v>558</v>
          </cell>
          <cell r="CI193">
            <v>1088</v>
          </cell>
          <cell r="CJ193">
            <v>1646</v>
          </cell>
          <cell r="CK193">
            <v>2567</v>
          </cell>
          <cell r="CL193">
            <v>0</v>
          </cell>
          <cell r="CM193">
            <v>0</v>
          </cell>
          <cell r="CN193">
            <v>0</v>
          </cell>
          <cell r="CO193">
            <v>0</v>
          </cell>
          <cell r="CP193">
            <v>0</v>
          </cell>
          <cell r="CQ193">
            <v>0</v>
          </cell>
          <cell r="CR193">
            <v>0</v>
          </cell>
          <cell r="CS193">
            <v>6336</v>
          </cell>
          <cell r="CT193">
            <v>11364</v>
          </cell>
          <cell r="CU193">
            <v>17700</v>
          </cell>
          <cell r="CV193">
            <v>3969</v>
          </cell>
          <cell r="CW193">
            <v>2940</v>
          </cell>
          <cell r="CX193">
            <v>6909</v>
          </cell>
          <cell r="CY193">
            <v>10791</v>
          </cell>
        </row>
        <row r="194">
          <cell r="C194" t="str">
            <v>South Kesteven</v>
          </cell>
          <cell r="E194" t="str">
            <v>SD</v>
          </cell>
          <cell r="F194">
            <v>0</v>
          </cell>
          <cell r="G194">
            <v>0</v>
          </cell>
          <cell r="H194">
            <v>0</v>
          </cell>
          <cell r="I194">
            <v>0</v>
          </cell>
          <cell r="J194">
            <v>0</v>
          </cell>
          <cell r="K194">
            <v>0</v>
          </cell>
          <cell r="L194">
            <v>0</v>
          </cell>
          <cell r="M194">
            <v>0</v>
          </cell>
          <cell r="N194">
            <v>1059</v>
          </cell>
          <cell r="O194">
            <v>1059</v>
          </cell>
          <cell r="P194">
            <v>1272</v>
          </cell>
          <cell r="Q194">
            <v>249</v>
          </cell>
          <cell r="R194">
            <v>1521</v>
          </cell>
          <cell r="S194">
            <v>-462</v>
          </cell>
          <cell r="T194">
            <v>0</v>
          </cell>
          <cell r="U194">
            <v>0</v>
          </cell>
          <cell r="V194">
            <v>0</v>
          </cell>
          <cell r="W194">
            <v>0</v>
          </cell>
          <cell r="X194">
            <v>0</v>
          </cell>
          <cell r="Y194">
            <v>0</v>
          </cell>
          <cell r="Z194">
            <v>0</v>
          </cell>
          <cell r="AA194">
            <v>0</v>
          </cell>
          <cell r="AB194">
            <v>0</v>
          </cell>
          <cell r="AC194">
            <v>0</v>
          </cell>
          <cell r="AD194">
            <v>0</v>
          </cell>
          <cell r="AE194">
            <v>0</v>
          </cell>
          <cell r="AF194">
            <v>0</v>
          </cell>
          <cell r="AG194">
            <v>0</v>
          </cell>
          <cell r="AH194">
            <v>0</v>
          </cell>
          <cell r="AI194">
            <v>0</v>
          </cell>
          <cell r="AJ194">
            <v>0</v>
          </cell>
          <cell r="AK194">
            <v>0</v>
          </cell>
          <cell r="AL194">
            <v>0</v>
          </cell>
          <cell r="AM194">
            <v>0</v>
          </cell>
          <cell r="AN194">
            <v>0</v>
          </cell>
          <cell r="AO194">
            <v>720</v>
          </cell>
          <cell r="AP194">
            <v>636</v>
          </cell>
          <cell r="AQ194">
            <v>1356</v>
          </cell>
          <cell r="AR194">
            <v>0</v>
          </cell>
          <cell r="AS194">
            <v>725</v>
          </cell>
          <cell r="AT194">
            <v>725</v>
          </cell>
          <cell r="AU194">
            <v>631</v>
          </cell>
          <cell r="AV194">
            <v>794</v>
          </cell>
          <cell r="AW194">
            <v>3811</v>
          </cell>
          <cell r="AX194">
            <v>4605</v>
          </cell>
          <cell r="AY194">
            <v>1778</v>
          </cell>
          <cell r="AZ194">
            <v>539</v>
          </cell>
          <cell r="BA194">
            <v>2317</v>
          </cell>
          <cell r="BB194">
            <v>2288</v>
          </cell>
          <cell r="BC194">
            <v>3303</v>
          </cell>
          <cell r="BD194">
            <v>3896</v>
          </cell>
          <cell r="BE194">
            <v>7199</v>
          </cell>
          <cell r="BF194">
            <v>1518</v>
          </cell>
          <cell r="BG194">
            <v>701</v>
          </cell>
          <cell r="BH194">
            <v>2219</v>
          </cell>
          <cell r="BI194">
            <v>4980</v>
          </cell>
          <cell r="BJ194">
            <v>1505</v>
          </cell>
          <cell r="BK194">
            <v>1782</v>
          </cell>
          <cell r="BL194">
            <v>3287</v>
          </cell>
          <cell r="BM194">
            <v>1627</v>
          </cell>
          <cell r="BN194">
            <v>734</v>
          </cell>
          <cell r="BO194">
            <v>2361</v>
          </cell>
          <cell r="BP194">
            <v>926</v>
          </cell>
          <cell r="BQ194">
            <v>0</v>
          </cell>
          <cell r="BR194">
            <v>0</v>
          </cell>
          <cell r="BS194">
            <v>0</v>
          </cell>
          <cell r="BT194">
            <v>0</v>
          </cell>
          <cell r="BU194">
            <v>0</v>
          </cell>
          <cell r="BV194">
            <v>0</v>
          </cell>
          <cell r="BW194">
            <v>0</v>
          </cell>
          <cell r="BX194">
            <v>0</v>
          </cell>
          <cell r="BY194">
            <v>0</v>
          </cell>
          <cell r="BZ194">
            <v>0</v>
          </cell>
          <cell r="CA194">
            <v>0</v>
          </cell>
          <cell r="CB194">
            <v>0</v>
          </cell>
          <cell r="CC194">
            <v>0</v>
          </cell>
          <cell r="CD194">
            <v>0</v>
          </cell>
          <cell r="CE194">
            <v>6756</v>
          </cell>
          <cell r="CF194">
            <v>37552</v>
          </cell>
          <cell r="CG194">
            <v>44308</v>
          </cell>
          <cell r="CH194">
            <v>737</v>
          </cell>
          <cell r="CI194">
            <v>40278</v>
          </cell>
          <cell r="CJ194">
            <v>41015</v>
          </cell>
          <cell r="CK194">
            <v>3293</v>
          </cell>
          <cell r="CL194">
            <v>0</v>
          </cell>
          <cell r="CM194">
            <v>0</v>
          </cell>
          <cell r="CN194">
            <v>0</v>
          </cell>
          <cell r="CO194">
            <v>0</v>
          </cell>
          <cell r="CP194">
            <v>0</v>
          </cell>
          <cell r="CQ194">
            <v>0</v>
          </cell>
          <cell r="CR194">
            <v>0</v>
          </cell>
          <cell r="CS194">
            <v>13078</v>
          </cell>
          <cell r="CT194">
            <v>48736</v>
          </cell>
          <cell r="CU194">
            <v>61814</v>
          </cell>
          <cell r="CV194">
            <v>6932</v>
          </cell>
          <cell r="CW194">
            <v>43226</v>
          </cell>
          <cell r="CX194">
            <v>50158</v>
          </cell>
          <cell r="CY194">
            <v>11656</v>
          </cell>
        </row>
        <row r="195">
          <cell r="C195" t="str">
            <v>West Lindsey</v>
          </cell>
          <cell r="E195" t="str">
            <v>SD</v>
          </cell>
          <cell r="F195">
            <v>0</v>
          </cell>
          <cell r="G195">
            <v>0</v>
          </cell>
          <cell r="H195">
            <v>0</v>
          </cell>
          <cell r="I195">
            <v>0</v>
          </cell>
          <cell r="J195">
            <v>0</v>
          </cell>
          <cell r="K195">
            <v>0</v>
          </cell>
          <cell r="L195">
            <v>0</v>
          </cell>
          <cell r="M195">
            <v>15</v>
          </cell>
          <cell r="N195">
            <v>191</v>
          </cell>
          <cell r="O195">
            <v>206</v>
          </cell>
          <cell r="P195">
            <v>193</v>
          </cell>
          <cell r="Q195">
            <v>6</v>
          </cell>
          <cell r="R195">
            <v>199</v>
          </cell>
          <cell r="S195">
            <v>7</v>
          </cell>
          <cell r="T195">
            <v>0</v>
          </cell>
          <cell r="U195">
            <v>0</v>
          </cell>
          <cell r="V195">
            <v>0</v>
          </cell>
          <cell r="W195">
            <v>0</v>
          </cell>
          <cell r="X195">
            <v>0</v>
          </cell>
          <cell r="Y195">
            <v>0</v>
          </cell>
          <cell r="Z195">
            <v>0</v>
          </cell>
          <cell r="AA195">
            <v>0</v>
          </cell>
          <cell r="AB195">
            <v>0</v>
          </cell>
          <cell r="AC195">
            <v>0</v>
          </cell>
          <cell r="AD195">
            <v>0</v>
          </cell>
          <cell r="AE195">
            <v>0</v>
          </cell>
          <cell r="AF195">
            <v>0</v>
          </cell>
          <cell r="AG195">
            <v>0</v>
          </cell>
          <cell r="AH195">
            <v>0</v>
          </cell>
          <cell r="AI195">
            <v>0</v>
          </cell>
          <cell r="AJ195">
            <v>0</v>
          </cell>
          <cell r="AK195">
            <v>0</v>
          </cell>
          <cell r="AL195">
            <v>0</v>
          </cell>
          <cell r="AM195">
            <v>0</v>
          </cell>
          <cell r="AN195">
            <v>0</v>
          </cell>
          <cell r="AO195">
            <v>817</v>
          </cell>
          <cell r="AP195">
            <v>698</v>
          </cell>
          <cell r="AQ195">
            <v>1515</v>
          </cell>
          <cell r="AR195">
            <v>111</v>
          </cell>
          <cell r="AS195">
            <v>332</v>
          </cell>
          <cell r="AT195">
            <v>443</v>
          </cell>
          <cell r="AU195">
            <v>1072</v>
          </cell>
          <cell r="AV195">
            <v>145</v>
          </cell>
          <cell r="AW195">
            <v>1410</v>
          </cell>
          <cell r="AX195">
            <v>1555</v>
          </cell>
          <cell r="AY195">
            <v>164</v>
          </cell>
          <cell r="AZ195">
            <v>60</v>
          </cell>
          <cell r="BA195">
            <v>224</v>
          </cell>
          <cell r="BB195">
            <v>1331</v>
          </cell>
          <cell r="BC195">
            <v>2317</v>
          </cell>
          <cell r="BD195">
            <v>2467</v>
          </cell>
          <cell r="BE195">
            <v>4784</v>
          </cell>
          <cell r="BF195">
            <v>467</v>
          </cell>
          <cell r="BG195">
            <v>132</v>
          </cell>
          <cell r="BH195">
            <v>599</v>
          </cell>
          <cell r="BI195">
            <v>4185</v>
          </cell>
          <cell r="BJ195">
            <v>2116</v>
          </cell>
          <cell r="BK195">
            <v>2190</v>
          </cell>
          <cell r="BL195">
            <v>4306</v>
          </cell>
          <cell r="BM195">
            <v>2030</v>
          </cell>
          <cell r="BN195">
            <v>153</v>
          </cell>
          <cell r="BO195">
            <v>2183</v>
          </cell>
          <cell r="BP195">
            <v>2123</v>
          </cell>
          <cell r="BQ195">
            <v>0</v>
          </cell>
          <cell r="BR195">
            <v>0</v>
          </cell>
          <cell r="BS195">
            <v>0</v>
          </cell>
          <cell r="BT195">
            <v>0</v>
          </cell>
          <cell r="BU195">
            <v>0</v>
          </cell>
          <cell r="BV195">
            <v>0</v>
          </cell>
          <cell r="BW195">
            <v>0</v>
          </cell>
          <cell r="BX195">
            <v>0</v>
          </cell>
          <cell r="BY195">
            <v>0</v>
          </cell>
          <cell r="BZ195">
            <v>0</v>
          </cell>
          <cell r="CA195">
            <v>0</v>
          </cell>
          <cell r="CB195">
            <v>0</v>
          </cell>
          <cell r="CC195">
            <v>0</v>
          </cell>
          <cell r="CD195">
            <v>0</v>
          </cell>
          <cell r="CE195">
            <v>4319</v>
          </cell>
          <cell r="CF195">
            <v>3848</v>
          </cell>
          <cell r="CG195">
            <v>8167</v>
          </cell>
          <cell r="CH195">
            <v>119</v>
          </cell>
          <cell r="CI195">
            <v>4335</v>
          </cell>
          <cell r="CJ195">
            <v>4454</v>
          </cell>
          <cell r="CK195">
            <v>3713</v>
          </cell>
          <cell r="CL195">
            <v>0</v>
          </cell>
          <cell r="CM195">
            <v>178</v>
          </cell>
          <cell r="CN195">
            <v>178</v>
          </cell>
          <cell r="CO195">
            <v>0</v>
          </cell>
          <cell r="CP195">
            <v>0</v>
          </cell>
          <cell r="CQ195">
            <v>0</v>
          </cell>
          <cell r="CR195">
            <v>178</v>
          </cell>
          <cell r="CS195">
            <v>9729</v>
          </cell>
          <cell r="CT195">
            <v>10982</v>
          </cell>
          <cell r="CU195">
            <v>20711</v>
          </cell>
          <cell r="CV195">
            <v>3084</v>
          </cell>
          <cell r="CW195">
            <v>5018</v>
          </cell>
          <cell r="CX195">
            <v>8102</v>
          </cell>
          <cell r="CY195">
            <v>12609</v>
          </cell>
        </row>
        <row r="196">
          <cell r="C196" t="str">
            <v>Norfolk</v>
          </cell>
          <cell r="E196" t="str">
            <v>SC</v>
          </cell>
          <cell r="F196">
            <v>278820</v>
          </cell>
          <cell r="G196">
            <v>191018</v>
          </cell>
          <cell r="H196">
            <v>469838</v>
          </cell>
          <cell r="I196">
            <v>26159</v>
          </cell>
          <cell r="J196">
            <v>9137</v>
          </cell>
          <cell r="K196">
            <v>35296</v>
          </cell>
          <cell r="L196">
            <v>434542</v>
          </cell>
          <cell r="M196">
            <v>16921</v>
          </cell>
          <cell r="N196">
            <v>89130</v>
          </cell>
          <cell r="O196">
            <v>106051</v>
          </cell>
          <cell r="P196">
            <v>6623</v>
          </cell>
          <cell r="Q196">
            <v>52061</v>
          </cell>
          <cell r="R196">
            <v>58684</v>
          </cell>
          <cell r="S196">
            <v>47367</v>
          </cell>
          <cell r="T196">
            <v>41297</v>
          </cell>
          <cell r="U196">
            <v>93245.721095526198</v>
          </cell>
          <cell r="V196">
            <v>134542.72109552618</v>
          </cell>
          <cell r="W196">
            <v>1407</v>
          </cell>
          <cell r="X196">
            <v>7295</v>
          </cell>
          <cell r="Y196">
            <v>8702</v>
          </cell>
          <cell r="Z196">
            <v>125840.7210955262</v>
          </cell>
          <cell r="AA196">
            <v>38192.4602838918</v>
          </cell>
          <cell r="AB196">
            <v>355753.42431484937</v>
          </cell>
          <cell r="AC196">
            <v>393945.88459874113</v>
          </cell>
          <cell r="AD196">
            <v>65762.680146069033</v>
          </cell>
          <cell r="AE196">
            <v>50186.435687373705</v>
          </cell>
          <cell r="AF196">
            <v>115949.11583344272</v>
          </cell>
          <cell r="AG196">
            <v>277996.76876529842</v>
          </cell>
          <cell r="AH196">
            <v>2844</v>
          </cell>
          <cell r="AI196">
            <v>47381</v>
          </cell>
          <cell r="AJ196">
            <v>50225</v>
          </cell>
          <cell r="AK196">
            <v>0</v>
          </cell>
          <cell r="AL196">
            <v>6491</v>
          </cell>
          <cell r="AM196">
            <v>6491</v>
          </cell>
          <cell r="AN196">
            <v>43734</v>
          </cell>
          <cell r="AO196">
            <v>291</v>
          </cell>
          <cell r="AP196">
            <v>12135</v>
          </cell>
          <cell r="AQ196">
            <v>12426</v>
          </cell>
          <cell r="AR196">
            <v>233</v>
          </cell>
          <cell r="AS196">
            <v>3927</v>
          </cell>
          <cell r="AT196">
            <v>4160</v>
          </cell>
          <cell r="AU196">
            <v>8266</v>
          </cell>
          <cell r="AV196">
            <v>13258</v>
          </cell>
          <cell r="AW196">
            <v>8978</v>
          </cell>
          <cell r="AX196">
            <v>22236</v>
          </cell>
          <cell r="AY196">
            <v>3684</v>
          </cell>
          <cell r="AZ196">
            <v>5377</v>
          </cell>
          <cell r="BA196">
            <v>9061</v>
          </cell>
          <cell r="BB196">
            <v>13175</v>
          </cell>
          <cell r="BC196">
            <v>4129</v>
          </cell>
          <cell r="BD196">
            <v>42054</v>
          </cell>
          <cell r="BE196">
            <v>46183</v>
          </cell>
          <cell r="BF196">
            <v>3650</v>
          </cell>
          <cell r="BG196">
            <v>1031</v>
          </cell>
          <cell r="BH196">
            <v>4681</v>
          </cell>
          <cell r="BI196">
            <v>41502</v>
          </cell>
          <cell r="BJ196">
            <v>4503</v>
          </cell>
          <cell r="BK196">
            <v>10235</v>
          </cell>
          <cell r="BL196">
            <v>14738</v>
          </cell>
          <cell r="BM196">
            <v>2486</v>
          </cell>
          <cell r="BN196">
            <v>8248</v>
          </cell>
          <cell r="BO196">
            <v>10734</v>
          </cell>
          <cell r="BP196">
            <v>4004</v>
          </cell>
          <cell r="BQ196">
            <v>0</v>
          </cell>
          <cell r="BR196">
            <v>0</v>
          </cell>
          <cell r="BS196">
            <v>0</v>
          </cell>
          <cell r="BT196">
            <v>0</v>
          </cell>
          <cell r="BU196">
            <v>0</v>
          </cell>
          <cell r="BV196">
            <v>0</v>
          </cell>
          <cell r="BW196">
            <v>0</v>
          </cell>
          <cell r="BX196">
            <v>24899</v>
          </cell>
          <cell r="BY196">
            <v>4360</v>
          </cell>
          <cell r="BZ196">
            <v>29259</v>
          </cell>
          <cell r="CA196">
            <v>1042</v>
          </cell>
          <cell r="CB196">
            <v>441</v>
          </cell>
          <cell r="CC196">
            <v>1483</v>
          </cell>
          <cell r="CD196">
            <v>27776</v>
          </cell>
          <cell r="CE196">
            <v>35419</v>
          </cell>
          <cell r="CF196">
            <v>31105</v>
          </cell>
          <cell r="CG196">
            <v>66524</v>
          </cell>
          <cell r="CH196">
            <v>4416</v>
          </cell>
          <cell r="CI196">
            <v>54949</v>
          </cell>
          <cell r="CJ196">
            <v>59365</v>
          </cell>
          <cell r="CK196">
            <v>7159</v>
          </cell>
          <cell r="CL196">
            <v>13791</v>
          </cell>
          <cell r="CM196">
            <v>112255</v>
          </cell>
          <cell r="CN196">
            <v>126046</v>
          </cell>
          <cell r="CO196">
            <v>616</v>
          </cell>
          <cell r="CP196">
            <v>112644</v>
          </cell>
          <cell r="CQ196">
            <v>113260</v>
          </cell>
          <cell r="CR196">
            <v>12786</v>
          </cell>
          <cell r="CS196">
            <v>474364.46028389182</v>
          </cell>
          <cell r="CT196">
            <v>997650.14541037555</v>
          </cell>
          <cell r="CU196">
            <v>1472014.6056942672</v>
          </cell>
          <cell r="CV196">
            <v>116078.68014606903</v>
          </cell>
          <cell r="CW196">
            <v>311787.43568737374</v>
          </cell>
          <cell r="CX196">
            <v>427866.11583344272</v>
          </cell>
          <cell r="CY196">
            <v>1044148.4898608247</v>
          </cell>
        </row>
        <row r="197">
          <cell r="C197" t="str">
            <v>Breckland</v>
          </cell>
          <cell r="E197" t="str">
            <v>SD</v>
          </cell>
          <cell r="F197">
            <v>0</v>
          </cell>
          <cell r="G197">
            <v>0</v>
          </cell>
          <cell r="H197">
            <v>0</v>
          </cell>
          <cell r="I197">
            <v>0</v>
          </cell>
          <cell r="J197">
            <v>0</v>
          </cell>
          <cell r="K197">
            <v>0</v>
          </cell>
          <cell r="L197">
            <v>0</v>
          </cell>
          <cell r="M197">
            <v>53</v>
          </cell>
          <cell r="N197">
            <v>529</v>
          </cell>
          <cell r="O197">
            <v>582</v>
          </cell>
          <cell r="P197">
            <v>96</v>
          </cell>
          <cell r="Q197">
            <v>56</v>
          </cell>
          <cell r="R197">
            <v>152</v>
          </cell>
          <cell r="S197">
            <v>430</v>
          </cell>
          <cell r="T197">
            <v>0</v>
          </cell>
          <cell r="U197">
            <v>0</v>
          </cell>
          <cell r="V197">
            <v>0</v>
          </cell>
          <cell r="W197">
            <v>0</v>
          </cell>
          <cell r="X197">
            <v>0</v>
          </cell>
          <cell r="Y197">
            <v>0</v>
          </cell>
          <cell r="Z197">
            <v>0</v>
          </cell>
          <cell r="AA197">
            <v>0</v>
          </cell>
          <cell r="AB197">
            <v>0</v>
          </cell>
          <cell r="AC197">
            <v>0</v>
          </cell>
          <cell r="AD197">
            <v>0</v>
          </cell>
          <cell r="AE197">
            <v>0</v>
          </cell>
          <cell r="AF197">
            <v>0</v>
          </cell>
          <cell r="AG197">
            <v>0</v>
          </cell>
          <cell r="AH197">
            <v>0</v>
          </cell>
          <cell r="AI197">
            <v>0</v>
          </cell>
          <cell r="AJ197">
            <v>0</v>
          </cell>
          <cell r="AK197">
            <v>0</v>
          </cell>
          <cell r="AL197">
            <v>0</v>
          </cell>
          <cell r="AM197">
            <v>0</v>
          </cell>
          <cell r="AN197">
            <v>0</v>
          </cell>
          <cell r="AO197">
            <v>1477</v>
          </cell>
          <cell r="AP197">
            <v>1558</v>
          </cell>
          <cell r="AQ197">
            <v>3035</v>
          </cell>
          <cell r="AR197">
            <v>462</v>
          </cell>
          <cell r="AS197">
            <v>689</v>
          </cell>
          <cell r="AT197">
            <v>1151</v>
          </cell>
          <cell r="AU197">
            <v>1884</v>
          </cell>
          <cell r="AV197">
            <v>129</v>
          </cell>
          <cell r="AW197">
            <v>3531</v>
          </cell>
          <cell r="AX197">
            <v>3660</v>
          </cell>
          <cell r="AY197">
            <v>5</v>
          </cell>
          <cell r="AZ197">
            <v>409</v>
          </cell>
          <cell r="BA197">
            <v>414</v>
          </cell>
          <cell r="BB197">
            <v>3246</v>
          </cell>
          <cell r="BC197">
            <v>1164</v>
          </cell>
          <cell r="BD197">
            <v>5260</v>
          </cell>
          <cell r="BE197">
            <v>6424</v>
          </cell>
          <cell r="BF197">
            <v>1124</v>
          </cell>
          <cell r="BG197">
            <v>1340</v>
          </cell>
          <cell r="BH197">
            <v>2464</v>
          </cell>
          <cell r="BI197">
            <v>3960</v>
          </cell>
          <cell r="BJ197">
            <v>508</v>
          </cell>
          <cell r="BK197">
            <v>3836</v>
          </cell>
          <cell r="BL197">
            <v>4344</v>
          </cell>
          <cell r="BM197">
            <v>1321</v>
          </cell>
          <cell r="BN197">
            <v>250</v>
          </cell>
          <cell r="BO197">
            <v>1571</v>
          </cell>
          <cell r="BP197">
            <v>2773</v>
          </cell>
          <cell r="BQ197">
            <v>0</v>
          </cell>
          <cell r="BR197">
            <v>0</v>
          </cell>
          <cell r="BS197">
            <v>0</v>
          </cell>
          <cell r="BT197">
            <v>0</v>
          </cell>
          <cell r="BU197">
            <v>0</v>
          </cell>
          <cell r="BV197">
            <v>0</v>
          </cell>
          <cell r="BW197">
            <v>0</v>
          </cell>
          <cell r="BX197">
            <v>0</v>
          </cell>
          <cell r="BY197">
            <v>0</v>
          </cell>
          <cell r="BZ197">
            <v>0</v>
          </cell>
          <cell r="CA197">
            <v>0</v>
          </cell>
          <cell r="CB197">
            <v>0</v>
          </cell>
          <cell r="CC197">
            <v>0</v>
          </cell>
          <cell r="CD197">
            <v>0</v>
          </cell>
          <cell r="CE197">
            <v>6468</v>
          </cell>
          <cell r="CF197">
            <v>7696</v>
          </cell>
          <cell r="CG197">
            <v>14164</v>
          </cell>
          <cell r="CH197">
            <v>617</v>
          </cell>
          <cell r="CI197">
            <v>8904</v>
          </cell>
          <cell r="CJ197">
            <v>9521</v>
          </cell>
          <cell r="CK197">
            <v>4643</v>
          </cell>
          <cell r="CL197">
            <v>237</v>
          </cell>
          <cell r="CM197">
            <v>746</v>
          </cell>
          <cell r="CN197">
            <v>983</v>
          </cell>
          <cell r="CO197">
            <v>0</v>
          </cell>
          <cell r="CP197">
            <v>37</v>
          </cell>
          <cell r="CQ197">
            <v>37</v>
          </cell>
          <cell r="CR197">
            <v>946</v>
          </cell>
          <cell r="CS197">
            <v>10036</v>
          </cell>
          <cell r="CT197">
            <v>23156</v>
          </cell>
          <cell r="CU197">
            <v>33192</v>
          </cell>
          <cell r="CV197">
            <v>3625</v>
          </cell>
          <cell r="CW197">
            <v>11685</v>
          </cell>
          <cell r="CX197">
            <v>15310</v>
          </cell>
          <cell r="CY197">
            <v>17882</v>
          </cell>
        </row>
        <row r="198">
          <cell r="C198" t="str">
            <v>Broadland</v>
          </cell>
          <cell r="E198" t="str">
            <v>SD</v>
          </cell>
          <cell r="F198">
            <v>0</v>
          </cell>
          <cell r="G198">
            <v>0</v>
          </cell>
          <cell r="H198">
            <v>0</v>
          </cell>
          <cell r="I198">
            <v>0</v>
          </cell>
          <cell r="J198">
            <v>0</v>
          </cell>
          <cell r="K198">
            <v>0</v>
          </cell>
          <cell r="L198">
            <v>0</v>
          </cell>
          <cell r="M198">
            <v>37</v>
          </cell>
          <cell r="N198">
            <v>155</v>
          </cell>
          <cell r="O198">
            <v>192</v>
          </cell>
          <cell r="P198">
            <v>0</v>
          </cell>
          <cell r="Q198">
            <v>38</v>
          </cell>
          <cell r="R198">
            <v>38</v>
          </cell>
          <cell r="S198">
            <v>154</v>
          </cell>
          <cell r="T198">
            <v>0</v>
          </cell>
          <cell r="U198">
            <v>0</v>
          </cell>
          <cell r="V198">
            <v>0</v>
          </cell>
          <cell r="W198">
            <v>0</v>
          </cell>
          <cell r="X198">
            <v>0</v>
          </cell>
          <cell r="Y198">
            <v>0</v>
          </cell>
          <cell r="Z198">
            <v>0</v>
          </cell>
          <cell r="AA198">
            <v>0</v>
          </cell>
          <cell r="AB198">
            <v>0</v>
          </cell>
          <cell r="AC198">
            <v>0</v>
          </cell>
          <cell r="AD198">
            <v>0</v>
          </cell>
          <cell r="AE198">
            <v>0</v>
          </cell>
          <cell r="AF198">
            <v>0</v>
          </cell>
          <cell r="AG198">
            <v>0</v>
          </cell>
          <cell r="AH198">
            <v>0</v>
          </cell>
          <cell r="AI198">
            <v>0</v>
          </cell>
          <cell r="AJ198">
            <v>0</v>
          </cell>
          <cell r="AK198">
            <v>0</v>
          </cell>
          <cell r="AL198">
            <v>0</v>
          </cell>
          <cell r="AM198">
            <v>0</v>
          </cell>
          <cell r="AN198">
            <v>0</v>
          </cell>
          <cell r="AO198">
            <v>1345</v>
          </cell>
          <cell r="AP198">
            <v>1616</v>
          </cell>
          <cell r="AQ198">
            <v>2961</v>
          </cell>
          <cell r="AR198">
            <v>684</v>
          </cell>
          <cell r="AS198">
            <v>456</v>
          </cell>
          <cell r="AT198">
            <v>1140</v>
          </cell>
          <cell r="AU198">
            <v>1821</v>
          </cell>
          <cell r="AV198">
            <v>291</v>
          </cell>
          <cell r="AW198">
            <v>714</v>
          </cell>
          <cell r="AX198">
            <v>1005</v>
          </cell>
          <cell r="AY198">
            <v>95</v>
          </cell>
          <cell r="AZ198">
            <v>50</v>
          </cell>
          <cell r="BA198">
            <v>145</v>
          </cell>
          <cell r="BB198">
            <v>860</v>
          </cell>
          <cell r="BC198">
            <v>1134</v>
          </cell>
          <cell r="BD198">
            <v>5053</v>
          </cell>
          <cell r="BE198">
            <v>6187</v>
          </cell>
          <cell r="BF198">
            <v>3150</v>
          </cell>
          <cell r="BG198">
            <v>17</v>
          </cell>
          <cell r="BH198">
            <v>3167</v>
          </cell>
          <cell r="BI198">
            <v>3020</v>
          </cell>
          <cell r="BJ198">
            <v>2126</v>
          </cell>
          <cell r="BK198">
            <v>2255</v>
          </cell>
          <cell r="BL198">
            <v>4381</v>
          </cell>
          <cell r="BM198">
            <v>1087</v>
          </cell>
          <cell r="BN198">
            <v>974</v>
          </cell>
          <cell r="BO198">
            <v>2061</v>
          </cell>
          <cell r="BP198">
            <v>2320</v>
          </cell>
          <cell r="BQ198">
            <v>0</v>
          </cell>
          <cell r="BR198">
            <v>0</v>
          </cell>
          <cell r="BS198">
            <v>0</v>
          </cell>
          <cell r="BT198">
            <v>0</v>
          </cell>
          <cell r="BU198">
            <v>0</v>
          </cell>
          <cell r="BV198">
            <v>0</v>
          </cell>
          <cell r="BW198">
            <v>0</v>
          </cell>
          <cell r="BX198">
            <v>0</v>
          </cell>
          <cell r="BY198">
            <v>0</v>
          </cell>
          <cell r="BZ198">
            <v>0</v>
          </cell>
          <cell r="CA198">
            <v>0</v>
          </cell>
          <cell r="CB198">
            <v>0</v>
          </cell>
          <cell r="CC198">
            <v>0</v>
          </cell>
          <cell r="CD198">
            <v>0</v>
          </cell>
          <cell r="CE198">
            <v>3013</v>
          </cell>
          <cell r="CF198">
            <v>4854</v>
          </cell>
          <cell r="CG198">
            <v>7867</v>
          </cell>
          <cell r="CH198">
            <v>498</v>
          </cell>
          <cell r="CI198">
            <v>4100</v>
          </cell>
          <cell r="CJ198">
            <v>4598</v>
          </cell>
          <cell r="CK198">
            <v>3269</v>
          </cell>
          <cell r="CL198">
            <v>0</v>
          </cell>
          <cell r="CM198">
            <v>0</v>
          </cell>
          <cell r="CN198">
            <v>0</v>
          </cell>
          <cell r="CO198">
            <v>0</v>
          </cell>
          <cell r="CP198">
            <v>0</v>
          </cell>
          <cell r="CQ198">
            <v>0</v>
          </cell>
          <cell r="CR198">
            <v>0</v>
          </cell>
          <cell r="CS198">
            <v>7946</v>
          </cell>
          <cell r="CT198">
            <v>14647</v>
          </cell>
          <cell r="CU198">
            <v>22593</v>
          </cell>
          <cell r="CV198">
            <v>5514</v>
          </cell>
          <cell r="CW198">
            <v>5635</v>
          </cell>
          <cell r="CX198">
            <v>11149</v>
          </cell>
          <cell r="CY198">
            <v>11444</v>
          </cell>
        </row>
        <row r="199">
          <cell r="C199" t="str">
            <v>Great Yarmouth</v>
          </cell>
          <cell r="E199" t="str">
            <v>SD</v>
          </cell>
          <cell r="F199">
            <v>0</v>
          </cell>
          <cell r="G199">
            <v>0</v>
          </cell>
          <cell r="H199">
            <v>0</v>
          </cell>
          <cell r="I199">
            <v>0</v>
          </cell>
          <cell r="J199">
            <v>0</v>
          </cell>
          <cell r="K199">
            <v>0</v>
          </cell>
          <cell r="L199">
            <v>0</v>
          </cell>
          <cell r="M199">
            <v>501</v>
          </cell>
          <cell r="N199">
            <v>2298</v>
          </cell>
          <cell r="O199">
            <v>2799</v>
          </cell>
          <cell r="P199">
            <v>2474</v>
          </cell>
          <cell r="Q199">
            <v>881</v>
          </cell>
          <cell r="R199">
            <v>3355</v>
          </cell>
          <cell r="S199">
            <v>-556</v>
          </cell>
          <cell r="T199">
            <v>0</v>
          </cell>
          <cell r="U199">
            <v>0</v>
          </cell>
          <cell r="V199">
            <v>0</v>
          </cell>
          <cell r="W199">
            <v>0</v>
          </cell>
          <cell r="X199">
            <v>0</v>
          </cell>
          <cell r="Y199">
            <v>0</v>
          </cell>
          <cell r="Z199">
            <v>0</v>
          </cell>
          <cell r="AA199">
            <v>0</v>
          </cell>
          <cell r="AB199">
            <v>0</v>
          </cell>
          <cell r="AC199">
            <v>0</v>
          </cell>
          <cell r="AD199">
            <v>0</v>
          </cell>
          <cell r="AE199">
            <v>0</v>
          </cell>
          <cell r="AF199">
            <v>0</v>
          </cell>
          <cell r="AG199">
            <v>0</v>
          </cell>
          <cell r="AH199">
            <v>0</v>
          </cell>
          <cell r="AI199">
            <v>0</v>
          </cell>
          <cell r="AJ199">
            <v>0</v>
          </cell>
          <cell r="AK199">
            <v>0</v>
          </cell>
          <cell r="AL199">
            <v>0</v>
          </cell>
          <cell r="AM199">
            <v>0</v>
          </cell>
          <cell r="AN199">
            <v>0</v>
          </cell>
          <cell r="AO199">
            <v>1428</v>
          </cell>
          <cell r="AP199">
            <v>1522</v>
          </cell>
          <cell r="AQ199">
            <v>2950</v>
          </cell>
          <cell r="AR199">
            <v>21</v>
          </cell>
          <cell r="AS199">
            <v>1396</v>
          </cell>
          <cell r="AT199">
            <v>1417</v>
          </cell>
          <cell r="AU199">
            <v>1533</v>
          </cell>
          <cell r="AV199">
            <v>363</v>
          </cell>
          <cell r="AW199">
            <v>2545</v>
          </cell>
          <cell r="AX199">
            <v>2908</v>
          </cell>
          <cell r="AY199">
            <v>365</v>
          </cell>
          <cell r="AZ199">
            <v>199</v>
          </cell>
          <cell r="BA199">
            <v>564</v>
          </cell>
          <cell r="BB199">
            <v>2344</v>
          </cell>
          <cell r="BC199">
            <v>1083</v>
          </cell>
          <cell r="BD199">
            <v>6222</v>
          </cell>
          <cell r="BE199">
            <v>7305</v>
          </cell>
          <cell r="BF199">
            <v>2212</v>
          </cell>
          <cell r="BG199">
            <v>850</v>
          </cell>
          <cell r="BH199">
            <v>3062</v>
          </cell>
          <cell r="BI199">
            <v>4243</v>
          </cell>
          <cell r="BJ199">
            <v>1730</v>
          </cell>
          <cell r="BK199">
            <v>2927</v>
          </cell>
          <cell r="BL199">
            <v>4657</v>
          </cell>
          <cell r="BM199">
            <v>800</v>
          </cell>
          <cell r="BN199">
            <v>2431</v>
          </cell>
          <cell r="BO199">
            <v>3231</v>
          </cell>
          <cell r="BP199">
            <v>1426</v>
          </cell>
          <cell r="BQ199">
            <v>0</v>
          </cell>
          <cell r="BR199">
            <v>0</v>
          </cell>
          <cell r="BS199">
            <v>0</v>
          </cell>
          <cell r="BT199">
            <v>0</v>
          </cell>
          <cell r="BU199">
            <v>0</v>
          </cell>
          <cell r="BV199">
            <v>0</v>
          </cell>
          <cell r="BW199">
            <v>0</v>
          </cell>
          <cell r="BX199">
            <v>0</v>
          </cell>
          <cell r="BY199">
            <v>0</v>
          </cell>
          <cell r="BZ199">
            <v>0</v>
          </cell>
          <cell r="CA199">
            <v>0</v>
          </cell>
          <cell r="CB199">
            <v>0</v>
          </cell>
          <cell r="CC199">
            <v>0</v>
          </cell>
          <cell r="CD199">
            <v>0</v>
          </cell>
          <cell r="CE199">
            <v>3324</v>
          </cell>
          <cell r="CF199">
            <v>7488</v>
          </cell>
          <cell r="CG199">
            <v>10812</v>
          </cell>
          <cell r="CH199">
            <v>586</v>
          </cell>
          <cell r="CI199">
            <v>9077</v>
          </cell>
          <cell r="CJ199">
            <v>9663</v>
          </cell>
          <cell r="CK199">
            <v>1149</v>
          </cell>
          <cell r="CL199">
            <v>355</v>
          </cell>
          <cell r="CM199">
            <v>160</v>
          </cell>
          <cell r="CN199">
            <v>515</v>
          </cell>
          <cell r="CO199">
            <v>0</v>
          </cell>
          <cell r="CP199">
            <v>544</v>
          </cell>
          <cell r="CQ199">
            <v>544</v>
          </cell>
          <cell r="CR199">
            <v>-29</v>
          </cell>
          <cell r="CS199">
            <v>8784</v>
          </cell>
          <cell r="CT199">
            <v>23162</v>
          </cell>
          <cell r="CU199">
            <v>31946</v>
          </cell>
          <cell r="CV199">
            <v>6458</v>
          </cell>
          <cell r="CW199">
            <v>15378</v>
          </cell>
          <cell r="CX199">
            <v>21836</v>
          </cell>
          <cell r="CY199">
            <v>10110</v>
          </cell>
        </row>
        <row r="200">
          <cell r="C200" t="str">
            <v>King's Lynn &amp; West Norfolk</v>
          </cell>
          <cell r="E200" t="str">
            <v>SD</v>
          </cell>
          <cell r="F200">
            <v>0</v>
          </cell>
          <cell r="G200">
            <v>0</v>
          </cell>
          <cell r="H200">
            <v>0</v>
          </cell>
          <cell r="I200">
            <v>0</v>
          </cell>
          <cell r="J200">
            <v>0</v>
          </cell>
          <cell r="K200">
            <v>0</v>
          </cell>
          <cell r="L200">
            <v>0</v>
          </cell>
          <cell r="M200">
            <v>816</v>
          </cell>
          <cell r="N200">
            <v>2071</v>
          </cell>
          <cell r="O200">
            <v>2887</v>
          </cell>
          <cell r="P200">
            <v>5636</v>
          </cell>
          <cell r="Q200">
            <v>31</v>
          </cell>
          <cell r="R200">
            <v>5667</v>
          </cell>
          <cell r="S200">
            <v>-2780</v>
          </cell>
          <cell r="T200">
            <v>0</v>
          </cell>
          <cell r="U200">
            <v>0</v>
          </cell>
          <cell r="V200">
            <v>0</v>
          </cell>
          <cell r="W200">
            <v>0</v>
          </cell>
          <cell r="X200">
            <v>0</v>
          </cell>
          <cell r="Y200">
            <v>0</v>
          </cell>
          <cell r="Z200">
            <v>0</v>
          </cell>
          <cell r="AA200">
            <v>0</v>
          </cell>
          <cell r="AB200">
            <v>0</v>
          </cell>
          <cell r="AC200">
            <v>0</v>
          </cell>
          <cell r="AD200">
            <v>0</v>
          </cell>
          <cell r="AE200">
            <v>0</v>
          </cell>
          <cell r="AF200">
            <v>0</v>
          </cell>
          <cell r="AG200">
            <v>0</v>
          </cell>
          <cell r="AH200">
            <v>0</v>
          </cell>
          <cell r="AI200">
            <v>0</v>
          </cell>
          <cell r="AJ200">
            <v>0</v>
          </cell>
          <cell r="AK200">
            <v>0</v>
          </cell>
          <cell r="AL200">
            <v>0</v>
          </cell>
          <cell r="AM200">
            <v>0</v>
          </cell>
          <cell r="AN200">
            <v>0</v>
          </cell>
          <cell r="AO200">
            <v>2148</v>
          </cell>
          <cell r="AP200">
            <v>1414</v>
          </cell>
          <cell r="AQ200">
            <v>3562</v>
          </cell>
          <cell r="AR200">
            <v>842</v>
          </cell>
          <cell r="AS200">
            <v>2267</v>
          </cell>
          <cell r="AT200">
            <v>3109</v>
          </cell>
          <cell r="AU200">
            <v>453</v>
          </cell>
          <cell r="AV200">
            <v>1690</v>
          </cell>
          <cell r="AW200">
            <v>3159</v>
          </cell>
          <cell r="AX200">
            <v>4849</v>
          </cell>
          <cell r="AY200">
            <v>1036</v>
          </cell>
          <cell r="AZ200">
            <v>1299</v>
          </cell>
          <cell r="BA200">
            <v>2335</v>
          </cell>
          <cell r="BB200">
            <v>2514</v>
          </cell>
          <cell r="BC200">
            <v>2658</v>
          </cell>
          <cell r="BD200">
            <v>8803</v>
          </cell>
          <cell r="BE200">
            <v>11461</v>
          </cell>
          <cell r="BF200">
            <v>4367</v>
          </cell>
          <cell r="BG200">
            <v>1947</v>
          </cell>
          <cell r="BH200">
            <v>6314</v>
          </cell>
          <cell r="BI200">
            <v>5147</v>
          </cell>
          <cell r="BJ200">
            <v>1302</v>
          </cell>
          <cell r="BK200">
            <v>1177</v>
          </cell>
          <cell r="BL200">
            <v>2479</v>
          </cell>
          <cell r="BM200">
            <v>1347</v>
          </cell>
          <cell r="BN200">
            <v>677</v>
          </cell>
          <cell r="BO200">
            <v>2024</v>
          </cell>
          <cell r="BP200">
            <v>455</v>
          </cell>
          <cell r="BQ200">
            <v>0</v>
          </cell>
          <cell r="BR200">
            <v>0</v>
          </cell>
          <cell r="BS200">
            <v>0</v>
          </cell>
          <cell r="BT200">
            <v>0</v>
          </cell>
          <cell r="BU200">
            <v>0</v>
          </cell>
          <cell r="BV200">
            <v>0</v>
          </cell>
          <cell r="BW200">
            <v>0</v>
          </cell>
          <cell r="BX200">
            <v>0</v>
          </cell>
          <cell r="BY200">
            <v>0</v>
          </cell>
          <cell r="BZ200">
            <v>0</v>
          </cell>
          <cell r="CA200">
            <v>0</v>
          </cell>
          <cell r="CB200">
            <v>0</v>
          </cell>
          <cell r="CC200">
            <v>0</v>
          </cell>
          <cell r="CD200">
            <v>0</v>
          </cell>
          <cell r="CE200">
            <v>3287</v>
          </cell>
          <cell r="CF200">
            <v>6144</v>
          </cell>
          <cell r="CG200">
            <v>9431</v>
          </cell>
          <cell r="CH200">
            <v>2071</v>
          </cell>
          <cell r="CI200">
            <v>927</v>
          </cell>
          <cell r="CJ200">
            <v>2998</v>
          </cell>
          <cell r="CK200">
            <v>6433</v>
          </cell>
          <cell r="CL200">
            <v>0</v>
          </cell>
          <cell r="CM200">
            <v>0</v>
          </cell>
          <cell r="CN200">
            <v>0</v>
          </cell>
          <cell r="CO200">
            <v>0</v>
          </cell>
          <cell r="CP200">
            <v>0</v>
          </cell>
          <cell r="CQ200">
            <v>0</v>
          </cell>
          <cell r="CR200">
            <v>0</v>
          </cell>
          <cell r="CS200">
            <v>11901</v>
          </cell>
          <cell r="CT200">
            <v>22768</v>
          </cell>
          <cell r="CU200">
            <v>34669</v>
          </cell>
          <cell r="CV200">
            <v>15299</v>
          </cell>
          <cell r="CW200">
            <v>7148</v>
          </cell>
          <cell r="CX200">
            <v>22447</v>
          </cell>
          <cell r="CY200">
            <v>12222</v>
          </cell>
        </row>
        <row r="201">
          <cell r="C201" t="str">
            <v>North Norfolk</v>
          </cell>
          <cell r="E201" t="str">
            <v>SD</v>
          </cell>
          <cell r="F201">
            <v>0</v>
          </cell>
          <cell r="G201">
            <v>0</v>
          </cell>
          <cell r="H201">
            <v>0</v>
          </cell>
          <cell r="I201">
            <v>0</v>
          </cell>
          <cell r="J201">
            <v>0</v>
          </cell>
          <cell r="K201">
            <v>0</v>
          </cell>
          <cell r="L201">
            <v>0</v>
          </cell>
          <cell r="M201">
            <v>42</v>
          </cell>
          <cell r="N201">
            <v>894</v>
          </cell>
          <cell r="O201">
            <v>936</v>
          </cell>
          <cell r="P201">
            <v>2587</v>
          </cell>
          <cell r="Q201">
            <v>53</v>
          </cell>
          <cell r="R201">
            <v>2640</v>
          </cell>
          <cell r="S201">
            <v>-1704</v>
          </cell>
          <cell r="T201">
            <v>0</v>
          </cell>
          <cell r="U201">
            <v>0</v>
          </cell>
          <cell r="V201">
            <v>0</v>
          </cell>
          <cell r="W201">
            <v>0</v>
          </cell>
          <cell r="X201">
            <v>0</v>
          </cell>
          <cell r="Y201">
            <v>0</v>
          </cell>
          <cell r="Z201">
            <v>0</v>
          </cell>
          <cell r="AA201">
            <v>0</v>
          </cell>
          <cell r="AB201">
            <v>0</v>
          </cell>
          <cell r="AC201">
            <v>0</v>
          </cell>
          <cell r="AD201">
            <v>0</v>
          </cell>
          <cell r="AE201">
            <v>0</v>
          </cell>
          <cell r="AF201">
            <v>0</v>
          </cell>
          <cell r="AG201">
            <v>0</v>
          </cell>
          <cell r="AH201">
            <v>0</v>
          </cell>
          <cell r="AI201">
            <v>0</v>
          </cell>
          <cell r="AJ201">
            <v>0</v>
          </cell>
          <cell r="AK201">
            <v>0</v>
          </cell>
          <cell r="AL201">
            <v>0</v>
          </cell>
          <cell r="AM201">
            <v>0</v>
          </cell>
          <cell r="AN201">
            <v>0</v>
          </cell>
          <cell r="AO201">
            <v>289</v>
          </cell>
          <cell r="AP201">
            <v>1287</v>
          </cell>
          <cell r="AQ201">
            <v>1576</v>
          </cell>
          <cell r="AR201">
            <v>159</v>
          </cell>
          <cell r="AS201">
            <v>341</v>
          </cell>
          <cell r="AT201">
            <v>500</v>
          </cell>
          <cell r="AU201">
            <v>1076</v>
          </cell>
          <cell r="AV201">
            <v>464</v>
          </cell>
          <cell r="AW201">
            <v>2652</v>
          </cell>
          <cell r="AX201">
            <v>3116</v>
          </cell>
          <cell r="AY201">
            <v>253</v>
          </cell>
          <cell r="AZ201">
            <v>348</v>
          </cell>
          <cell r="BA201">
            <v>601</v>
          </cell>
          <cell r="BB201">
            <v>2515</v>
          </cell>
          <cell r="BC201">
            <v>1157</v>
          </cell>
          <cell r="BD201">
            <v>6680</v>
          </cell>
          <cell r="BE201">
            <v>7837</v>
          </cell>
          <cell r="BF201">
            <v>3310</v>
          </cell>
          <cell r="BG201">
            <v>17</v>
          </cell>
          <cell r="BH201">
            <v>3327</v>
          </cell>
          <cell r="BI201">
            <v>4510</v>
          </cell>
          <cell r="BJ201">
            <v>1616</v>
          </cell>
          <cell r="BK201">
            <v>2234</v>
          </cell>
          <cell r="BL201">
            <v>3850</v>
          </cell>
          <cell r="BM201">
            <v>1065</v>
          </cell>
          <cell r="BN201">
            <v>738</v>
          </cell>
          <cell r="BO201">
            <v>1803</v>
          </cell>
          <cell r="BP201">
            <v>2047</v>
          </cell>
          <cell r="BQ201">
            <v>0</v>
          </cell>
          <cell r="BR201">
            <v>0</v>
          </cell>
          <cell r="BS201">
            <v>0</v>
          </cell>
          <cell r="BT201">
            <v>0</v>
          </cell>
          <cell r="BU201">
            <v>0</v>
          </cell>
          <cell r="BV201">
            <v>0</v>
          </cell>
          <cell r="BW201">
            <v>0</v>
          </cell>
          <cell r="BX201">
            <v>0</v>
          </cell>
          <cell r="BY201">
            <v>0</v>
          </cell>
          <cell r="BZ201">
            <v>0</v>
          </cell>
          <cell r="CA201">
            <v>0</v>
          </cell>
          <cell r="CB201">
            <v>0</v>
          </cell>
          <cell r="CC201">
            <v>0</v>
          </cell>
          <cell r="CD201">
            <v>0</v>
          </cell>
          <cell r="CE201">
            <v>6910</v>
          </cell>
          <cell r="CF201">
            <v>8695</v>
          </cell>
          <cell r="CG201">
            <v>15605</v>
          </cell>
          <cell r="CH201">
            <v>1034</v>
          </cell>
          <cell r="CI201">
            <v>10765</v>
          </cell>
          <cell r="CJ201">
            <v>11799</v>
          </cell>
          <cell r="CK201">
            <v>3806</v>
          </cell>
          <cell r="CL201">
            <v>0</v>
          </cell>
          <cell r="CM201">
            <v>0</v>
          </cell>
          <cell r="CN201">
            <v>0</v>
          </cell>
          <cell r="CO201">
            <v>0</v>
          </cell>
          <cell r="CP201">
            <v>0</v>
          </cell>
          <cell r="CQ201">
            <v>0</v>
          </cell>
          <cell r="CR201">
            <v>0</v>
          </cell>
          <cell r="CS201">
            <v>10478</v>
          </cell>
          <cell r="CT201">
            <v>22442</v>
          </cell>
          <cell r="CU201">
            <v>32920</v>
          </cell>
          <cell r="CV201">
            <v>8408</v>
          </cell>
          <cell r="CW201">
            <v>12262</v>
          </cell>
          <cell r="CX201">
            <v>20670</v>
          </cell>
          <cell r="CY201">
            <v>12250</v>
          </cell>
        </row>
        <row r="202">
          <cell r="C202" t="str">
            <v>Norwich</v>
          </cell>
          <cell r="E202" t="str">
            <v>SD</v>
          </cell>
          <cell r="F202">
            <v>0</v>
          </cell>
          <cell r="G202">
            <v>0</v>
          </cell>
          <cell r="H202">
            <v>0</v>
          </cell>
          <cell r="I202">
            <v>0</v>
          </cell>
          <cell r="J202">
            <v>0</v>
          </cell>
          <cell r="K202">
            <v>0</v>
          </cell>
          <cell r="L202">
            <v>0</v>
          </cell>
          <cell r="M202">
            <v>2600</v>
          </cell>
          <cell r="N202">
            <v>9110</v>
          </cell>
          <cell r="O202">
            <v>11710</v>
          </cell>
          <cell r="P202">
            <v>9507</v>
          </cell>
          <cell r="Q202">
            <v>4002</v>
          </cell>
          <cell r="R202">
            <v>13509</v>
          </cell>
          <cell r="S202">
            <v>-1799</v>
          </cell>
          <cell r="T202">
            <v>0</v>
          </cell>
          <cell r="U202">
            <v>0</v>
          </cell>
          <cell r="V202">
            <v>0</v>
          </cell>
          <cell r="W202">
            <v>0</v>
          </cell>
          <cell r="X202">
            <v>0</v>
          </cell>
          <cell r="Y202">
            <v>0</v>
          </cell>
          <cell r="Z202">
            <v>0</v>
          </cell>
          <cell r="AA202">
            <v>0</v>
          </cell>
          <cell r="AB202">
            <v>0</v>
          </cell>
          <cell r="AC202">
            <v>0</v>
          </cell>
          <cell r="AD202">
            <v>0</v>
          </cell>
          <cell r="AE202">
            <v>0</v>
          </cell>
          <cell r="AF202">
            <v>0</v>
          </cell>
          <cell r="AG202">
            <v>0</v>
          </cell>
          <cell r="AH202">
            <v>0</v>
          </cell>
          <cell r="AI202">
            <v>0</v>
          </cell>
          <cell r="AJ202">
            <v>0</v>
          </cell>
          <cell r="AK202">
            <v>0</v>
          </cell>
          <cell r="AL202">
            <v>0</v>
          </cell>
          <cell r="AM202">
            <v>0</v>
          </cell>
          <cell r="AN202">
            <v>0</v>
          </cell>
          <cell r="AO202">
            <v>1967</v>
          </cell>
          <cell r="AP202">
            <v>5546</v>
          </cell>
          <cell r="AQ202">
            <v>7513</v>
          </cell>
          <cell r="AR202">
            <v>3119</v>
          </cell>
          <cell r="AS202">
            <v>978</v>
          </cell>
          <cell r="AT202">
            <v>4097</v>
          </cell>
          <cell r="AU202">
            <v>3416</v>
          </cell>
          <cell r="AV202">
            <v>1274</v>
          </cell>
          <cell r="AW202">
            <v>4243</v>
          </cell>
          <cell r="AX202">
            <v>5517</v>
          </cell>
          <cell r="AY202">
            <v>739</v>
          </cell>
          <cell r="AZ202">
            <v>352</v>
          </cell>
          <cell r="BA202">
            <v>1091</v>
          </cell>
          <cell r="BB202">
            <v>4426</v>
          </cell>
          <cell r="BC202">
            <v>3239</v>
          </cell>
          <cell r="BD202">
            <v>8261</v>
          </cell>
          <cell r="BE202">
            <v>11500</v>
          </cell>
          <cell r="BF202">
            <v>3282</v>
          </cell>
          <cell r="BG202">
            <v>519</v>
          </cell>
          <cell r="BH202">
            <v>3801</v>
          </cell>
          <cell r="BI202">
            <v>7699</v>
          </cell>
          <cell r="BJ202">
            <v>2183</v>
          </cell>
          <cell r="BK202">
            <v>1292</v>
          </cell>
          <cell r="BL202">
            <v>3475</v>
          </cell>
          <cell r="BM202">
            <v>988</v>
          </cell>
          <cell r="BN202">
            <v>446</v>
          </cell>
          <cell r="BO202">
            <v>1434</v>
          </cell>
          <cell r="BP202">
            <v>2041</v>
          </cell>
          <cell r="BQ202">
            <v>0</v>
          </cell>
          <cell r="BR202">
            <v>0</v>
          </cell>
          <cell r="BS202">
            <v>0</v>
          </cell>
          <cell r="BT202">
            <v>0</v>
          </cell>
          <cell r="BU202">
            <v>0</v>
          </cell>
          <cell r="BV202">
            <v>0</v>
          </cell>
          <cell r="BW202">
            <v>0</v>
          </cell>
          <cell r="BX202">
            <v>0</v>
          </cell>
          <cell r="BY202">
            <v>0</v>
          </cell>
          <cell r="BZ202">
            <v>0</v>
          </cell>
          <cell r="CA202">
            <v>0</v>
          </cell>
          <cell r="CB202">
            <v>0</v>
          </cell>
          <cell r="CC202">
            <v>0</v>
          </cell>
          <cell r="CD202">
            <v>0</v>
          </cell>
          <cell r="CE202">
            <v>6156</v>
          </cell>
          <cell r="CF202">
            <v>17131</v>
          </cell>
          <cell r="CG202">
            <v>23287</v>
          </cell>
          <cell r="CH202">
            <v>1754</v>
          </cell>
          <cell r="CI202">
            <v>17086</v>
          </cell>
          <cell r="CJ202">
            <v>18840</v>
          </cell>
          <cell r="CK202">
            <v>4447</v>
          </cell>
          <cell r="CL202">
            <v>0</v>
          </cell>
          <cell r="CM202">
            <v>0</v>
          </cell>
          <cell r="CN202">
            <v>0</v>
          </cell>
          <cell r="CO202">
            <v>0</v>
          </cell>
          <cell r="CP202">
            <v>0</v>
          </cell>
          <cell r="CQ202">
            <v>0</v>
          </cell>
          <cell r="CR202">
            <v>0</v>
          </cell>
          <cell r="CS202">
            <v>17419</v>
          </cell>
          <cell r="CT202">
            <v>45583</v>
          </cell>
          <cell r="CU202">
            <v>63002</v>
          </cell>
          <cell r="CV202">
            <v>19389</v>
          </cell>
          <cell r="CW202">
            <v>23383</v>
          </cell>
          <cell r="CX202">
            <v>42772</v>
          </cell>
          <cell r="CY202">
            <v>20230</v>
          </cell>
        </row>
        <row r="203">
          <cell r="C203" t="str">
            <v>South Norfolk</v>
          </cell>
          <cell r="E203" t="str">
            <v>SD</v>
          </cell>
          <cell r="F203">
            <v>0</v>
          </cell>
          <cell r="G203">
            <v>0</v>
          </cell>
          <cell r="H203">
            <v>0</v>
          </cell>
          <cell r="I203">
            <v>0</v>
          </cell>
          <cell r="J203">
            <v>0</v>
          </cell>
          <cell r="K203">
            <v>0</v>
          </cell>
          <cell r="L203">
            <v>0</v>
          </cell>
          <cell r="M203">
            <v>68</v>
          </cell>
          <cell r="N203">
            <v>378</v>
          </cell>
          <cell r="O203">
            <v>446</v>
          </cell>
          <cell r="P203">
            <v>270</v>
          </cell>
          <cell r="Q203">
            <v>45</v>
          </cell>
          <cell r="R203">
            <v>315</v>
          </cell>
          <cell r="S203">
            <v>131</v>
          </cell>
          <cell r="T203">
            <v>0</v>
          </cell>
          <cell r="U203">
            <v>0</v>
          </cell>
          <cell r="V203">
            <v>0</v>
          </cell>
          <cell r="W203">
            <v>0</v>
          </cell>
          <cell r="X203">
            <v>0</v>
          </cell>
          <cell r="Y203">
            <v>0</v>
          </cell>
          <cell r="Z203">
            <v>0</v>
          </cell>
          <cell r="AA203">
            <v>0</v>
          </cell>
          <cell r="AB203">
            <v>0</v>
          </cell>
          <cell r="AC203">
            <v>0</v>
          </cell>
          <cell r="AD203">
            <v>0</v>
          </cell>
          <cell r="AE203">
            <v>0</v>
          </cell>
          <cell r="AF203">
            <v>0</v>
          </cell>
          <cell r="AG203">
            <v>0</v>
          </cell>
          <cell r="AH203">
            <v>0</v>
          </cell>
          <cell r="AI203">
            <v>0</v>
          </cell>
          <cell r="AJ203">
            <v>0</v>
          </cell>
          <cell r="AK203">
            <v>0</v>
          </cell>
          <cell r="AL203">
            <v>0</v>
          </cell>
          <cell r="AM203">
            <v>0</v>
          </cell>
          <cell r="AN203">
            <v>0</v>
          </cell>
          <cell r="AO203">
            <v>1814</v>
          </cell>
          <cell r="AP203">
            <v>3548</v>
          </cell>
          <cell r="AQ203">
            <v>5362</v>
          </cell>
          <cell r="AR203">
            <v>301</v>
          </cell>
          <cell r="AS203">
            <v>3568</v>
          </cell>
          <cell r="AT203">
            <v>3869</v>
          </cell>
          <cell r="AU203">
            <v>1493</v>
          </cell>
          <cell r="AV203">
            <v>1895</v>
          </cell>
          <cell r="AW203">
            <v>2890</v>
          </cell>
          <cell r="AX203">
            <v>4785</v>
          </cell>
          <cell r="AY203">
            <v>2516</v>
          </cell>
          <cell r="AZ203">
            <v>464</v>
          </cell>
          <cell r="BA203">
            <v>2980</v>
          </cell>
          <cell r="BB203">
            <v>1805</v>
          </cell>
          <cell r="BC203">
            <v>3825</v>
          </cell>
          <cell r="BD203">
            <v>5869</v>
          </cell>
          <cell r="BE203">
            <v>9694</v>
          </cell>
          <cell r="BF203">
            <v>1505</v>
          </cell>
          <cell r="BG203">
            <v>4514</v>
          </cell>
          <cell r="BH203">
            <v>6019</v>
          </cell>
          <cell r="BI203">
            <v>3675</v>
          </cell>
          <cell r="BJ203">
            <v>3110</v>
          </cell>
          <cell r="BK203">
            <v>3241</v>
          </cell>
          <cell r="BL203">
            <v>6351</v>
          </cell>
          <cell r="BM203">
            <v>3046</v>
          </cell>
          <cell r="BN203">
            <v>171</v>
          </cell>
          <cell r="BO203">
            <v>3217</v>
          </cell>
          <cell r="BP203">
            <v>3134</v>
          </cell>
          <cell r="BQ203">
            <v>0</v>
          </cell>
          <cell r="BR203">
            <v>0</v>
          </cell>
          <cell r="BS203">
            <v>0</v>
          </cell>
          <cell r="BT203">
            <v>0</v>
          </cell>
          <cell r="BU203">
            <v>0</v>
          </cell>
          <cell r="BV203">
            <v>0</v>
          </cell>
          <cell r="BW203">
            <v>0</v>
          </cell>
          <cell r="BX203">
            <v>0</v>
          </cell>
          <cell r="BY203">
            <v>0</v>
          </cell>
          <cell r="BZ203">
            <v>0</v>
          </cell>
          <cell r="CA203">
            <v>0</v>
          </cell>
          <cell r="CB203">
            <v>0</v>
          </cell>
          <cell r="CC203">
            <v>0</v>
          </cell>
          <cell r="CD203">
            <v>0</v>
          </cell>
          <cell r="CE203">
            <v>1327</v>
          </cell>
          <cell r="CF203">
            <v>3847</v>
          </cell>
          <cell r="CG203">
            <v>5174</v>
          </cell>
          <cell r="CH203">
            <v>2</v>
          </cell>
          <cell r="CI203">
            <v>1312</v>
          </cell>
          <cell r="CJ203">
            <v>1314</v>
          </cell>
          <cell r="CK203">
            <v>3860</v>
          </cell>
          <cell r="CL203">
            <v>0</v>
          </cell>
          <cell r="CM203">
            <v>90</v>
          </cell>
          <cell r="CN203">
            <v>90</v>
          </cell>
          <cell r="CO203">
            <v>9</v>
          </cell>
          <cell r="CP203">
            <v>0</v>
          </cell>
          <cell r="CQ203">
            <v>9</v>
          </cell>
          <cell r="CR203">
            <v>81</v>
          </cell>
          <cell r="CS203">
            <v>12039</v>
          </cell>
          <cell r="CT203">
            <v>19863</v>
          </cell>
          <cell r="CU203">
            <v>31902</v>
          </cell>
          <cell r="CV203">
            <v>7649</v>
          </cell>
          <cell r="CW203">
            <v>10074</v>
          </cell>
          <cell r="CX203">
            <v>17723</v>
          </cell>
          <cell r="CY203">
            <v>14179</v>
          </cell>
        </row>
        <row r="204">
          <cell r="C204" t="str">
            <v>York UA</v>
          </cell>
          <cell r="E204" t="str">
            <v>UA</v>
          </cell>
          <cell r="F204">
            <v>81702</v>
          </cell>
          <cell r="G204">
            <v>44530</v>
          </cell>
          <cell r="H204">
            <v>126232</v>
          </cell>
          <cell r="I204">
            <v>6747</v>
          </cell>
          <cell r="J204">
            <v>7282</v>
          </cell>
          <cell r="K204">
            <v>14029</v>
          </cell>
          <cell r="L204">
            <v>112203</v>
          </cell>
          <cell r="M204">
            <v>4014</v>
          </cell>
          <cell r="N204">
            <v>12551</v>
          </cell>
          <cell r="O204">
            <v>16565</v>
          </cell>
          <cell r="P204">
            <v>9886</v>
          </cell>
          <cell r="Q204">
            <v>1910</v>
          </cell>
          <cell r="R204">
            <v>11796</v>
          </cell>
          <cell r="S204">
            <v>4769</v>
          </cell>
          <cell r="T204">
            <v>10667</v>
          </cell>
          <cell r="U204">
            <v>11834</v>
          </cell>
          <cell r="V204">
            <v>22501</v>
          </cell>
          <cell r="W204">
            <v>829</v>
          </cell>
          <cell r="X204">
            <v>459</v>
          </cell>
          <cell r="Y204">
            <v>1288</v>
          </cell>
          <cell r="Z204">
            <v>21213</v>
          </cell>
          <cell r="AA204">
            <v>15111</v>
          </cell>
          <cell r="AB204">
            <v>60101</v>
          </cell>
          <cell r="AC204">
            <v>75212</v>
          </cell>
          <cell r="AD204">
            <v>11891</v>
          </cell>
          <cell r="AE204">
            <v>13098</v>
          </cell>
          <cell r="AF204">
            <v>24989</v>
          </cell>
          <cell r="AG204">
            <v>50223</v>
          </cell>
          <cell r="AH204">
            <v>3197</v>
          </cell>
          <cell r="AI204">
            <v>5458</v>
          </cell>
          <cell r="AJ204">
            <v>8655</v>
          </cell>
          <cell r="AK204">
            <v>17</v>
          </cell>
          <cell r="AL204">
            <v>205</v>
          </cell>
          <cell r="AM204">
            <v>222</v>
          </cell>
          <cell r="AN204">
            <v>8433</v>
          </cell>
          <cell r="AO204">
            <v>2778</v>
          </cell>
          <cell r="AP204">
            <v>4883</v>
          </cell>
          <cell r="AQ204">
            <v>7661</v>
          </cell>
          <cell r="AR204">
            <v>1305</v>
          </cell>
          <cell r="AS204">
            <v>85</v>
          </cell>
          <cell r="AT204">
            <v>1390</v>
          </cell>
          <cell r="AU204">
            <v>6271</v>
          </cell>
          <cell r="AV204">
            <v>1872</v>
          </cell>
          <cell r="AW204">
            <v>5178</v>
          </cell>
          <cell r="AX204">
            <v>7050</v>
          </cell>
          <cell r="AY204">
            <v>1209</v>
          </cell>
          <cell r="AZ204">
            <v>428</v>
          </cell>
          <cell r="BA204">
            <v>1637</v>
          </cell>
          <cell r="BB204">
            <v>5413</v>
          </cell>
          <cell r="BC204">
            <v>7329</v>
          </cell>
          <cell r="BD204">
            <v>15165</v>
          </cell>
          <cell r="BE204">
            <v>22494</v>
          </cell>
          <cell r="BF204">
            <v>6221</v>
          </cell>
          <cell r="BG204">
            <v>1479</v>
          </cell>
          <cell r="BH204">
            <v>7700</v>
          </cell>
          <cell r="BI204">
            <v>14794</v>
          </cell>
          <cell r="BJ204">
            <v>2932</v>
          </cell>
          <cell r="BK204">
            <v>3750</v>
          </cell>
          <cell r="BL204">
            <v>6682</v>
          </cell>
          <cell r="BM204">
            <v>1742</v>
          </cell>
          <cell r="BN204">
            <v>704</v>
          </cell>
          <cell r="BO204">
            <v>2446</v>
          </cell>
          <cell r="BP204">
            <v>4236</v>
          </cell>
          <cell r="BQ204">
            <v>0</v>
          </cell>
          <cell r="BR204">
            <v>0</v>
          </cell>
          <cell r="BS204">
            <v>0</v>
          </cell>
          <cell r="BT204">
            <v>0</v>
          </cell>
          <cell r="BU204">
            <v>0</v>
          </cell>
          <cell r="BV204">
            <v>0</v>
          </cell>
          <cell r="BW204">
            <v>0</v>
          </cell>
          <cell r="BX204">
            <v>0</v>
          </cell>
          <cell r="BY204">
            <v>0</v>
          </cell>
          <cell r="BZ204">
            <v>0</v>
          </cell>
          <cell r="CA204">
            <v>0</v>
          </cell>
          <cell r="CB204">
            <v>0</v>
          </cell>
          <cell r="CC204">
            <v>0</v>
          </cell>
          <cell r="CD204">
            <v>0</v>
          </cell>
          <cell r="CE204">
            <v>22248</v>
          </cell>
          <cell r="CF204">
            <v>19653</v>
          </cell>
          <cell r="CG204">
            <v>41901</v>
          </cell>
          <cell r="CH204">
            <v>7497</v>
          </cell>
          <cell r="CI204">
            <v>29337</v>
          </cell>
          <cell r="CJ204">
            <v>36834</v>
          </cell>
          <cell r="CK204">
            <v>5067</v>
          </cell>
          <cell r="CL204">
            <v>0</v>
          </cell>
          <cell r="CM204">
            <v>0</v>
          </cell>
          <cell r="CN204">
            <v>0</v>
          </cell>
          <cell r="CO204">
            <v>0</v>
          </cell>
          <cell r="CP204">
            <v>0</v>
          </cell>
          <cell r="CQ204">
            <v>0</v>
          </cell>
          <cell r="CR204">
            <v>0</v>
          </cell>
          <cell r="CS204">
            <v>151850</v>
          </cell>
          <cell r="CT204">
            <v>183103</v>
          </cell>
          <cell r="CU204">
            <v>334953</v>
          </cell>
          <cell r="CV204">
            <v>47344</v>
          </cell>
          <cell r="CW204">
            <v>54987</v>
          </cell>
          <cell r="CX204">
            <v>102331</v>
          </cell>
          <cell r="CY204">
            <v>232622</v>
          </cell>
        </row>
        <row r="205">
          <cell r="C205" t="str">
            <v>North Yorkshire</v>
          </cell>
          <cell r="E205" t="str">
            <v>SC</v>
          </cell>
          <cell r="F205">
            <v>248691</v>
          </cell>
          <cell r="G205">
            <v>192418</v>
          </cell>
          <cell r="H205">
            <v>441109</v>
          </cell>
          <cell r="I205">
            <v>8455</v>
          </cell>
          <cell r="J205">
            <v>15346</v>
          </cell>
          <cell r="K205">
            <v>23801</v>
          </cell>
          <cell r="L205">
            <v>417308</v>
          </cell>
          <cell r="M205">
            <v>13226</v>
          </cell>
          <cell r="N205">
            <v>46039</v>
          </cell>
          <cell r="O205">
            <v>59265</v>
          </cell>
          <cell r="P205">
            <v>13557</v>
          </cell>
          <cell r="Q205">
            <v>7697</v>
          </cell>
          <cell r="R205">
            <v>21254</v>
          </cell>
          <cell r="S205">
            <v>38011</v>
          </cell>
          <cell r="T205">
            <v>35292</v>
          </cell>
          <cell r="U205">
            <v>21691</v>
          </cell>
          <cell r="V205">
            <v>56983</v>
          </cell>
          <cell r="W205">
            <v>0</v>
          </cell>
          <cell r="X205">
            <v>3883</v>
          </cell>
          <cell r="Y205">
            <v>3883</v>
          </cell>
          <cell r="Z205">
            <v>53100</v>
          </cell>
          <cell r="AA205">
            <v>48380</v>
          </cell>
          <cell r="AB205">
            <v>177866.00000000003</v>
          </cell>
          <cell r="AC205">
            <v>226246.00000000003</v>
          </cell>
          <cell r="AD205">
            <v>36905.990806872353</v>
          </cell>
          <cell r="AE205">
            <v>24445.877412971124</v>
          </cell>
          <cell r="AF205">
            <v>61351.868219843484</v>
          </cell>
          <cell r="AG205">
            <v>164894.13178015655</v>
          </cell>
          <cell r="AH205">
            <v>99</v>
          </cell>
          <cell r="AI205">
            <v>24676</v>
          </cell>
          <cell r="AJ205">
            <v>24775</v>
          </cell>
          <cell r="AK205">
            <v>105</v>
          </cell>
          <cell r="AL205">
            <v>2</v>
          </cell>
          <cell r="AM205">
            <v>107</v>
          </cell>
          <cell r="AN205">
            <v>24668</v>
          </cell>
          <cell r="AO205">
            <v>53</v>
          </cell>
          <cell r="AP205">
            <v>7636</v>
          </cell>
          <cell r="AQ205">
            <v>7689</v>
          </cell>
          <cell r="AR205">
            <v>98</v>
          </cell>
          <cell r="AS205">
            <v>0</v>
          </cell>
          <cell r="AT205">
            <v>98</v>
          </cell>
          <cell r="AU205">
            <v>7591</v>
          </cell>
          <cell r="AV205">
            <v>6984</v>
          </cell>
          <cell r="AW205">
            <v>3796</v>
          </cell>
          <cell r="AX205">
            <v>10780</v>
          </cell>
          <cell r="AY205">
            <v>627</v>
          </cell>
          <cell r="AZ205">
            <v>95</v>
          </cell>
          <cell r="BA205">
            <v>722</v>
          </cell>
          <cell r="BB205">
            <v>10058</v>
          </cell>
          <cell r="BC205">
            <v>3719</v>
          </cell>
          <cell r="BD205">
            <v>36866</v>
          </cell>
          <cell r="BE205">
            <v>40585</v>
          </cell>
          <cell r="BF205">
            <v>14705</v>
          </cell>
          <cell r="BG205">
            <v>654</v>
          </cell>
          <cell r="BH205">
            <v>15359</v>
          </cell>
          <cell r="BI205">
            <v>25226</v>
          </cell>
          <cell r="BJ205">
            <v>2437</v>
          </cell>
          <cell r="BK205">
            <v>14544</v>
          </cell>
          <cell r="BL205">
            <v>16981</v>
          </cell>
          <cell r="BM205">
            <v>271</v>
          </cell>
          <cell r="BN205">
            <v>978</v>
          </cell>
          <cell r="BO205">
            <v>1249</v>
          </cell>
          <cell r="BP205">
            <v>15732</v>
          </cell>
          <cell r="BQ205">
            <v>0</v>
          </cell>
          <cell r="BR205">
            <v>0</v>
          </cell>
          <cell r="BS205">
            <v>0</v>
          </cell>
          <cell r="BT205">
            <v>0</v>
          </cell>
          <cell r="BU205">
            <v>0</v>
          </cell>
          <cell r="BV205">
            <v>0</v>
          </cell>
          <cell r="BW205">
            <v>0</v>
          </cell>
          <cell r="BX205">
            <v>0</v>
          </cell>
          <cell r="BY205">
            <v>0</v>
          </cell>
          <cell r="BZ205">
            <v>0</v>
          </cell>
          <cell r="CA205">
            <v>0</v>
          </cell>
          <cell r="CB205">
            <v>0</v>
          </cell>
          <cell r="CC205">
            <v>0</v>
          </cell>
          <cell r="CD205">
            <v>0</v>
          </cell>
          <cell r="CE205">
            <v>2856</v>
          </cell>
          <cell r="CF205">
            <v>-643</v>
          </cell>
          <cell r="CG205">
            <v>2213</v>
          </cell>
          <cell r="CH205">
            <v>2902</v>
          </cell>
          <cell r="CI205">
            <v>4857</v>
          </cell>
          <cell r="CJ205">
            <v>7759</v>
          </cell>
          <cell r="CK205">
            <v>-5546</v>
          </cell>
          <cell r="CL205">
            <v>0</v>
          </cell>
          <cell r="CM205">
            <v>0</v>
          </cell>
          <cell r="CN205">
            <v>0</v>
          </cell>
          <cell r="CO205">
            <v>0</v>
          </cell>
          <cell r="CP205">
            <v>0</v>
          </cell>
          <cell r="CQ205">
            <v>0</v>
          </cell>
          <cell r="CR205">
            <v>0</v>
          </cell>
          <cell r="CS205">
            <v>361737</v>
          </cell>
          <cell r="CT205">
            <v>524889</v>
          </cell>
          <cell r="CU205">
            <v>886626</v>
          </cell>
          <cell r="CV205">
            <v>77625.990806872345</v>
          </cell>
          <cell r="CW205">
            <v>57957.877412971124</v>
          </cell>
          <cell r="CX205">
            <v>135583.86821984348</v>
          </cell>
          <cell r="CY205">
            <v>751042.13178015652</v>
          </cell>
        </row>
        <row r="206">
          <cell r="C206" t="str">
            <v>Craven</v>
          </cell>
          <cell r="E206" t="str">
            <v>SD</v>
          </cell>
          <cell r="F206">
            <v>0</v>
          </cell>
          <cell r="G206">
            <v>0</v>
          </cell>
          <cell r="H206">
            <v>0</v>
          </cell>
          <cell r="I206">
            <v>0</v>
          </cell>
          <cell r="J206">
            <v>0</v>
          </cell>
          <cell r="K206">
            <v>0</v>
          </cell>
          <cell r="L206">
            <v>0</v>
          </cell>
          <cell r="M206">
            <v>34</v>
          </cell>
          <cell r="N206">
            <v>446</v>
          </cell>
          <cell r="O206">
            <v>480</v>
          </cell>
          <cell r="P206">
            <v>1582</v>
          </cell>
          <cell r="Q206">
            <v>0</v>
          </cell>
          <cell r="R206">
            <v>1582</v>
          </cell>
          <cell r="S206">
            <v>-1102</v>
          </cell>
          <cell r="T206">
            <v>0</v>
          </cell>
          <cell r="U206">
            <v>0</v>
          </cell>
          <cell r="V206">
            <v>0</v>
          </cell>
          <cell r="W206">
            <v>0</v>
          </cell>
          <cell r="X206">
            <v>0</v>
          </cell>
          <cell r="Y206">
            <v>0</v>
          </cell>
          <cell r="Z206">
            <v>0</v>
          </cell>
          <cell r="AA206">
            <v>0</v>
          </cell>
          <cell r="AB206">
            <v>0</v>
          </cell>
          <cell r="AC206">
            <v>0</v>
          </cell>
          <cell r="AD206">
            <v>0</v>
          </cell>
          <cell r="AE206">
            <v>0</v>
          </cell>
          <cell r="AF206">
            <v>0</v>
          </cell>
          <cell r="AG206">
            <v>0</v>
          </cell>
          <cell r="AH206">
            <v>0</v>
          </cell>
          <cell r="AI206">
            <v>0</v>
          </cell>
          <cell r="AJ206">
            <v>0</v>
          </cell>
          <cell r="AK206">
            <v>0</v>
          </cell>
          <cell r="AL206">
            <v>0</v>
          </cell>
          <cell r="AM206">
            <v>0</v>
          </cell>
          <cell r="AN206">
            <v>0</v>
          </cell>
          <cell r="AO206">
            <v>181</v>
          </cell>
          <cell r="AP206">
            <v>363</v>
          </cell>
          <cell r="AQ206">
            <v>544</v>
          </cell>
          <cell r="AR206">
            <v>144</v>
          </cell>
          <cell r="AS206">
            <v>21</v>
          </cell>
          <cell r="AT206">
            <v>165</v>
          </cell>
          <cell r="AU206">
            <v>379</v>
          </cell>
          <cell r="AV206">
            <v>709</v>
          </cell>
          <cell r="AW206">
            <v>1420</v>
          </cell>
          <cell r="AX206">
            <v>2129</v>
          </cell>
          <cell r="AY206">
            <v>1271</v>
          </cell>
          <cell r="AZ206">
            <v>35</v>
          </cell>
          <cell r="BA206">
            <v>1306</v>
          </cell>
          <cell r="BB206">
            <v>823</v>
          </cell>
          <cell r="BC206">
            <v>1761</v>
          </cell>
          <cell r="BD206">
            <v>2470</v>
          </cell>
          <cell r="BE206">
            <v>4231</v>
          </cell>
          <cell r="BF206">
            <v>1883</v>
          </cell>
          <cell r="BG206">
            <v>261</v>
          </cell>
          <cell r="BH206">
            <v>2144</v>
          </cell>
          <cell r="BI206">
            <v>2087</v>
          </cell>
          <cell r="BJ206">
            <v>876</v>
          </cell>
          <cell r="BK206">
            <v>853</v>
          </cell>
          <cell r="BL206">
            <v>1729</v>
          </cell>
          <cell r="BM206">
            <v>743</v>
          </cell>
          <cell r="BN206">
            <v>0</v>
          </cell>
          <cell r="BO206">
            <v>743</v>
          </cell>
          <cell r="BP206">
            <v>986</v>
          </cell>
          <cell r="BQ206">
            <v>0</v>
          </cell>
          <cell r="BR206">
            <v>0</v>
          </cell>
          <cell r="BS206">
            <v>0</v>
          </cell>
          <cell r="BT206">
            <v>0</v>
          </cell>
          <cell r="BU206">
            <v>0</v>
          </cell>
          <cell r="BV206">
            <v>0</v>
          </cell>
          <cell r="BW206">
            <v>0</v>
          </cell>
          <cell r="BX206">
            <v>0</v>
          </cell>
          <cell r="BY206">
            <v>0</v>
          </cell>
          <cell r="BZ206">
            <v>0</v>
          </cell>
          <cell r="CA206">
            <v>0</v>
          </cell>
          <cell r="CB206">
            <v>0</v>
          </cell>
          <cell r="CC206">
            <v>0</v>
          </cell>
          <cell r="CD206">
            <v>0</v>
          </cell>
          <cell r="CE206">
            <v>2858</v>
          </cell>
          <cell r="CF206">
            <v>4382</v>
          </cell>
          <cell r="CG206">
            <v>7240</v>
          </cell>
          <cell r="CH206">
            <v>847</v>
          </cell>
          <cell r="CI206">
            <v>3876</v>
          </cell>
          <cell r="CJ206">
            <v>4723</v>
          </cell>
          <cell r="CK206">
            <v>2517</v>
          </cell>
          <cell r="CL206">
            <v>0</v>
          </cell>
          <cell r="CM206">
            <v>0</v>
          </cell>
          <cell r="CN206">
            <v>0</v>
          </cell>
          <cell r="CO206">
            <v>0</v>
          </cell>
          <cell r="CP206">
            <v>0</v>
          </cell>
          <cell r="CQ206">
            <v>0</v>
          </cell>
          <cell r="CR206">
            <v>0</v>
          </cell>
          <cell r="CS206">
            <v>6419</v>
          </cell>
          <cell r="CT206">
            <v>9934</v>
          </cell>
          <cell r="CU206">
            <v>16353</v>
          </cell>
          <cell r="CV206">
            <v>6470</v>
          </cell>
          <cell r="CW206">
            <v>4193</v>
          </cell>
          <cell r="CX206">
            <v>10663</v>
          </cell>
          <cell r="CY206">
            <v>5690</v>
          </cell>
        </row>
        <row r="207">
          <cell r="C207" t="str">
            <v>Hambleton</v>
          </cell>
          <cell r="E207" t="str">
            <v>SD</v>
          </cell>
          <cell r="F207">
            <v>0</v>
          </cell>
          <cell r="G207">
            <v>0</v>
          </cell>
          <cell r="H207">
            <v>0</v>
          </cell>
          <cell r="I207">
            <v>0</v>
          </cell>
          <cell r="J207">
            <v>0</v>
          </cell>
          <cell r="K207">
            <v>0</v>
          </cell>
          <cell r="L207">
            <v>0</v>
          </cell>
          <cell r="M207">
            <v>0</v>
          </cell>
          <cell r="N207">
            <v>364</v>
          </cell>
          <cell r="O207">
            <v>364</v>
          </cell>
          <cell r="P207">
            <v>708</v>
          </cell>
          <cell r="Q207">
            <v>11</v>
          </cell>
          <cell r="R207">
            <v>719</v>
          </cell>
          <cell r="S207">
            <v>-355</v>
          </cell>
          <cell r="T207">
            <v>0</v>
          </cell>
          <cell r="U207">
            <v>0</v>
          </cell>
          <cell r="V207">
            <v>0</v>
          </cell>
          <cell r="W207">
            <v>0</v>
          </cell>
          <cell r="X207">
            <v>0</v>
          </cell>
          <cell r="Y207">
            <v>0</v>
          </cell>
          <cell r="Z207">
            <v>0</v>
          </cell>
          <cell r="AA207">
            <v>0</v>
          </cell>
          <cell r="AB207">
            <v>0</v>
          </cell>
          <cell r="AC207">
            <v>0</v>
          </cell>
          <cell r="AD207">
            <v>0</v>
          </cell>
          <cell r="AE207">
            <v>0</v>
          </cell>
          <cell r="AF207">
            <v>0</v>
          </cell>
          <cell r="AG207">
            <v>0</v>
          </cell>
          <cell r="AH207">
            <v>0</v>
          </cell>
          <cell r="AI207">
            <v>0</v>
          </cell>
          <cell r="AJ207">
            <v>0</v>
          </cell>
          <cell r="AK207">
            <v>0</v>
          </cell>
          <cell r="AL207">
            <v>0</v>
          </cell>
          <cell r="AM207">
            <v>0</v>
          </cell>
          <cell r="AN207">
            <v>0</v>
          </cell>
          <cell r="AO207">
            <v>1230</v>
          </cell>
          <cell r="AP207">
            <v>1504</v>
          </cell>
          <cell r="AQ207">
            <v>2734</v>
          </cell>
          <cell r="AR207">
            <v>130</v>
          </cell>
          <cell r="AS207">
            <v>1954</v>
          </cell>
          <cell r="AT207">
            <v>2084</v>
          </cell>
          <cell r="AU207">
            <v>650</v>
          </cell>
          <cell r="AV207">
            <v>2314</v>
          </cell>
          <cell r="AW207">
            <v>3001</v>
          </cell>
          <cell r="AX207">
            <v>5315</v>
          </cell>
          <cell r="AY207">
            <v>2994</v>
          </cell>
          <cell r="AZ207">
            <v>781</v>
          </cell>
          <cell r="BA207">
            <v>3775</v>
          </cell>
          <cell r="BB207">
            <v>1540</v>
          </cell>
          <cell r="BC207">
            <v>2062</v>
          </cell>
          <cell r="BD207">
            <v>4225</v>
          </cell>
          <cell r="BE207">
            <v>6287</v>
          </cell>
          <cell r="BF207">
            <v>416</v>
          </cell>
          <cell r="BG207">
            <v>1169</v>
          </cell>
          <cell r="BH207">
            <v>1585</v>
          </cell>
          <cell r="BI207">
            <v>4702</v>
          </cell>
          <cell r="BJ207">
            <v>847</v>
          </cell>
          <cell r="BK207">
            <v>2248</v>
          </cell>
          <cell r="BL207">
            <v>3095</v>
          </cell>
          <cell r="BM207">
            <v>1016</v>
          </cell>
          <cell r="BN207">
            <v>1107</v>
          </cell>
          <cell r="BO207">
            <v>2123</v>
          </cell>
          <cell r="BP207">
            <v>972</v>
          </cell>
          <cell r="BQ207">
            <v>0</v>
          </cell>
          <cell r="BR207">
            <v>0</v>
          </cell>
          <cell r="BS207">
            <v>0</v>
          </cell>
          <cell r="BT207">
            <v>0</v>
          </cell>
          <cell r="BU207">
            <v>0</v>
          </cell>
          <cell r="BV207">
            <v>0</v>
          </cell>
          <cell r="BW207">
            <v>0</v>
          </cell>
          <cell r="BX207">
            <v>0</v>
          </cell>
          <cell r="BY207">
            <v>0</v>
          </cell>
          <cell r="BZ207">
            <v>0</v>
          </cell>
          <cell r="CA207">
            <v>0</v>
          </cell>
          <cell r="CB207">
            <v>0</v>
          </cell>
          <cell r="CC207">
            <v>0</v>
          </cell>
          <cell r="CD207">
            <v>0</v>
          </cell>
          <cell r="CE207">
            <v>4988</v>
          </cell>
          <cell r="CF207">
            <v>7934</v>
          </cell>
          <cell r="CG207">
            <v>12922</v>
          </cell>
          <cell r="CH207">
            <v>326</v>
          </cell>
          <cell r="CI207">
            <v>7658</v>
          </cell>
          <cell r="CJ207">
            <v>7984</v>
          </cell>
          <cell r="CK207">
            <v>4938</v>
          </cell>
          <cell r="CL207">
            <v>0</v>
          </cell>
          <cell r="CM207">
            <v>0</v>
          </cell>
          <cell r="CN207">
            <v>0</v>
          </cell>
          <cell r="CO207">
            <v>0</v>
          </cell>
          <cell r="CP207">
            <v>0</v>
          </cell>
          <cell r="CQ207">
            <v>0</v>
          </cell>
          <cell r="CR207">
            <v>0</v>
          </cell>
          <cell r="CS207">
            <v>11441</v>
          </cell>
          <cell r="CT207">
            <v>19276</v>
          </cell>
          <cell r="CU207">
            <v>30717</v>
          </cell>
          <cell r="CV207">
            <v>5590</v>
          </cell>
          <cell r="CW207">
            <v>12680</v>
          </cell>
          <cell r="CX207">
            <v>18270</v>
          </cell>
          <cell r="CY207">
            <v>12447</v>
          </cell>
        </row>
        <row r="208">
          <cell r="C208" t="str">
            <v>Richmondshire</v>
          </cell>
          <cell r="E208" t="str">
            <v>SD</v>
          </cell>
          <cell r="F208">
            <v>0</v>
          </cell>
          <cell r="G208">
            <v>0</v>
          </cell>
          <cell r="H208">
            <v>0</v>
          </cell>
          <cell r="I208">
            <v>0</v>
          </cell>
          <cell r="J208">
            <v>0</v>
          </cell>
          <cell r="K208">
            <v>0</v>
          </cell>
          <cell r="L208">
            <v>0</v>
          </cell>
          <cell r="M208">
            <v>11</v>
          </cell>
          <cell r="N208">
            <v>284</v>
          </cell>
          <cell r="O208">
            <v>295</v>
          </cell>
          <cell r="P208">
            <v>375</v>
          </cell>
          <cell r="Q208">
            <v>0</v>
          </cell>
          <cell r="R208">
            <v>375</v>
          </cell>
          <cell r="S208">
            <v>-80</v>
          </cell>
          <cell r="T208">
            <v>0</v>
          </cell>
          <cell r="U208">
            <v>0</v>
          </cell>
          <cell r="V208">
            <v>0</v>
          </cell>
          <cell r="W208">
            <v>0</v>
          </cell>
          <cell r="X208">
            <v>0</v>
          </cell>
          <cell r="Y208">
            <v>0</v>
          </cell>
          <cell r="Z208">
            <v>0</v>
          </cell>
          <cell r="AA208">
            <v>114</v>
          </cell>
          <cell r="AB208">
            <v>133</v>
          </cell>
          <cell r="AC208">
            <v>247</v>
          </cell>
          <cell r="AD208">
            <v>234</v>
          </cell>
          <cell r="AE208">
            <v>0</v>
          </cell>
          <cell r="AF208">
            <v>234</v>
          </cell>
          <cell r="AG208">
            <v>13</v>
          </cell>
          <cell r="AH208">
            <v>0</v>
          </cell>
          <cell r="AI208">
            <v>0</v>
          </cell>
          <cell r="AJ208">
            <v>0</v>
          </cell>
          <cell r="AK208">
            <v>0</v>
          </cell>
          <cell r="AL208">
            <v>0</v>
          </cell>
          <cell r="AM208">
            <v>0</v>
          </cell>
          <cell r="AN208">
            <v>0</v>
          </cell>
          <cell r="AO208">
            <v>162</v>
          </cell>
          <cell r="AP208">
            <v>627</v>
          </cell>
          <cell r="AQ208">
            <v>789</v>
          </cell>
          <cell r="AR208">
            <v>0</v>
          </cell>
          <cell r="AS208">
            <v>40</v>
          </cell>
          <cell r="AT208">
            <v>40</v>
          </cell>
          <cell r="AU208">
            <v>749</v>
          </cell>
          <cell r="AV208">
            <v>29</v>
          </cell>
          <cell r="AW208">
            <v>575</v>
          </cell>
          <cell r="AX208">
            <v>604</v>
          </cell>
          <cell r="AY208">
            <v>20</v>
          </cell>
          <cell r="AZ208">
            <v>4</v>
          </cell>
          <cell r="BA208">
            <v>24</v>
          </cell>
          <cell r="BB208">
            <v>580</v>
          </cell>
          <cell r="BC208">
            <v>881</v>
          </cell>
          <cell r="BD208">
            <v>2376</v>
          </cell>
          <cell r="BE208">
            <v>3257</v>
          </cell>
          <cell r="BF208">
            <v>1151</v>
          </cell>
          <cell r="BG208">
            <v>29</v>
          </cell>
          <cell r="BH208">
            <v>1180</v>
          </cell>
          <cell r="BI208">
            <v>2077</v>
          </cell>
          <cell r="BJ208">
            <v>154</v>
          </cell>
          <cell r="BK208">
            <v>1036</v>
          </cell>
          <cell r="BL208">
            <v>1190</v>
          </cell>
          <cell r="BM208">
            <v>274</v>
          </cell>
          <cell r="BN208">
            <v>150</v>
          </cell>
          <cell r="BO208">
            <v>424</v>
          </cell>
          <cell r="BP208">
            <v>766</v>
          </cell>
          <cell r="BQ208">
            <v>0</v>
          </cell>
          <cell r="BR208">
            <v>0</v>
          </cell>
          <cell r="BS208">
            <v>0</v>
          </cell>
          <cell r="BT208">
            <v>0</v>
          </cell>
          <cell r="BU208">
            <v>0</v>
          </cell>
          <cell r="BV208">
            <v>0</v>
          </cell>
          <cell r="BW208">
            <v>0</v>
          </cell>
          <cell r="BX208">
            <v>0</v>
          </cell>
          <cell r="BY208">
            <v>0</v>
          </cell>
          <cell r="BZ208">
            <v>0</v>
          </cell>
          <cell r="CA208">
            <v>0</v>
          </cell>
          <cell r="CB208">
            <v>0</v>
          </cell>
          <cell r="CC208">
            <v>0</v>
          </cell>
          <cell r="CD208">
            <v>0</v>
          </cell>
          <cell r="CE208">
            <v>3921</v>
          </cell>
          <cell r="CF208">
            <v>5117</v>
          </cell>
          <cell r="CG208">
            <v>9038</v>
          </cell>
          <cell r="CH208">
            <v>316</v>
          </cell>
          <cell r="CI208">
            <v>6830</v>
          </cell>
          <cell r="CJ208">
            <v>7146</v>
          </cell>
          <cell r="CK208">
            <v>1892</v>
          </cell>
          <cell r="CL208">
            <v>0</v>
          </cell>
          <cell r="CM208">
            <v>2</v>
          </cell>
          <cell r="CN208">
            <v>2</v>
          </cell>
          <cell r="CO208">
            <v>6</v>
          </cell>
          <cell r="CP208">
            <v>0</v>
          </cell>
          <cell r="CQ208">
            <v>6</v>
          </cell>
          <cell r="CR208">
            <v>-4</v>
          </cell>
          <cell r="CS208">
            <v>5272</v>
          </cell>
          <cell r="CT208">
            <v>10150</v>
          </cell>
          <cell r="CU208">
            <v>15422</v>
          </cell>
          <cell r="CV208">
            <v>2376</v>
          </cell>
          <cell r="CW208">
            <v>7053</v>
          </cell>
          <cell r="CX208">
            <v>9429</v>
          </cell>
          <cell r="CY208">
            <v>5993</v>
          </cell>
        </row>
        <row r="209">
          <cell r="C209" t="str">
            <v>Scarborough</v>
          </cell>
          <cell r="E209" t="str">
            <v>SD</v>
          </cell>
          <cell r="F209">
            <v>0</v>
          </cell>
          <cell r="G209">
            <v>0</v>
          </cell>
          <cell r="H209">
            <v>0</v>
          </cell>
          <cell r="I209">
            <v>0</v>
          </cell>
          <cell r="J209">
            <v>0</v>
          </cell>
          <cell r="K209">
            <v>0</v>
          </cell>
          <cell r="L209">
            <v>0</v>
          </cell>
          <cell r="M209">
            <v>815</v>
          </cell>
          <cell r="N209">
            <v>2445</v>
          </cell>
          <cell r="O209">
            <v>3260</v>
          </cell>
          <cell r="P209">
            <v>6594</v>
          </cell>
          <cell r="Q209">
            <v>906</v>
          </cell>
          <cell r="R209">
            <v>7500</v>
          </cell>
          <cell r="S209">
            <v>-4240</v>
          </cell>
          <cell r="T209">
            <v>0</v>
          </cell>
          <cell r="U209">
            <v>0</v>
          </cell>
          <cell r="V209">
            <v>0</v>
          </cell>
          <cell r="W209">
            <v>0</v>
          </cell>
          <cell r="X209">
            <v>0</v>
          </cell>
          <cell r="Y209">
            <v>0</v>
          </cell>
          <cell r="Z209">
            <v>0</v>
          </cell>
          <cell r="AA209">
            <v>0</v>
          </cell>
          <cell r="AB209">
            <v>0</v>
          </cell>
          <cell r="AC209">
            <v>0</v>
          </cell>
          <cell r="AD209">
            <v>0</v>
          </cell>
          <cell r="AE209">
            <v>0</v>
          </cell>
          <cell r="AF209">
            <v>0</v>
          </cell>
          <cell r="AG209">
            <v>0</v>
          </cell>
          <cell r="AH209">
            <v>0</v>
          </cell>
          <cell r="AI209">
            <v>0</v>
          </cell>
          <cell r="AJ209">
            <v>0</v>
          </cell>
          <cell r="AK209">
            <v>0</v>
          </cell>
          <cell r="AL209">
            <v>0</v>
          </cell>
          <cell r="AM209">
            <v>0</v>
          </cell>
          <cell r="AN209">
            <v>0</v>
          </cell>
          <cell r="AO209">
            <v>885</v>
          </cell>
          <cell r="AP209">
            <v>1303</v>
          </cell>
          <cell r="AQ209">
            <v>2188</v>
          </cell>
          <cell r="AR209">
            <v>228</v>
          </cell>
          <cell r="AS209">
            <v>270</v>
          </cell>
          <cell r="AT209">
            <v>498</v>
          </cell>
          <cell r="AU209">
            <v>1690</v>
          </cell>
          <cell r="AV209">
            <v>2574</v>
          </cell>
          <cell r="AW209">
            <v>7158</v>
          </cell>
          <cell r="AX209">
            <v>9732</v>
          </cell>
          <cell r="AY209">
            <v>1693</v>
          </cell>
          <cell r="AZ209">
            <v>3070</v>
          </cell>
          <cell r="BA209">
            <v>4763</v>
          </cell>
          <cell r="BB209">
            <v>4969</v>
          </cell>
          <cell r="BC209">
            <v>3722</v>
          </cell>
          <cell r="BD209">
            <v>8555</v>
          </cell>
          <cell r="BE209">
            <v>12277</v>
          </cell>
          <cell r="BF209">
            <v>5514</v>
          </cell>
          <cell r="BG209">
            <v>1863</v>
          </cell>
          <cell r="BH209">
            <v>7377</v>
          </cell>
          <cell r="BI209">
            <v>4900</v>
          </cell>
          <cell r="BJ209">
            <v>1509</v>
          </cell>
          <cell r="BK209">
            <v>1357</v>
          </cell>
          <cell r="BL209">
            <v>2866</v>
          </cell>
          <cell r="BM209">
            <v>859</v>
          </cell>
          <cell r="BN209">
            <v>537</v>
          </cell>
          <cell r="BO209">
            <v>1396</v>
          </cell>
          <cell r="BP209">
            <v>1470</v>
          </cell>
          <cell r="BQ209">
            <v>0</v>
          </cell>
          <cell r="BR209">
            <v>0</v>
          </cell>
          <cell r="BS209">
            <v>0</v>
          </cell>
          <cell r="BT209">
            <v>0</v>
          </cell>
          <cell r="BU209">
            <v>0</v>
          </cell>
          <cell r="BV209">
            <v>0</v>
          </cell>
          <cell r="BW209">
            <v>0</v>
          </cell>
          <cell r="BX209">
            <v>0</v>
          </cell>
          <cell r="BY209">
            <v>0</v>
          </cell>
          <cell r="BZ209">
            <v>0</v>
          </cell>
          <cell r="CA209">
            <v>0</v>
          </cell>
          <cell r="CB209">
            <v>0</v>
          </cell>
          <cell r="CC209">
            <v>0</v>
          </cell>
          <cell r="CD209">
            <v>0</v>
          </cell>
          <cell r="CE209">
            <v>10125</v>
          </cell>
          <cell r="CF209">
            <v>8374</v>
          </cell>
          <cell r="CG209">
            <v>18499</v>
          </cell>
          <cell r="CH209">
            <v>708</v>
          </cell>
          <cell r="CI209">
            <v>12412</v>
          </cell>
          <cell r="CJ209">
            <v>13120</v>
          </cell>
          <cell r="CK209">
            <v>5379</v>
          </cell>
          <cell r="CL209">
            <v>0</v>
          </cell>
          <cell r="CM209">
            <v>0</v>
          </cell>
          <cell r="CN209">
            <v>0</v>
          </cell>
          <cell r="CO209">
            <v>0</v>
          </cell>
          <cell r="CP209">
            <v>0</v>
          </cell>
          <cell r="CQ209">
            <v>0</v>
          </cell>
          <cell r="CR209">
            <v>0</v>
          </cell>
          <cell r="CS209">
            <v>19630</v>
          </cell>
          <cell r="CT209">
            <v>29192</v>
          </cell>
          <cell r="CU209">
            <v>48822</v>
          </cell>
          <cell r="CV209">
            <v>15596</v>
          </cell>
          <cell r="CW209">
            <v>19058</v>
          </cell>
          <cell r="CX209">
            <v>34654</v>
          </cell>
          <cell r="CY209">
            <v>14168</v>
          </cell>
        </row>
        <row r="210">
          <cell r="C210" t="str">
            <v>Harrogate</v>
          </cell>
          <cell r="E210" t="str">
            <v>SD</v>
          </cell>
          <cell r="F210">
            <v>0</v>
          </cell>
          <cell r="G210">
            <v>0</v>
          </cell>
          <cell r="H210">
            <v>0</v>
          </cell>
          <cell r="I210">
            <v>0</v>
          </cell>
          <cell r="J210">
            <v>0</v>
          </cell>
          <cell r="K210">
            <v>0</v>
          </cell>
          <cell r="L210">
            <v>0</v>
          </cell>
          <cell r="M210">
            <v>464</v>
          </cell>
          <cell r="N210">
            <v>1343</v>
          </cell>
          <cell r="O210">
            <v>1807</v>
          </cell>
          <cell r="P210">
            <v>3948</v>
          </cell>
          <cell r="Q210">
            <v>206</v>
          </cell>
          <cell r="R210">
            <v>4154</v>
          </cell>
          <cell r="S210">
            <v>-2347</v>
          </cell>
          <cell r="T210">
            <v>0</v>
          </cell>
          <cell r="U210">
            <v>0</v>
          </cell>
          <cell r="V210">
            <v>0</v>
          </cell>
          <cell r="W210">
            <v>0</v>
          </cell>
          <cell r="X210">
            <v>0</v>
          </cell>
          <cell r="Y210">
            <v>0</v>
          </cell>
          <cell r="Z210">
            <v>0</v>
          </cell>
          <cell r="AA210">
            <v>0</v>
          </cell>
          <cell r="AB210">
            <v>0</v>
          </cell>
          <cell r="AC210">
            <v>0</v>
          </cell>
          <cell r="AD210">
            <v>0</v>
          </cell>
          <cell r="AE210">
            <v>0</v>
          </cell>
          <cell r="AF210">
            <v>0</v>
          </cell>
          <cell r="AG210">
            <v>0</v>
          </cell>
          <cell r="AH210">
            <v>0</v>
          </cell>
          <cell r="AI210">
            <v>0</v>
          </cell>
          <cell r="AJ210">
            <v>0</v>
          </cell>
          <cell r="AK210">
            <v>0</v>
          </cell>
          <cell r="AL210">
            <v>0</v>
          </cell>
          <cell r="AM210">
            <v>0</v>
          </cell>
          <cell r="AN210">
            <v>0</v>
          </cell>
          <cell r="AO210">
            <v>1293</v>
          </cell>
          <cell r="AP210">
            <v>1137</v>
          </cell>
          <cell r="AQ210">
            <v>2430</v>
          </cell>
          <cell r="AR210">
            <v>255</v>
          </cell>
          <cell r="AS210">
            <v>198</v>
          </cell>
          <cell r="AT210">
            <v>453</v>
          </cell>
          <cell r="AU210">
            <v>1977</v>
          </cell>
          <cell r="AV210">
            <v>9881</v>
          </cell>
          <cell r="AW210">
            <v>9454</v>
          </cell>
          <cell r="AX210">
            <v>19335</v>
          </cell>
          <cell r="AY210">
            <v>9568</v>
          </cell>
          <cell r="AZ210">
            <v>1890</v>
          </cell>
          <cell r="BA210">
            <v>11458</v>
          </cell>
          <cell r="BB210">
            <v>7877</v>
          </cell>
          <cell r="BC210">
            <v>5798</v>
          </cell>
          <cell r="BD210">
            <v>5340</v>
          </cell>
          <cell r="BE210">
            <v>11138</v>
          </cell>
          <cell r="BF210">
            <v>3400</v>
          </cell>
          <cell r="BG210">
            <v>1220</v>
          </cell>
          <cell r="BH210">
            <v>4620</v>
          </cell>
          <cell r="BI210">
            <v>6518</v>
          </cell>
          <cell r="BJ210">
            <v>2963</v>
          </cell>
          <cell r="BK210">
            <v>3068</v>
          </cell>
          <cell r="BL210">
            <v>6031</v>
          </cell>
          <cell r="BM210">
            <v>2539</v>
          </cell>
          <cell r="BN210">
            <v>293</v>
          </cell>
          <cell r="BO210">
            <v>2832</v>
          </cell>
          <cell r="BP210">
            <v>3199</v>
          </cell>
          <cell r="BQ210">
            <v>0</v>
          </cell>
          <cell r="BR210">
            <v>0</v>
          </cell>
          <cell r="BS210">
            <v>0</v>
          </cell>
          <cell r="BT210">
            <v>0</v>
          </cell>
          <cell r="BU210">
            <v>0</v>
          </cell>
          <cell r="BV210">
            <v>0</v>
          </cell>
          <cell r="BW210">
            <v>0</v>
          </cell>
          <cell r="BX210">
            <v>0</v>
          </cell>
          <cell r="BY210">
            <v>0</v>
          </cell>
          <cell r="BZ210">
            <v>0</v>
          </cell>
          <cell r="CA210">
            <v>0</v>
          </cell>
          <cell r="CB210">
            <v>0</v>
          </cell>
          <cell r="CC210">
            <v>0</v>
          </cell>
          <cell r="CD210">
            <v>0</v>
          </cell>
          <cell r="CE210">
            <v>10383</v>
          </cell>
          <cell r="CF210">
            <v>12132</v>
          </cell>
          <cell r="CG210">
            <v>22515</v>
          </cell>
          <cell r="CH210">
            <v>632</v>
          </cell>
          <cell r="CI210">
            <v>17952</v>
          </cell>
          <cell r="CJ210">
            <v>18584</v>
          </cell>
          <cell r="CK210">
            <v>3931</v>
          </cell>
          <cell r="CL210">
            <v>13</v>
          </cell>
          <cell r="CM210">
            <v>-331</v>
          </cell>
          <cell r="CN210">
            <v>-318</v>
          </cell>
          <cell r="CO210">
            <v>14</v>
          </cell>
          <cell r="CP210">
            <v>212</v>
          </cell>
          <cell r="CQ210">
            <v>226</v>
          </cell>
          <cell r="CR210">
            <v>-544</v>
          </cell>
          <cell r="CS210">
            <v>30795</v>
          </cell>
          <cell r="CT210">
            <v>32143</v>
          </cell>
          <cell r="CU210">
            <v>62938</v>
          </cell>
          <cell r="CV210">
            <v>20356</v>
          </cell>
          <cell r="CW210">
            <v>21971</v>
          </cell>
          <cell r="CX210">
            <v>42327</v>
          </cell>
          <cell r="CY210">
            <v>20611</v>
          </cell>
        </row>
        <row r="211">
          <cell r="C211" t="str">
            <v>Ryedale</v>
          </cell>
          <cell r="E211" t="str">
            <v>SD</v>
          </cell>
          <cell r="F211">
            <v>0</v>
          </cell>
          <cell r="G211">
            <v>0</v>
          </cell>
          <cell r="H211">
            <v>0</v>
          </cell>
          <cell r="I211">
            <v>0</v>
          </cell>
          <cell r="J211">
            <v>0</v>
          </cell>
          <cell r="K211">
            <v>0</v>
          </cell>
          <cell r="L211">
            <v>0</v>
          </cell>
          <cell r="M211">
            <v>41</v>
          </cell>
          <cell r="N211">
            <v>311</v>
          </cell>
          <cell r="O211">
            <v>352</v>
          </cell>
          <cell r="P211">
            <v>817</v>
          </cell>
          <cell r="Q211">
            <v>59</v>
          </cell>
          <cell r="R211">
            <v>876</v>
          </cell>
          <cell r="S211">
            <v>-524</v>
          </cell>
          <cell r="T211">
            <v>0</v>
          </cell>
          <cell r="U211">
            <v>0</v>
          </cell>
          <cell r="V211">
            <v>0</v>
          </cell>
          <cell r="W211">
            <v>0</v>
          </cell>
          <cell r="X211">
            <v>0</v>
          </cell>
          <cell r="Y211">
            <v>0</v>
          </cell>
          <cell r="Z211">
            <v>0</v>
          </cell>
          <cell r="AA211">
            <v>0</v>
          </cell>
          <cell r="AB211">
            <v>0</v>
          </cell>
          <cell r="AC211">
            <v>0</v>
          </cell>
          <cell r="AD211">
            <v>0</v>
          </cell>
          <cell r="AE211">
            <v>0</v>
          </cell>
          <cell r="AF211">
            <v>0</v>
          </cell>
          <cell r="AG211">
            <v>0</v>
          </cell>
          <cell r="AH211">
            <v>0</v>
          </cell>
          <cell r="AI211">
            <v>0</v>
          </cell>
          <cell r="AJ211">
            <v>0</v>
          </cell>
          <cell r="AK211">
            <v>0</v>
          </cell>
          <cell r="AL211">
            <v>0</v>
          </cell>
          <cell r="AM211">
            <v>0</v>
          </cell>
          <cell r="AN211">
            <v>0</v>
          </cell>
          <cell r="AO211">
            <v>830</v>
          </cell>
          <cell r="AP211">
            <v>819</v>
          </cell>
          <cell r="AQ211">
            <v>1649</v>
          </cell>
          <cell r="AR211">
            <v>291</v>
          </cell>
          <cell r="AS211">
            <v>339</v>
          </cell>
          <cell r="AT211">
            <v>630</v>
          </cell>
          <cell r="AU211">
            <v>1019</v>
          </cell>
          <cell r="AV211">
            <v>130</v>
          </cell>
          <cell r="AW211">
            <v>619</v>
          </cell>
          <cell r="AX211">
            <v>749</v>
          </cell>
          <cell r="AY211">
            <v>1</v>
          </cell>
          <cell r="AZ211">
            <v>25</v>
          </cell>
          <cell r="BA211">
            <v>26</v>
          </cell>
          <cell r="BB211">
            <v>723</v>
          </cell>
          <cell r="BC211">
            <v>1964</v>
          </cell>
          <cell r="BD211">
            <v>2254</v>
          </cell>
          <cell r="BE211">
            <v>4218</v>
          </cell>
          <cell r="BF211">
            <v>1591</v>
          </cell>
          <cell r="BG211">
            <v>502</v>
          </cell>
          <cell r="BH211">
            <v>2093</v>
          </cell>
          <cell r="BI211">
            <v>2125</v>
          </cell>
          <cell r="BJ211">
            <v>775</v>
          </cell>
          <cell r="BK211">
            <v>950</v>
          </cell>
          <cell r="BL211">
            <v>1725</v>
          </cell>
          <cell r="BM211">
            <v>674</v>
          </cell>
          <cell r="BN211">
            <v>48</v>
          </cell>
          <cell r="BO211">
            <v>722</v>
          </cell>
          <cell r="BP211">
            <v>1003</v>
          </cell>
          <cell r="BQ211">
            <v>0</v>
          </cell>
          <cell r="BR211">
            <v>0</v>
          </cell>
          <cell r="BS211">
            <v>0</v>
          </cell>
          <cell r="BT211">
            <v>0</v>
          </cell>
          <cell r="BU211">
            <v>0</v>
          </cell>
          <cell r="BV211">
            <v>0</v>
          </cell>
          <cell r="BW211">
            <v>0</v>
          </cell>
          <cell r="BX211">
            <v>0</v>
          </cell>
          <cell r="BY211">
            <v>0</v>
          </cell>
          <cell r="BZ211">
            <v>0</v>
          </cell>
          <cell r="CA211">
            <v>0</v>
          </cell>
          <cell r="CB211">
            <v>0</v>
          </cell>
          <cell r="CC211">
            <v>0</v>
          </cell>
          <cell r="CD211">
            <v>0</v>
          </cell>
          <cell r="CE211">
            <v>8392</v>
          </cell>
          <cell r="CF211">
            <v>2768</v>
          </cell>
          <cell r="CG211">
            <v>11160</v>
          </cell>
          <cell r="CH211">
            <v>216</v>
          </cell>
          <cell r="CI211">
            <v>8315</v>
          </cell>
          <cell r="CJ211">
            <v>8531</v>
          </cell>
          <cell r="CK211">
            <v>2629</v>
          </cell>
          <cell r="CL211">
            <v>0</v>
          </cell>
          <cell r="CM211">
            <v>-4</v>
          </cell>
          <cell r="CN211">
            <v>-4</v>
          </cell>
          <cell r="CO211">
            <v>0</v>
          </cell>
          <cell r="CP211">
            <v>4</v>
          </cell>
          <cell r="CQ211">
            <v>4</v>
          </cell>
          <cell r="CR211">
            <v>-8</v>
          </cell>
          <cell r="CS211">
            <v>12132</v>
          </cell>
          <cell r="CT211">
            <v>7717</v>
          </cell>
          <cell r="CU211">
            <v>19849</v>
          </cell>
          <cell r="CV211">
            <v>3590</v>
          </cell>
          <cell r="CW211">
            <v>9292</v>
          </cell>
          <cell r="CX211">
            <v>12882</v>
          </cell>
          <cell r="CY211">
            <v>6967</v>
          </cell>
        </row>
        <row r="212">
          <cell r="C212" t="str">
            <v>Selby</v>
          </cell>
          <cell r="E212" t="str">
            <v>SD</v>
          </cell>
          <cell r="F212">
            <v>0</v>
          </cell>
          <cell r="G212">
            <v>0</v>
          </cell>
          <cell r="H212">
            <v>0</v>
          </cell>
          <cell r="I212">
            <v>0</v>
          </cell>
          <cell r="J212">
            <v>0</v>
          </cell>
          <cell r="K212">
            <v>0</v>
          </cell>
          <cell r="L212">
            <v>0</v>
          </cell>
          <cell r="M212">
            <v>0</v>
          </cell>
          <cell r="N212">
            <v>163</v>
          </cell>
          <cell r="O212">
            <v>163</v>
          </cell>
          <cell r="P212">
            <v>354</v>
          </cell>
          <cell r="Q212">
            <v>0</v>
          </cell>
          <cell r="R212">
            <v>354</v>
          </cell>
          <cell r="S212">
            <v>-191</v>
          </cell>
          <cell r="T212">
            <v>0</v>
          </cell>
          <cell r="U212">
            <v>0</v>
          </cell>
          <cell r="V212">
            <v>0</v>
          </cell>
          <cell r="W212">
            <v>0</v>
          </cell>
          <cell r="X212">
            <v>0</v>
          </cell>
          <cell r="Y212">
            <v>0</v>
          </cell>
          <cell r="Z212">
            <v>0</v>
          </cell>
          <cell r="AA212">
            <v>0</v>
          </cell>
          <cell r="AB212">
            <v>0</v>
          </cell>
          <cell r="AC212">
            <v>0</v>
          </cell>
          <cell r="AD212">
            <v>0</v>
          </cell>
          <cell r="AE212">
            <v>0</v>
          </cell>
          <cell r="AF212">
            <v>0</v>
          </cell>
          <cell r="AG212">
            <v>0</v>
          </cell>
          <cell r="AH212">
            <v>0</v>
          </cell>
          <cell r="AI212">
            <v>0</v>
          </cell>
          <cell r="AJ212">
            <v>0</v>
          </cell>
          <cell r="AK212">
            <v>0</v>
          </cell>
          <cell r="AL212">
            <v>0</v>
          </cell>
          <cell r="AM212">
            <v>0</v>
          </cell>
          <cell r="AN212">
            <v>0</v>
          </cell>
          <cell r="AO212">
            <v>243</v>
          </cell>
          <cell r="AP212">
            <v>1987</v>
          </cell>
          <cell r="AQ212">
            <v>2230</v>
          </cell>
          <cell r="AR212">
            <v>1957</v>
          </cell>
          <cell r="AS212">
            <v>429</v>
          </cell>
          <cell r="AT212">
            <v>2386</v>
          </cell>
          <cell r="AU212">
            <v>-156</v>
          </cell>
          <cell r="AV212">
            <v>90</v>
          </cell>
          <cell r="AW212">
            <v>743</v>
          </cell>
          <cell r="AX212">
            <v>833</v>
          </cell>
          <cell r="AY212">
            <v>360</v>
          </cell>
          <cell r="AZ212">
            <v>0</v>
          </cell>
          <cell r="BA212">
            <v>360</v>
          </cell>
          <cell r="BB212">
            <v>473</v>
          </cell>
          <cell r="BC212">
            <v>41</v>
          </cell>
          <cell r="BD212">
            <v>6673</v>
          </cell>
          <cell r="BE212">
            <v>6714</v>
          </cell>
          <cell r="BF212">
            <v>1760</v>
          </cell>
          <cell r="BG212">
            <v>2</v>
          </cell>
          <cell r="BH212">
            <v>1762</v>
          </cell>
          <cell r="BI212">
            <v>4952</v>
          </cell>
          <cell r="BJ212">
            <v>558</v>
          </cell>
          <cell r="BK212">
            <v>1923</v>
          </cell>
          <cell r="BL212">
            <v>2481</v>
          </cell>
          <cell r="BM212">
            <v>1334</v>
          </cell>
          <cell r="BN212">
            <v>15</v>
          </cell>
          <cell r="BO212">
            <v>1349</v>
          </cell>
          <cell r="BP212">
            <v>1132</v>
          </cell>
          <cell r="BQ212">
            <v>0</v>
          </cell>
          <cell r="BR212">
            <v>0</v>
          </cell>
          <cell r="BS212">
            <v>0</v>
          </cell>
          <cell r="BT212">
            <v>0</v>
          </cell>
          <cell r="BU212">
            <v>0</v>
          </cell>
          <cell r="BV212">
            <v>0</v>
          </cell>
          <cell r="BW212">
            <v>0</v>
          </cell>
          <cell r="BX212">
            <v>0</v>
          </cell>
          <cell r="BY212">
            <v>0</v>
          </cell>
          <cell r="BZ212">
            <v>0</v>
          </cell>
          <cell r="CA212">
            <v>0</v>
          </cell>
          <cell r="CB212">
            <v>0</v>
          </cell>
          <cell r="CC212">
            <v>0</v>
          </cell>
          <cell r="CD212">
            <v>0</v>
          </cell>
          <cell r="CE212">
            <v>13326</v>
          </cell>
          <cell r="CF212">
            <v>8207</v>
          </cell>
          <cell r="CG212">
            <v>21533</v>
          </cell>
          <cell r="CH212">
            <v>436</v>
          </cell>
          <cell r="CI212">
            <v>11580</v>
          </cell>
          <cell r="CJ212">
            <v>12016</v>
          </cell>
          <cell r="CK212">
            <v>9517</v>
          </cell>
          <cell r="CL212">
            <v>0</v>
          </cell>
          <cell r="CM212">
            <v>0</v>
          </cell>
          <cell r="CN212">
            <v>0</v>
          </cell>
          <cell r="CO212">
            <v>0</v>
          </cell>
          <cell r="CP212">
            <v>0</v>
          </cell>
          <cell r="CQ212">
            <v>0</v>
          </cell>
          <cell r="CR212">
            <v>0</v>
          </cell>
          <cell r="CS212">
            <v>14258</v>
          </cell>
          <cell r="CT212">
            <v>19696</v>
          </cell>
          <cell r="CU212">
            <v>33954</v>
          </cell>
          <cell r="CV212">
            <v>6201</v>
          </cell>
          <cell r="CW212">
            <v>12026</v>
          </cell>
          <cell r="CX212">
            <v>18227</v>
          </cell>
          <cell r="CY212">
            <v>15727</v>
          </cell>
        </row>
        <row r="213">
          <cell r="C213" t="str">
            <v>Northamptonshire</v>
          </cell>
          <cell r="E213" t="str">
            <v>SC</v>
          </cell>
          <cell r="F213">
            <v>165617</v>
          </cell>
          <cell r="G213">
            <v>188594</v>
          </cell>
          <cell r="H213">
            <v>354211</v>
          </cell>
          <cell r="I213">
            <v>21277</v>
          </cell>
          <cell r="J213">
            <v>11940</v>
          </cell>
          <cell r="K213">
            <v>33217</v>
          </cell>
          <cell r="L213">
            <v>320994</v>
          </cell>
          <cell r="M213">
            <v>940.28305999999998</v>
          </cell>
          <cell r="N213">
            <v>34247.189602795122</v>
          </cell>
          <cell r="O213">
            <v>35187.472662795117</v>
          </cell>
          <cell r="P213">
            <v>5355.7651999999998</v>
          </cell>
          <cell r="Q213">
            <v>3542.73297</v>
          </cell>
          <cell r="R213">
            <v>8898.4981699999989</v>
          </cell>
          <cell r="S213">
            <v>26288.974492795121</v>
          </cell>
          <cell r="T213">
            <v>45222.239750000008</v>
          </cell>
          <cell r="U213">
            <v>85379.361577488453</v>
          </cell>
          <cell r="V213">
            <v>130601.60132748848</v>
          </cell>
          <cell r="W213">
            <v>637.74968999999999</v>
          </cell>
          <cell r="X213">
            <v>2146.261</v>
          </cell>
          <cell r="Y213">
            <v>2784.0106900000001</v>
          </cell>
          <cell r="Z213">
            <v>127817.59063748847</v>
          </cell>
          <cell r="AA213">
            <v>15061.963400000001</v>
          </cell>
          <cell r="AB213">
            <v>205778.03659999999</v>
          </cell>
          <cell r="AC213">
            <v>220840</v>
          </cell>
          <cell r="AD213">
            <v>29310</v>
          </cell>
          <cell r="AE213">
            <v>19900</v>
          </cell>
          <cell r="AF213">
            <v>49210</v>
          </cell>
          <cell r="AG213">
            <v>171630</v>
          </cell>
          <cell r="AH213">
            <v>3188.7962300000004</v>
          </cell>
          <cell r="AI213">
            <v>38655.942260000003</v>
          </cell>
          <cell r="AJ213">
            <v>41844.738490000003</v>
          </cell>
          <cell r="AK213">
            <v>0</v>
          </cell>
          <cell r="AL213">
            <v>438.61800000000005</v>
          </cell>
          <cell r="AM213">
            <v>438.61800000000005</v>
          </cell>
          <cell r="AN213">
            <v>41406.120490000001</v>
          </cell>
          <cell r="AO213">
            <v>0</v>
          </cell>
          <cell r="AP213">
            <v>0</v>
          </cell>
          <cell r="AQ213">
            <v>0</v>
          </cell>
          <cell r="AR213">
            <v>0</v>
          </cell>
          <cell r="AS213">
            <v>0</v>
          </cell>
          <cell r="AT213">
            <v>0</v>
          </cell>
          <cell r="AU213">
            <v>0</v>
          </cell>
          <cell r="AV213">
            <v>567.07138999999995</v>
          </cell>
          <cell r="AW213">
            <v>-940.10529400867381</v>
          </cell>
          <cell r="AX213">
            <v>-373.03390400867386</v>
          </cell>
          <cell r="AY213">
            <v>3163.8321600000004</v>
          </cell>
          <cell r="AZ213">
            <v>57.149299999999997</v>
          </cell>
          <cell r="BA213">
            <v>3220.9814600000004</v>
          </cell>
          <cell r="BB213">
            <v>-3594.0153640086742</v>
          </cell>
          <cell r="BC213">
            <v>1717.4243799999999</v>
          </cell>
          <cell r="BD213">
            <v>27500.107828972516</v>
          </cell>
          <cell r="BE213">
            <v>29217.532208972516</v>
          </cell>
          <cell r="BF213">
            <v>1588.41256</v>
          </cell>
          <cell r="BG213">
            <v>0</v>
          </cell>
          <cell r="BH213">
            <v>1588.41256</v>
          </cell>
          <cell r="BI213">
            <v>27629.119648972515</v>
          </cell>
          <cell r="BJ213">
            <v>2700.3476600000004</v>
          </cell>
          <cell r="BK213">
            <v>13306.843323206329</v>
          </cell>
          <cell r="BL213">
            <v>16007.190983206328</v>
          </cell>
          <cell r="BM213">
            <v>2990.2127599999999</v>
          </cell>
          <cell r="BN213">
            <v>59.632380000000005</v>
          </cell>
          <cell r="BO213">
            <v>3049.8451400000004</v>
          </cell>
          <cell r="BP213">
            <v>12957.345843206331</v>
          </cell>
          <cell r="BQ213">
            <v>0</v>
          </cell>
          <cell r="BR213">
            <v>0</v>
          </cell>
          <cell r="BS213">
            <v>0</v>
          </cell>
          <cell r="BT213">
            <v>0</v>
          </cell>
          <cell r="BU213">
            <v>0</v>
          </cell>
          <cell r="BV213">
            <v>0</v>
          </cell>
          <cell r="BW213">
            <v>0</v>
          </cell>
          <cell r="BX213">
            <v>16993.346500000003</v>
          </cell>
          <cell r="BY213">
            <v>452.88336820642655</v>
          </cell>
          <cell r="BZ213">
            <v>17446.229868206428</v>
          </cell>
          <cell r="CA213">
            <v>372.27623999999997</v>
          </cell>
          <cell r="CB213">
            <v>16.5718</v>
          </cell>
          <cell r="CC213">
            <v>388.84803999999997</v>
          </cell>
          <cell r="CD213">
            <v>17057.381828206431</v>
          </cell>
          <cell r="CE213">
            <v>10919.926710000002</v>
          </cell>
          <cell r="CF213">
            <v>-686.11226351538971</v>
          </cell>
          <cell r="CG213">
            <v>10233.814446484612</v>
          </cell>
          <cell r="CH213">
            <v>1583.9020599999999</v>
          </cell>
          <cell r="CI213">
            <v>0</v>
          </cell>
          <cell r="CJ213">
            <v>1583.9020599999999</v>
          </cell>
          <cell r="CK213">
            <v>8649.9123864846115</v>
          </cell>
          <cell r="CL213">
            <v>0</v>
          </cell>
          <cell r="CM213">
            <v>0</v>
          </cell>
          <cell r="CN213">
            <v>0</v>
          </cell>
          <cell r="CO213">
            <v>0</v>
          </cell>
          <cell r="CP213">
            <v>0</v>
          </cell>
          <cell r="CQ213">
            <v>0</v>
          </cell>
          <cell r="CR213">
            <v>0</v>
          </cell>
          <cell r="CS213">
            <v>262928.39908000006</v>
          </cell>
          <cell r="CT213">
            <v>592288.14700314484</v>
          </cell>
          <cell r="CU213">
            <v>855216.54608314484</v>
          </cell>
          <cell r="CV213">
            <v>66279.150670000003</v>
          </cell>
          <cell r="CW213">
            <v>38100.965449999996</v>
          </cell>
          <cell r="CX213">
            <v>104380.11611999999</v>
          </cell>
          <cell r="CY213">
            <v>750836.42996314471</v>
          </cell>
        </row>
        <row r="214">
          <cell r="C214" t="str">
            <v>Corby</v>
          </cell>
          <cell r="E214" t="str">
            <v>SD</v>
          </cell>
          <cell r="F214">
            <v>0</v>
          </cell>
          <cell r="G214">
            <v>0</v>
          </cell>
          <cell r="H214">
            <v>0</v>
          </cell>
          <cell r="I214">
            <v>0</v>
          </cell>
          <cell r="J214">
            <v>0</v>
          </cell>
          <cell r="K214">
            <v>0</v>
          </cell>
          <cell r="L214">
            <v>0</v>
          </cell>
          <cell r="M214">
            <v>5.4519200000000003</v>
          </cell>
          <cell r="N214">
            <v>54.817059999999998</v>
          </cell>
          <cell r="O214">
            <v>60.268979999999999</v>
          </cell>
          <cell r="P214">
            <v>4.3899999999999997</v>
          </cell>
          <cell r="Q214">
            <v>50.460999999999999</v>
          </cell>
          <cell r="R214">
            <v>54.850999999999999</v>
          </cell>
          <cell r="S214">
            <v>5.41798</v>
          </cell>
          <cell r="T214">
            <v>0</v>
          </cell>
          <cell r="U214">
            <v>0</v>
          </cell>
          <cell r="V214">
            <v>0</v>
          </cell>
          <cell r="W214">
            <v>0</v>
          </cell>
          <cell r="X214">
            <v>0</v>
          </cell>
          <cell r="Y214">
            <v>0</v>
          </cell>
          <cell r="Z214">
            <v>0</v>
          </cell>
          <cell r="AA214">
            <v>0</v>
          </cell>
          <cell r="AB214">
            <v>0</v>
          </cell>
          <cell r="AC214">
            <v>0</v>
          </cell>
          <cell r="AD214">
            <v>0</v>
          </cell>
          <cell r="AE214">
            <v>0</v>
          </cell>
          <cell r="AF214">
            <v>0</v>
          </cell>
          <cell r="AG214">
            <v>0</v>
          </cell>
          <cell r="AH214">
            <v>0</v>
          </cell>
          <cell r="AI214">
            <v>0</v>
          </cell>
          <cell r="AJ214">
            <v>0</v>
          </cell>
          <cell r="AK214">
            <v>0</v>
          </cell>
          <cell r="AL214">
            <v>0</v>
          </cell>
          <cell r="AM214">
            <v>0</v>
          </cell>
          <cell r="AN214">
            <v>0</v>
          </cell>
          <cell r="AO214">
            <v>807.00799000000006</v>
          </cell>
          <cell r="AP214">
            <v>671.35134360650545</v>
          </cell>
          <cell r="AQ214">
            <v>1478.3593336065055</v>
          </cell>
          <cell r="AR214">
            <v>85.167899999999989</v>
          </cell>
          <cell r="AS214">
            <v>343.40164000000004</v>
          </cell>
          <cell r="AT214">
            <v>428.56954000000007</v>
          </cell>
          <cell r="AU214">
            <v>1049.7897936065053</v>
          </cell>
          <cell r="AV214">
            <v>2669.1751799999997</v>
          </cell>
          <cell r="AW214">
            <v>4050.49712</v>
          </cell>
          <cell r="AX214">
            <v>6719.6723000000002</v>
          </cell>
          <cell r="AY214">
            <v>2649.7875899999999</v>
          </cell>
          <cell r="AZ214">
            <v>851.67906999999991</v>
          </cell>
          <cell r="BA214">
            <v>3501.46666</v>
          </cell>
          <cell r="BB214">
            <v>3218.2056400000001</v>
          </cell>
          <cell r="BC214">
            <v>1509.0671400000001</v>
          </cell>
          <cell r="BD214">
            <v>4662.8468300000004</v>
          </cell>
          <cell r="BE214">
            <v>6171.9139699999996</v>
          </cell>
          <cell r="BF214">
            <v>925.47279000000003</v>
          </cell>
          <cell r="BG214">
            <v>1525.7695500000002</v>
          </cell>
          <cell r="BH214">
            <v>2451.2423399999998</v>
          </cell>
          <cell r="BI214">
            <v>3720.6716299999998</v>
          </cell>
          <cell r="BJ214">
            <v>946.76041000000009</v>
          </cell>
          <cell r="BK214">
            <v>871.14972</v>
          </cell>
          <cell r="BL214">
            <v>1817.91013</v>
          </cell>
          <cell r="BM214">
            <v>584.63799999999992</v>
          </cell>
          <cell r="BN214">
            <v>954.42533000000003</v>
          </cell>
          <cell r="BO214">
            <v>1539.06333</v>
          </cell>
          <cell r="BP214">
            <v>278.84680000000003</v>
          </cell>
          <cell r="BQ214">
            <v>0</v>
          </cell>
          <cell r="BR214">
            <v>0</v>
          </cell>
          <cell r="BS214">
            <v>0</v>
          </cell>
          <cell r="BT214">
            <v>0</v>
          </cell>
          <cell r="BU214">
            <v>0</v>
          </cell>
          <cell r="BV214">
            <v>0</v>
          </cell>
          <cell r="BW214">
            <v>0</v>
          </cell>
          <cell r="BX214">
            <v>0</v>
          </cell>
          <cell r="BY214">
            <v>0</v>
          </cell>
          <cell r="BZ214">
            <v>0</v>
          </cell>
          <cell r="CA214">
            <v>0</v>
          </cell>
          <cell r="CB214">
            <v>0</v>
          </cell>
          <cell r="CC214">
            <v>0</v>
          </cell>
          <cell r="CD214">
            <v>0</v>
          </cell>
          <cell r="CE214">
            <v>3728.90697</v>
          </cell>
          <cell r="CF214">
            <v>6332.9797600000002</v>
          </cell>
          <cell r="CG214">
            <v>10061.886729999998</v>
          </cell>
          <cell r="CH214">
            <v>884.19167999999991</v>
          </cell>
          <cell r="CI214">
            <v>7992.1326800000006</v>
          </cell>
          <cell r="CJ214">
            <v>8876.3243600000005</v>
          </cell>
          <cell r="CK214">
            <v>1185.5623699999996</v>
          </cell>
          <cell r="CL214">
            <v>0</v>
          </cell>
          <cell r="CM214">
            <v>0</v>
          </cell>
          <cell r="CN214">
            <v>0</v>
          </cell>
          <cell r="CO214">
            <v>0</v>
          </cell>
          <cell r="CP214">
            <v>0</v>
          </cell>
          <cell r="CQ214">
            <v>0</v>
          </cell>
          <cell r="CR214">
            <v>0</v>
          </cell>
          <cell r="CS214">
            <v>9666.3696099999997</v>
          </cell>
          <cell r="CT214">
            <v>16643.641833606503</v>
          </cell>
          <cell r="CU214">
            <v>26310.011443606505</v>
          </cell>
          <cell r="CV214">
            <v>5133.6479599999993</v>
          </cell>
          <cell r="CW214">
            <v>11717.869270000001</v>
          </cell>
          <cell r="CX214">
            <v>16851.517230000001</v>
          </cell>
          <cell r="CY214">
            <v>9458.4942136065056</v>
          </cell>
        </row>
        <row r="215">
          <cell r="C215" t="str">
            <v>Daventry</v>
          </cell>
          <cell r="E215" t="str">
            <v>SD</v>
          </cell>
          <cell r="F215">
            <v>0</v>
          </cell>
          <cell r="G215">
            <v>0</v>
          </cell>
          <cell r="H215">
            <v>0</v>
          </cell>
          <cell r="I215">
            <v>0</v>
          </cell>
          <cell r="J215">
            <v>0</v>
          </cell>
          <cell r="K215">
            <v>0</v>
          </cell>
          <cell r="L215">
            <v>0</v>
          </cell>
          <cell r="M215">
            <v>0</v>
          </cell>
          <cell r="N215">
            <v>1043</v>
          </cell>
          <cell r="O215">
            <v>1043</v>
          </cell>
          <cell r="P215">
            <v>0</v>
          </cell>
          <cell r="Q215">
            <v>14</v>
          </cell>
          <cell r="R215">
            <v>14</v>
          </cell>
          <cell r="S215">
            <v>1029</v>
          </cell>
          <cell r="T215">
            <v>0</v>
          </cell>
          <cell r="U215">
            <v>0</v>
          </cell>
          <cell r="V215">
            <v>0</v>
          </cell>
          <cell r="W215">
            <v>0</v>
          </cell>
          <cell r="X215">
            <v>0</v>
          </cell>
          <cell r="Y215">
            <v>0</v>
          </cell>
          <cell r="Z215">
            <v>0</v>
          </cell>
          <cell r="AA215">
            <v>0</v>
          </cell>
          <cell r="AB215">
            <v>0</v>
          </cell>
          <cell r="AC215">
            <v>0</v>
          </cell>
          <cell r="AD215">
            <v>0</v>
          </cell>
          <cell r="AE215">
            <v>0</v>
          </cell>
          <cell r="AF215">
            <v>0</v>
          </cell>
          <cell r="AG215">
            <v>0</v>
          </cell>
          <cell r="AH215">
            <v>0</v>
          </cell>
          <cell r="AI215">
            <v>0</v>
          </cell>
          <cell r="AJ215">
            <v>0</v>
          </cell>
          <cell r="AK215">
            <v>0</v>
          </cell>
          <cell r="AL215">
            <v>0</v>
          </cell>
          <cell r="AM215">
            <v>0</v>
          </cell>
          <cell r="AN215">
            <v>0</v>
          </cell>
          <cell r="AO215">
            <v>833</v>
          </cell>
          <cell r="AP215">
            <v>668</v>
          </cell>
          <cell r="AQ215">
            <v>1501</v>
          </cell>
          <cell r="AR215">
            <v>34</v>
          </cell>
          <cell r="AS215">
            <v>366</v>
          </cell>
          <cell r="AT215">
            <v>400</v>
          </cell>
          <cell r="AU215">
            <v>1101</v>
          </cell>
          <cell r="AV215">
            <v>28</v>
          </cell>
          <cell r="AW215">
            <v>394</v>
          </cell>
          <cell r="AX215">
            <v>422</v>
          </cell>
          <cell r="AY215">
            <v>23</v>
          </cell>
          <cell r="AZ215">
            <v>63</v>
          </cell>
          <cell r="BA215">
            <v>86</v>
          </cell>
          <cell r="BB215">
            <v>336</v>
          </cell>
          <cell r="BC215">
            <v>640</v>
          </cell>
          <cell r="BD215">
            <v>4007</v>
          </cell>
          <cell r="BE215">
            <v>4647</v>
          </cell>
          <cell r="BF215">
            <v>24</v>
          </cell>
          <cell r="BG215">
            <v>1483</v>
          </cell>
          <cell r="BH215">
            <v>1507</v>
          </cell>
          <cell r="BI215">
            <v>3140</v>
          </cell>
          <cell r="BJ215">
            <v>1475</v>
          </cell>
          <cell r="BK215">
            <v>1157</v>
          </cell>
          <cell r="BL215">
            <v>2632</v>
          </cell>
          <cell r="BM215">
            <v>836</v>
          </cell>
          <cell r="BN215">
            <v>687</v>
          </cell>
          <cell r="BO215">
            <v>1523</v>
          </cell>
          <cell r="BP215">
            <v>1109</v>
          </cell>
          <cell r="BQ215">
            <v>0</v>
          </cell>
          <cell r="BR215">
            <v>0</v>
          </cell>
          <cell r="BS215">
            <v>0</v>
          </cell>
          <cell r="BT215">
            <v>0</v>
          </cell>
          <cell r="BU215">
            <v>0</v>
          </cell>
          <cell r="BV215">
            <v>0</v>
          </cell>
          <cell r="BW215">
            <v>0</v>
          </cell>
          <cell r="BX215">
            <v>0</v>
          </cell>
          <cell r="BY215">
            <v>0</v>
          </cell>
          <cell r="BZ215">
            <v>0</v>
          </cell>
          <cell r="CA215">
            <v>0</v>
          </cell>
          <cell r="CB215">
            <v>0</v>
          </cell>
          <cell r="CC215">
            <v>0</v>
          </cell>
          <cell r="CD215">
            <v>0</v>
          </cell>
          <cell r="CE215">
            <v>4941</v>
          </cell>
          <cell r="CF215">
            <v>5850</v>
          </cell>
          <cell r="CG215">
            <v>10791</v>
          </cell>
          <cell r="CH215">
            <v>268</v>
          </cell>
          <cell r="CI215">
            <v>8217</v>
          </cell>
          <cell r="CJ215">
            <v>8485</v>
          </cell>
          <cell r="CK215">
            <v>2306</v>
          </cell>
          <cell r="CL215">
            <v>293</v>
          </cell>
          <cell r="CM215">
            <v>576</v>
          </cell>
          <cell r="CN215">
            <v>869</v>
          </cell>
          <cell r="CO215">
            <v>20</v>
          </cell>
          <cell r="CP215">
            <v>569</v>
          </cell>
          <cell r="CQ215">
            <v>589</v>
          </cell>
          <cell r="CR215">
            <v>280</v>
          </cell>
          <cell r="CS215">
            <v>8210</v>
          </cell>
          <cell r="CT215">
            <v>13695</v>
          </cell>
          <cell r="CU215">
            <v>21905</v>
          </cell>
          <cell r="CV215">
            <v>1205</v>
          </cell>
          <cell r="CW215">
            <v>11399</v>
          </cell>
          <cell r="CX215">
            <v>12604</v>
          </cell>
          <cell r="CY215">
            <v>9301</v>
          </cell>
        </row>
        <row r="216">
          <cell r="C216" t="str">
            <v>East Northamptonshire</v>
          </cell>
          <cell r="E216" t="str">
            <v>SD</v>
          </cell>
          <cell r="F216">
            <v>0</v>
          </cell>
          <cell r="G216">
            <v>0</v>
          </cell>
          <cell r="H216">
            <v>0</v>
          </cell>
          <cell r="I216">
            <v>0</v>
          </cell>
          <cell r="J216">
            <v>0</v>
          </cell>
          <cell r="K216">
            <v>0</v>
          </cell>
          <cell r="L216">
            <v>0</v>
          </cell>
          <cell r="M216">
            <v>4</v>
          </cell>
          <cell r="N216">
            <v>54</v>
          </cell>
          <cell r="O216">
            <v>58</v>
          </cell>
          <cell r="P216">
            <v>2</v>
          </cell>
          <cell r="Q216">
            <v>0</v>
          </cell>
          <cell r="R216">
            <v>2</v>
          </cell>
          <cell r="S216">
            <v>56</v>
          </cell>
          <cell r="T216">
            <v>0</v>
          </cell>
          <cell r="U216">
            <v>0</v>
          </cell>
          <cell r="V216">
            <v>0</v>
          </cell>
          <cell r="W216">
            <v>0</v>
          </cell>
          <cell r="X216">
            <v>0</v>
          </cell>
          <cell r="Y216">
            <v>0</v>
          </cell>
          <cell r="Z216">
            <v>0</v>
          </cell>
          <cell r="AA216">
            <v>0</v>
          </cell>
          <cell r="AB216">
            <v>0</v>
          </cell>
          <cell r="AC216">
            <v>0</v>
          </cell>
          <cell r="AD216">
            <v>0</v>
          </cell>
          <cell r="AE216">
            <v>0</v>
          </cell>
          <cell r="AF216">
            <v>0</v>
          </cell>
          <cell r="AG216">
            <v>0</v>
          </cell>
          <cell r="AH216">
            <v>0</v>
          </cell>
          <cell r="AI216">
            <v>0</v>
          </cell>
          <cell r="AJ216">
            <v>0</v>
          </cell>
          <cell r="AK216">
            <v>0</v>
          </cell>
          <cell r="AL216">
            <v>0</v>
          </cell>
          <cell r="AM216">
            <v>0</v>
          </cell>
          <cell r="AN216">
            <v>0</v>
          </cell>
          <cell r="AO216">
            <v>424</v>
          </cell>
          <cell r="AP216">
            <v>1124</v>
          </cell>
          <cell r="AQ216">
            <v>1548</v>
          </cell>
          <cell r="AR216">
            <v>116</v>
          </cell>
          <cell r="AS216">
            <v>760</v>
          </cell>
          <cell r="AT216">
            <v>876</v>
          </cell>
          <cell r="AU216">
            <v>672</v>
          </cell>
          <cell r="AV216">
            <v>79</v>
          </cell>
          <cell r="AW216">
            <v>702</v>
          </cell>
          <cell r="AX216">
            <v>781</v>
          </cell>
          <cell r="AY216">
            <v>5</v>
          </cell>
          <cell r="AZ216">
            <v>488</v>
          </cell>
          <cell r="BA216">
            <v>493</v>
          </cell>
          <cell r="BB216">
            <v>288</v>
          </cell>
          <cell r="BC216">
            <v>903</v>
          </cell>
          <cell r="BD216">
            <v>4418</v>
          </cell>
          <cell r="BE216">
            <v>5321</v>
          </cell>
          <cell r="BF216">
            <v>993</v>
          </cell>
          <cell r="BG216">
            <v>953</v>
          </cell>
          <cell r="BH216">
            <v>1946</v>
          </cell>
          <cell r="BI216">
            <v>3375</v>
          </cell>
          <cell r="BJ216">
            <v>1398</v>
          </cell>
          <cell r="BK216">
            <v>1675</v>
          </cell>
          <cell r="BL216">
            <v>3073</v>
          </cell>
          <cell r="BM216">
            <v>1118</v>
          </cell>
          <cell r="BN216">
            <v>40</v>
          </cell>
          <cell r="BO216">
            <v>1158</v>
          </cell>
          <cell r="BP216">
            <v>1915</v>
          </cell>
          <cell r="BQ216">
            <v>0</v>
          </cell>
          <cell r="BR216">
            <v>0</v>
          </cell>
          <cell r="BS216">
            <v>0</v>
          </cell>
          <cell r="BT216">
            <v>0</v>
          </cell>
          <cell r="BU216">
            <v>0</v>
          </cell>
          <cell r="BV216">
            <v>0</v>
          </cell>
          <cell r="BW216">
            <v>0</v>
          </cell>
          <cell r="BX216">
            <v>0</v>
          </cell>
          <cell r="BY216">
            <v>0</v>
          </cell>
          <cell r="BZ216">
            <v>0</v>
          </cell>
          <cell r="CA216">
            <v>0</v>
          </cell>
          <cell r="CB216">
            <v>0</v>
          </cell>
          <cell r="CC216">
            <v>0</v>
          </cell>
          <cell r="CD216">
            <v>0</v>
          </cell>
          <cell r="CE216">
            <v>4433</v>
          </cell>
          <cell r="CF216">
            <v>6947</v>
          </cell>
          <cell r="CG216">
            <v>11380</v>
          </cell>
          <cell r="CH216">
            <v>238</v>
          </cell>
          <cell r="CI216">
            <v>7813</v>
          </cell>
          <cell r="CJ216">
            <v>8051</v>
          </cell>
          <cell r="CK216">
            <v>3329</v>
          </cell>
          <cell r="CL216">
            <v>0</v>
          </cell>
          <cell r="CM216">
            <v>0</v>
          </cell>
          <cell r="CN216">
            <v>0</v>
          </cell>
          <cell r="CO216">
            <v>0</v>
          </cell>
          <cell r="CP216">
            <v>0</v>
          </cell>
          <cell r="CQ216">
            <v>0</v>
          </cell>
          <cell r="CR216">
            <v>0</v>
          </cell>
          <cell r="CS216">
            <v>7241</v>
          </cell>
          <cell r="CT216">
            <v>14920</v>
          </cell>
          <cell r="CU216">
            <v>22161</v>
          </cell>
          <cell r="CV216">
            <v>2472</v>
          </cell>
          <cell r="CW216">
            <v>10054</v>
          </cell>
          <cell r="CX216">
            <v>12526</v>
          </cell>
          <cell r="CY216">
            <v>9635</v>
          </cell>
        </row>
        <row r="217">
          <cell r="C217" t="str">
            <v>Kettering</v>
          </cell>
          <cell r="E217" t="str">
            <v>SD</v>
          </cell>
          <cell r="F217">
            <v>0</v>
          </cell>
          <cell r="G217">
            <v>0</v>
          </cell>
          <cell r="H217">
            <v>0</v>
          </cell>
          <cell r="I217">
            <v>0</v>
          </cell>
          <cell r="J217">
            <v>0</v>
          </cell>
          <cell r="K217">
            <v>0</v>
          </cell>
          <cell r="L217">
            <v>0</v>
          </cell>
          <cell r="M217">
            <v>250</v>
          </cell>
          <cell r="N217">
            <v>731</v>
          </cell>
          <cell r="O217">
            <v>981</v>
          </cell>
          <cell r="P217">
            <v>864</v>
          </cell>
          <cell r="Q217">
            <v>78</v>
          </cell>
          <cell r="R217">
            <v>942</v>
          </cell>
          <cell r="S217">
            <v>39</v>
          </cell>
          <cell r="T217">
            <v>0</v>
          </cell>
          <cell r="U217">
            <v>0</v>
          </cell>
          <cell r="V217">
            <v>0</v>
          </cell>
          <cell r="W217">
            <v>0</v>
          </cell>
          <cell r="X217">
            <v>0</v>
          </cell>
          <cell r="Y217">
            <v>0</v>
          </cell>
          <cell r="Z217">
            <v>0</v>
          </cell>
          <cell r="AA217">
            <v>0</v>
          </cell>
          <cell r="AB217">
            <v>0</v>
          </cell>
          <cell r="AC217">
            <v>0</v>
          </cell>
          <cell r="AD217">
            <v>0</v>
          </cell>
          <cell r="AE217">
            <v>0</v>
          </cell>
          <cell r="AF217">
            <v>0</v>
          </cell>
          <cell r="AG217">
            <v>0</v>
          </cell>
          <cell r="AH217">
            <v>0</v>
          </cell>
          <cell r="AI217">
            <v>0</v>
          </cell>
          <cell r="AJ217">
            <v>0</v>
          </cell>
          <cell r="AK217">
            <v>0</v>
          </cell>
          <cell r="AL217">
            <v>0</v>
          </cell>
          <cell r="AM217">
            <v>0</v>
          </cell>
          <cell r="AN217">
            <v>0</v>
          </cell>
          <cell r="AO217">
            <v>1098</v>
          </cell>
          <cell r="AP217">
            <v>1408</v>
          </cell>
          <cell r="AQ217">
            <v>2506</v>
          </cell>
          <cell r="AR217">
            <v>492</v>
          </cell>
          <cell r="AS217">
            <v>116</v>
          </cell>
          <cell r="AT217">
            <v>608</v>
          </cell>
          <cell r="AU217">
            <v>1898</v>
          </cell>
          <cell r="AV217">
            <v>370</v>
          </cell>
          <cell r="AW217">
            <v>1804</v>
          </cell>
          <cell r="AX217">
            <v>2174</v>
          </cell>
          <cell r="AY217">
            <v>106</v>
          </cell>
          <cell r="AZ217">
            <v>11</v>
          </cell>
          <cell r="BA217">
            <v>117</v>
          </cell>
          <cell r="BB217">
            <v>2057</v>
          </cell>
          <cell r="BC217">
            <v>3336</v>
          </cell>
          <cell r="BD217">
            <v>3340</v>
          </cell>
          <cell r="BE217">
            <v>6676</v>
          </cell>
          <cell r="BF217">
            <v>3926</v>
          </cell>
          <cell r="BG217">
            <v>115</v>
          </cell>
          <cell r="BH217">
            <v>4041</v>
          </cell>
          <cell r="BI217">
            <v>2635</v>
          </cell>
          <cell r="BJ217">
            <v>2230</v>
          </cell>
          <cell r="BK217">
            <v>1551</v>
          </cell>
          <cell r="BL217">
            <v>3781</v>
          </cell>
          <cell r="BM217">
            <v>930</v>
          </cell>
          <cell r="BN217">
            <v>51</v>
          </cell>
          <cell r="BO217">
            <v>981</v>
          </cell>
          <cell r="BP217">
            <v>2800</v>
          </cell>
          <cell r="BQ217">
            <v>0</v>
          </cell>
          <cell r="BR217">
            <v>0</v>
          </cell>
          <cell r="BS217">
            <v>0</v>
          </cell>
          <cell r="BT217">
            <v>0</v>
          </cell>
          <cell r="BU217">
            <v>0</v>
          </cell>
          <cell r="BV217">
            <v>0</v>
          </cell>
          <cell r="BW217">
            <v>0</v>
          </cell>
          <cell r="BX217">
            <v>0</v>
          </cell>
          <cell r="BY217">
            <v>0</v>
          </cell>
          <cell r="BZ217">
            <v>0</v>
          </cell>
          <cell r="CA217">
            <v>0</v>
          </cell>
          <cell r="CB217">
            <v>0</v>
          </cell>
          <cell r="CC217">
            <v>0</v>
          </cell>
          <cell r="CD217">
            <v>0</v>
          </cell>
          <cell r="CE217">
            <v>5914</v>
          </cell>
          <cell r="CF217">
            <v>5555</v>
          </cell>
          <cell r="CG217">
            <v>11469</v>
          </cell>
          <cell r="CH217">
            <v>1091</v>
          </cell>
          <cell r="CI217">
            <v>7662</v>
          </cell>
          <cell r="CJ217">
            <v>8753</v>
          </cell>
          <cell r="CK217">
            <v>2716</v>
          </cell>
          <cell r="CL217">
            <v>0</v>
          </cell>
          <cell r="CM217">
            <v>0</v>
          </cell>
          <cell r="CN217">
            <v>0</v>
          </cell>
          <cell r="CO217">
            <v>0</v>
          </cell>
          <cell r="CP217">
            <v>0</v>
          </cell>
          <cell r="CQ217">
            <v>0</v>
          </cell>
          <cell r="CR217">
            <v>0</v>
          </cell>
          <cell r="CS217">
            <v>13198</v>
          </cell>
          <cell r="CT217">
            <v>14389</v>
          </cell>
          <cell r="CU217">
            <v>27587</v>
          </cell>
          <cell r="CV217">
            <v>7409</v>
          </cell>
          <cell r="CW217">
            <v>8033</v>
          </cell>
          <cell r="CX217">
            <v>15442</v>
          </cell>
          <cell r="CY217">
            <v>12145</v>
          </cell>
        </row>
        <row r="218">
          <cell r="C218" t="str">
            <v>Northampton</v>
          </cell>
          <cell r="E218" t="str">
            <v>SD</v>
          </cell>
          <cell r="F218">
            <v>0</v>
          </cell>
          <cell r="G218">
            <v>0</v>
          </cell>
          <cell r="H218">
            <v>0</v>
          </cell>
          <cell r="I218">
            <v>0</v>
          </cell>
          <cell r="J218">
            <v>0</v>
          </cell>
          <cell r="K218">
            <v>0</v>
          </cell>
          <cell r="L218">
            <v>0</v>
          </cell>
          <cell r="M218">
            <v>366</v>
          </cell>
          <cell r="N218">
            <v>2386</v>
          </cell>
          <cell r="O218">
            <v>2752</v>
          </cell>
          <cell r="P218">
            <v>3291</v>
          </cell>
          <cell r="Q218">
            <v>309</v>
          </cell>
          <cell r="R218">
            <v>3600</v>
          </cell>
          <cell r="S218">
            <v>-848</v>
          </cell>
          <cell r="T218">
            <v>0</v>
          </cell>
          <cell r="U218">
            <v>0</v>
          </cell>
          <cell r="V218">
            <v>0</v>
          </cell>
          <cell r="W218">
            <v>0</v>
          </cell>
          <cell r="X218">
            <v>0</v>
          </cell>
          <cell r="Y218">
            <v>0</v>
          </cell>
          <cell r="Z218">
            <v>0</v>
          </cell>
          <cell r="AA218">
            <v>0</v>
          </cell>
          <cell r="AB218">
            <v>0</v>
          </cell>
          <cell r="AC218">
            <v>0</v>
          </cell>
          <cell r="AD218">
            <v>0</v>
          </cell>
          <cell r="AE218">
            <v>0</v>
          </cell>
          <cell r="AF218">
            <v>0</v>
          </cell>
          <cell r="AG218">
            <v>0</v>
          </cell>
          <cell r="AH218">
            <v>0</v>
          </cell>
          <cell r="AI218">
            <v>0</v>
          </cell>
          <cell r="AJ218">
            <v>0</v>
          </cell>
          <cell r="AK218">
            <v>0</v>
          </cell>
          <cell r="AL218">
            <v>0</v>
          </cell>
          <cell r="AM218">
            <v>0</v>
          </cell>
          <cell r="AN218">
            <v>0</v>
          </cell>
          <cell r="AO218">
            <v>2353</v>
          </cell>
          <cell r="AP218">
            <v>5757</v>
          </cell>
          <cell r="AQ218">
            <v>8110</v>
          </cell>
          <cell r="AR218">
            <v>2427</v>
          </cell>
          <cell r="AS218">
            <v>773</v>
          </cell>
          <cell r="AT218">
            <v>3200</v>
          </cell>
          <cell r="AU218">
            <v>4910</v>
          </cell>
          <cell r="AV218">
            <v>671</v>
          </cell>
          <cell r="AW218">
            <v>5003</v>
          </cell>
          <cell r="AX218">
            <v>5674</v>
          </cell>
          <cell r="AY218">
            <v>431</v>
          </cell>
          <cell r="AZ218">
            <v>328</v>
          </cell>
          <cell r="BA218">
            <v>759</v>
          </cell>
          <cell r="BB218">
            <v>4915</v>
          </cell>
          <cell r="BC218">
            <v>1590</v>
          </cell>
          <cell r="BD218">
            <v>9193</v>
          </cell>
          <cell r="BE218">
            <v>10783</v>
          </cell>
          <cell r="BF218">
            <v>751</v>
          </cell>
          <cell r="BG218">
            <v>3737</v>
          </cell>
          <cell r="BH218">
            <v>4488</v>
          </cell>
          <cell r="BI218">
            <v>6295</v>
          </cell>
          <cell r="BJ218">
            <v>2358</v>
          </cell>
          <cell r="BK218">
            <v>4418</v>
          </cell>
          <cell r="BL218">
            <v>6776</v>
          </cell>
          <cell r="BM218">
            <v>1689</v>
          </cell>
          <cell r="BN218">
            <v>128</v>
          </cell>
          <cell r="BO218">
            <v>1817</v>
          </cell>
          <cell r="BP218">
            <v>4959</v>
          </cell>
          <cell r="BQ218">
            <v>0</v>
          </cell>
          <cell r="BR218">
            <v>0</v>
          </cell>
          <cell r="BS218">
            <v>0</v>
          </cell>
          <cell r="BT218">
            <v>0</v>
          </cell>
          <cell r="BU218">
            <v>0</v>
          </cell>
          <cell r="BV218">
            <v>0</v>
          </cell>
          <cell r="BW218">
            <v>0</v>
          </cell>
          <cell r="BX218">
            <v>0</v>
          </cell>
          <cell r="BY218">
            <v>0</v>
          </cell>
          <cell r="BZ218">
            <v>0</v>
          </cell>
          <cell r="CA218">
            <v>0</v>
          </cell>
          <cell r="CB218">
            <v>0</v>
          </cell>
          <cell r="CC218">
            <v>0</v>
          </cell>
          <cell r="CD218">
            <v>0</v>
          </cell>
          <cell r="CE218">
            <v>523</v>
          </cell>
          <cell r="CF218">
            <v>9766</v>
          </cell>
          <cell r="CG218">
            <v>10289</v>
          </cell>
          <cell r="CH218">
            <v>76</v>
          </cell>
          <cell r="CI218">
            <v>1892</v>
          </cell>
          <cell r="CJ218">
            <v>1968</v>
          </cell>
          <cell r="CK218">
            <v>8321</v>
          </cell>
          <cell r="CL218">
            <v>0</v>
          </cell>
          <cell r="CM218">
            <v>0</v>
          </cell>
          <cell r="CN218">
            <v>0</v>
          </cell>
          <cell r="CO218">
            <v>0</v>
          </cell>
          <cell r="CP218">
            <v>0</v>
          </cell>
          <cell r="CQ218">
            <v>0</v>
          </cell>
          <cell r="CR218">
            <v>0</v>
          </cell>
          <cell r="CS218">
            <v>7861</v>
          </cell>
          <cell r="CT218">
            <v>36523</v>
          </cell>
          <cell r="CU218">
            <v>44384</v>
          </cell>
          <cell r="CV218">
            <v>8665</v>
          </cell>
          <cell r="CW218">
            <v>7167</v>
          </cell>
          <cell r="CX218">
            <v>15832</v>
          </cell>
          <cell r="CY218">
            <v>28552</v>
          </cell>
        </row>
        <row r="219">
          <cell r="C219" t="str">
            <v>South Northamptonshire</v>
          </cell>
          <cell r="E219" t="str">
            <v>SD</v>
          </cell>
          <cell r="F219">
            <v>0</v>
          </cell>
          <cell r="G219">
            <v>0</v>
          </cell>
          <cell r="H219">
            <v>0</v>
          </cell>
          <cell r="I219">
            <v>0</v>
          </cell>
          <cell r="J219">
            <v>0</v>
          </cell>
          <cell r="K219">
            <v>0</v>
          </cell>
          <cell r="L219">
            <v>0</v>
          </cell>
          <cell r="M219">
            <v>20</v>
          </cell>
          <cell r="N219">
            <v>50</v>
          </cell>
          <cell r="O219">
            <v>70</v>
          </cell>
          <cell r="P219">
            <v>0</v>
          </cell>
          <cell r="Q219">
            <v>0</v>
          </cell>
          <cell r="R219">
            <v>0</v>
          </cell>
          <cell r="S219">
            <v>70</v>
          </cell>
          <cell r="T219">
            <v>0</v>
          </cell>
          <cell r="U219">
            <v>0</v>
          </cell>
          <cell r="V219">
            <v>0</v>
          </cell>
          <cell r="W219">
            <v>0</v>
          </cell>
          <cell r="X219">
            <v>0</v>
          </cell>
          <cell r="Y219">
            <v>0</v>
          </cell>
          <cell r="Z219">
            <v>0</v>
          </cell>
          <cell r="AA219">
            <v>0</v>
          </cell>
          <cell r="AB219">
            <v>0</v>
          </cell>
          <cell r="AC219">
            <v>0</v>
          </cell>
          <cell r="AD219">
            <v>0</v>
          </cell>
          <cell r="AE219">
            <v>0</v>
          </cell>
          <cell r="AF219">
            <v>0</v>
          </cell>
          <cell r="AG219">
            <v>0</v>
          </cell>
          <cell r="AH219">
            <v>0</v>
          </cell>
          <cell r="AI219">
            <v>0</v>
          </cell>
          <cell r="AJ219">
            <v>0</v>
          </cell>
          <cell r="AK219">
            <v>0</v>
          </cell>
          <cell r="AL219">
            <v>0</v>
          </cell>
          <cell r="AM219">
            <v>0</v>
          </cell>
          <cell r="AN219">
            <v>0</v>
          </cell>
          <cell r="AO219">
            <v>796</v>
          </cell>
          <cell r="AP219">
            <v>609</v>
          </cell>
          <cell r="AQ219">
            <v>1405</v>
          </cell>
          <cell r="AR219">
            <v>62</v>
          </cell>
          <cell r="AS219">
            <v>328</v>
          </cell>
          <cell r="AT219">
            <v>390</v>
          </cell>
          <cell r="AU219">
            <v>1015</v>
          </cell>
          <cell r="AV219">
            <v>252</v>
          </cell>
          <cell r="AW219">
            <v>156</v>
          </cell>
          <cell r="AX219">
            <v>408</v>
          </cell>
          <cell r="AY219">
            <v>229</v>
          </cell>
          <cell r="AZ219">
            <v>67</v>
          </cell>
          <cell r="BA219">
            <v>296</v>
          </cell>
          <cell r="BB219">
            <v>112</v>
          </cell>
          <cell r="BC219">
            <v>2850</v>
          </cell>
          <cell r="BD219">
            <v>1523</v>
          </cell>
          <cell r="BE219">
            <v>4373</v>
          </cell>
          <cell r="BF219">
            <v>970</v>
          </cell>
          <cell r="BG219">
            <v>1385</v>
          </cell>
          <cell r="BH219">
            <v>2355</v>
          </cell>
          <cell r="BI219">
            <v>2018</v>
          </cell>
          <cell r="BJ219">
            <v>1961</v>
          </cell>
          <cell r="BK219">
            <v>1165</v>
          </cell>
          <cell r="BL219">
            <v>3126</v>
          </cell>
          <cell r="BM219">
            <v>1359</v>
          </cell>
          <cell r="BN219">
            <v>213</v>
          </cell>
          <cell r="BO219">
            <v>1572</v>
          </cell>
          <cell r="BP219">
            <v>1554</v>
          </cell>
          <cell r="BQ219">
            <v>0</v>
          </cell>
          <cell r="BR219">
            <v>0</v>
          </cell>
          <cell r="BS219">
            <v>0</v>
          </cell>
          <cell r="BT219">
            <v>0</v>
          </cell>
          <cell r="BU219">
            <v>0</v>
          </cell>
          <cell r="BV219">
            <v>0</v>
          </cell>
          <cell r="BW219">
            <v>0</v>
          </cell>
          <cell r="BX219">
            <v>0</v>
          </cell>
          <cell r="BY219">
            <v>0</v>
          </cell>
          <cell r="BZ219">
            <v>0</v>
          </cell>
          <cell r="CA219">
            <v>0</v>
          </cell>
          <cell r="CB219">
            <v>0</v>
          </cell>
          <cell r="CC219">
            <v>0</v>
          </cell>
          <cell r="CD219">
            <v>0</v>
          </cell>
          <cell r="CE219">
            <v>5733</v>
          </cell>
          <cell r="CF219">
            <v>2186</v>
          </cell>
          <cell r="CG219">
            <v>7919</v>
          </cell>
          <cell r="CH219">
            <v>336</v>
          </cell>
          <cell r="CI219">
            <v>264</v>
          </cell>
          <cell r="CJ219">
            <v>600</v>
          </cell>
          <cell r="CK219">
            <v>7319</v>
          </cell>
          <cell r="CL219">
            <v>0</v>
          </cell>
          <cell r="CM219">
            <v>0</v>
          </cell>
          <cell r="CN219">
            <v>0</v>
          </cell>
          <cell r="CO219">
            <v>0</v>
          </cell>
          <cell r="CP219">
            <v>0</v>
          </cell>
          <cell r="CQ219">
            <v>0</v>
          </cell>
          <cell r="CR219">
            <v>0</v>
          </cell>
          <cell r="CS219">
            <v>11612</v>
          </cell>
          <cell r="CT219">
            <v>5689</v>
          </cell>
          <cell r="CU219">
            <v>17301</v>
          </cell>
          <cell r="CV219">
            <v>2956</v>
          </cell>
          <cell r="CW219">
            <v>2257</v>
          </cell>
          <cell r="CX219">
            <v>5213</v>
          </cell>
          <cell r="CY219">
            <v>12088</v>
          </cell>
        </row>
        <row r="220">
          <cell r="C220" t="str">
            <v>Wellingborough</v>
          </cell>
          <cell r="E220" t="str">
            <v>SD</v>
          </cell>
          <cell r="F220">
            <v>0</v>
          </cell>
          <cell r="G220">
            <v>0</v>
          </cell>
          <cell r="H220">
            <v>0</v>
          </cell>
          <cell r="I220">
            <v>0</v>
          </cell>
          <cell r="J220">
            <v>0</v>
          </cell>
          <cell r="K220">
            <v>0</v>
          </cell>
          <cell r="L220">
            <v>0</v>
          </cell>
          <cell r="M220">
            <v>0</v>
          </cell>
          <cell r="N220">
            <v>479</v>
          </cell>
          <cell r="O220">
            <v>479</v>
          </cell>
          <cell r="P220">
            <v>0</v>
          </cell>
          <cell r="Q220">
            <v>72</v>
          </cell>
          <cell r="R220">
            <v>72</v>
          </cell>
          <cell r="S220">
            <v>407</v>
          </cell>
          <cell r="T220">
            <v>0</v>
          </cell>
          <cell r="U220">
            <v>0</v>
          </cell>
          <cell r="V220">
            <v>0</v>
          </cell>
          <cell r="W220">
            <v>0</v>
          </cell>
          <cell r="X220">
            <v>0</v>
          </cell>
          <cell r="Y220">
            <v>0</v>
          </cell>
          <cell r="Z220">
            <v>0</v>
          </cell>
          <cell r="AA220">
            <v>0</v>
          </cell>
          <cell r="AB220">
            <v>0</v>
          </cell>
          <cell r="AC220">
            <v>0</v>
          </cell>
          <cell r="AD220">
            <v>0</v>
          </cell>
          <cell r="AE220">
            <v>0</v>
          </cell>
          <cell r="AF220">
            <v>0</v>
          </cell>
          <cell r="AG220">
            <v>0</v>
          </cell>
          <cell r="AH220">
            <v>0</v>
          </cell>
          <cell r="AI220">
            <v>0</v>
          </cell>
          <cell r="AJ220">
            <v>0</v>
          </cell>
          <cell r="AK220">
            <v>0</v>
          </cell>
          <cell r="AL220">
            <v>0</v>
          </cell>
          <cell r="AM220">
            <v>0</v>
          </cell>
          <cell r="AN220">
            <v>0</v>
          </cell>
          <cell r="AO220">
            <v>659</v>
          </cell>
          <cell r="AP220">
            <v>1122</v>
          </cell>
          <cell r="AQ220">
            <v>1781</v>
          </cell>
          <cell r="AR220">
            <v>337</v>
          </cell>
          <cell r="AS220">
            <v>0</v>
          </cell>
          <cell r="AT220">
            <v>337</v>
          </cell>
          <cell r="AU220">
            <v>1444</v>
          </cell>
          <cell r="AV220">
            <v>158</v>
          </cell>
          <cell r="AW220">
            <v>2433</v>
          </cell>
          <cell r="AX220">
            <v>2591</v>
          </cell>
          <cell r="AY220">
            <v>425</v>
          </cell>
          <cell r="AZ220">
            <v>149</v>
          </cell>
          <cell r="BA220">
            <v>574</v>
          </cell>
          <cell r="BB220">
            <v>2017</v>
          </cell>
          <cell r="BC220">
            <v>98</v>
          </cell>
          <cell r="BD220">
            <v>4073</v>
          </cell>
          <cell r="BE220">
            <v>4171</v>
          </cell>
          <cell r="BF220">
            <v>1296</v>
          </cell>
          <cell r="BG220">
            <v>0</v>
          </cell>
          <cell r="BH220">
            <v>1296</v>
          </cell>
          <cell r="BI220">
            <v>2875</v>
          </cell>
          <cell r="BJ220">
            <v>608</v>
          </cell>
          <cell r="BK220">
            <v>1070</v>
          </cell>
          <cell r="BL220">
            <v>1678</v>
          </cell>
          <cell r="BM220">
            <v>619</v>
          </cell>
          <cell r="BN220">
            <v>57</v>
          </cell>
          <cell r="BO220">
            <v>676</v>
          </cell>
          <cell r="BP220">
            <v>1002</v>
          </cell>
          <cell r="BQ220">
            <v>0</v>
          </cell>
          <cell r="BR220">
            <v>0</v>
          </cell>
          <cell r="BS220">
            <v>0</v>
          </cell>
          <cell r="BT220">
            <v>0</v>
          </cell>
          <cell r="BU220">
            <v>0</v>
          </cell>
          <cell r="BV220">
            <v>0</v>
          </cell>
          <cell r="BW220">
            <v>0</v>
          </cell>
          <cell r="BX220">
            <v>0</v>
          </cell>
          <cell r="BY220">
            <v>0</v>
          </cell>
          <cell r="BZ220">
            <v>0</v>
          </cell>
          <cell r="CA220">
            <v>0</v>
          </cell>
          <cell r="CB220">
            <v>0</v>
          </cell>
          <cell r="CC220">
            <v>0</v>
          </cell>
          <cell r="CD220">
            <v>0</v>
          </cell>
          <cell r="CE220">
            <v>3473</v>
          </cell>
          <cell r="CF220">
            <v>6091</v>
          </cell>
          <cell r="CG220">
            <v>9564</v>
          </cell>
          <cell r="CH220">
            <v>937</v>
          </cell>
          <cell r="CI220">
            <v>5548</v>
          </cell>
          <cell r="CJ220">
            <v>6485</v>
          </cell>
          <cell r="CK220">
            <v>3079</v>
          </cell>
          <cell r="CL220">
            <v>0</v>
          </cell>
          <cell r="CM220">
            <v>0</v>
          </cell>
          <cell r="CN220">
            <v>0</v>
          </cell>
          <cell r="CO220">
            <v>0</v>
          </cell>
          <cell r="CP220">
            <v>0</v>
          </cell>
          <cell r="CQ220">
            <v>0</v>
          </cell>
          <cell r="CR220">
            <v>0</v>
          </cell>
          <cell r="CS220">
            <v>4996</v>
          </cell>
          <cell r="CT220">
            <v>15268</v>
          </cell>
          <cell r="CU220">
            <v>20264</v>
          </cell>
          <cell r="CV220">
            <v>3614</v>
          </cell>
          <cell r="CW220">
            <v>5826</v>
          </cell>
          <cell r="CX220">
            <v>9440</v>
          </cell>
          <cell r="CY220">
            <v>10824</v>
          </cell>
        </row>
        <row r="221">
          <cell r="C221" t="str">
            <v>Northumberland UA</v>
          </cell>
          <cell r="E221" t="str">
            <v>UA</v>
          </cell>
          <cell r="F221">
            <v>149235</v>
          </cell>
          <cell r="G221">
            <v>88019</v>
          </cell>
          <cell r="H221">
            <v>237254</v>
          </cell>
          <cell r="I221">
            <v>13243</v>
          </cell>
          <cell r="J221">
            <v>19902</v>
          </cell>
          <cell r="K221">
            <v>33145</v>
          </cell>
          <cell r="L221">
            <v>204109</v>
          </cell>
          <cell r="M221">
            <v>13457</v>
          </cell>
          <cell r="N221">
            <v>26681</v>
          </cell>
          <cell r="O221">
            <v>40138</v>
          </cell>
          <cell r="P221">
            <v>5526</v>
          </cell>
          <cell r="Q221">
            <v>23549</v>
          </cell>
          <cell r="R221">
            <v>29075</v>
          </cell>
          <cell r="S221">
            <v>11063</v>
          </cell>
          <cell r="T221">
            <v>24018</v>
          </cell>
          <cell r="U221">
            <v>25487</v>
          </cell>
          <cell r="V221">
            <v>49505</v>
          </cell>
          <cell r="W221">
            <v>2920</v>
          </cell>
          <cell r="X221">
            <v>6637</v>
          </cell>
          <cell r="Y221">
            <v>9557</v>
          </cell>
          <cell r="Z221">
            <v>39948</v>
          </cell>
          <cell r="AA221">
            <v>26405</v>
          </cell>
          <cell r="AB221">
            <v>95366</v>
          </cell>
          <cell r="AC221">
            <v>121771</v>
          </cell>
          <cell r="AD221">
            <v>22568</v>
          </cell>
          <cell r="AE221">
            <v>22584</v>
          </cell>
          <cell r="AF221">
            <v>45152</v>
          </cell>
          <cell r="AG221">
            <v>76619</v>
          </cell>
          <cell r="AH221">
            <v>1338</v>
          </cell>
          <cell r="AI221">
            <v>16358</v>
          </cell>
          <cell r="AJ221">
            <v>17696</v>
          </cell>
          <cell r="AK221">
            <v>69</v>
          </cell>
          <cell r="AL221">
            <v>552</v>
          </cell>
          <cell r="AM221">
            <v>621</v>
          </cell>
          <cell r="AN221">
            <v>17075</v>
          </cell>
          <cell r="AO221">
            <v>2655</v>
          </cell>
          <cell r="AP221">
            <v>1045</v>
          </cell>
          <cell r="AQ221">
            <v>3700</v>
          </cell>
          <cell r="AR221">
            <v>464</v>
          </cell>
          <cell r="AS221">
            <v>441</v>
          </cell>
          <cell r="AT221">
            <v>905</v>
          </cell>
          <cell r="AU221">
            <v>2795</v>
          </cell>
          <cell r="AV221">
            <v>5003</v>
          </cell>
          <cell r="AW221">
            <v>9921</v>
          </cell>
          <cell r="AX221">
            <v>14924</v>
          </cell>
          <cell r="AY221">
            <v>1712</v>
          </cell>
          <cell r="AZ221">
            <v>1419</v>
          </cell>
          <cell r="BA221">
            <v>3131</v>
          </cell>
          <cell r="BB221">
            <v>11793</v>
          </cell>
          <cell r="BC221">
            <v>11020</v>
          </cell>
          <cell r="BD221">
            <v>27303</v>
          </cell>
          <cell r="BE221">
            <v>38323</v>
          </cell>
          <cell r="BF221">
            <v>6785</v>
          </cell>
          <cell r="BG221">
            <v>1036</v>
          </cell>
          <cell r="BH221">
            <v>7821</v>
          </cell>
          <cell r="BI221">
            <v>30502</v>
          </cell>
          <cell r="BJ221">
            <v>4467</v>
          </cell>
          <cell r="BK221">
            <v>3202</v>
          </cell>
          <cell r="BL221">
            <v>7669</v>
          </cell>
          <cell r="BM221">
            <v>7895</v>
          </cell>
          <cell r="BN221">
            <v>992</v>
          </cell>
          <cell r="BO221">
            <v>8887</v>
          </cell>
          <cell r="BP221">
            <v>-1218</v>
          </cell>
          <cell r="BQ221">
            <v>0</v>
          </cell>
          <cell r="BR221">
            <v>0</v>
          </cell>
          <cell r="BS221">
            <v>0</v>
          </cell>
          <cell r="BT221">
            <v>0</v>
          </cell>
          <cell r="BU221">
            <v>0</v>
          </cell>
          <cell r="BV221">
            <v>0</v>
          </cell>
          <cell r="BW221">
            <v>0</v>
          </cell>
          <cell r="BX221">
            <v>10676</v>
          </cell>
          <cell r="BY221">
            <v>5950</v>
          </cell>
          <cell r="BZ221">
            <v>16626</v>
          </cell>
          <cell r="CA221">
            <v>601</v>
          </cell>
          <cell r="CB221">
            <v>203</v>
          </cell>
          <cell r="CC221">
            <v>804</v>
          </cell>
          <cell r="CD221">
            <v>15822</v>
          </cell>
          <cell r="CE221">
            <v>22802</v>
          </cell>
          <cell r="CF221">
            <v>-2820</v>
          </cell>
          <cell r="CG221">
            <v>19982</v>
          </cell>
          <cell r="CH221">
            <v>3744</v>
          </cell>
          <cell r="CI221">
            <v>6071</v>
          </cell>
          <cell r="CJ221">
            <v>9815</v>
          </cell>
          <cell r="CK221">
            <v>10167</v>
          </cell>
          <cell r="CL221">
            <v>0</v>
          </cell>
          <cell r="CM221">
            <v>0</v>
          </cell>
          <cell r="CN221">
            <v>0</v>
          </cell>
          <cell r="CO221">
            <v>0</v>
          </cell>
          <cell r="CP221">
            <v>0</v>
          </cell>
          <cell r="CQ221">
            <v>0</v>
          </cell>
          <cell r="CR221">
            <v>0</v>
          </cell>
          <cell r="CS221">
            <v>271076</v>
          </cell>
          <cell r="CT221">
            <v>296512</v>
          </cell>
          <cell r="CU221">
            <v>567588</v>
          </cell>
          <cell r="CV221">
            <v>65527</v>
          </cell>
          <cell r="CW221">
            <v>83386</v>
          </cell>
          <cell r="CX221">
            <v>148913</v>
          </cell>
          <cell r="CY221">
            <v>418675</v>
          </cell>
        </row>
        <row r="222">
          <cell r="C222" t="str">
            <v>City of Nottingham UA</v>
          </cell>
          <cell r="E222" t="str">
            <v>UA</v>
          </cell>
          <cell r="F222">
            <v>83267</v>
          </cell>
          <cell r="G222">
            <v>62807</v>
          </cell>
          <cell r="H222">
            <v>146074</v>
          </cell>
          <cell r="I222">
            <v>2762</v>
          </cell>
          <cell r="J222">
            <v>12036</v>
          </cell>
          <cell r="K222">
            <v>14798</v>
          </cell>
          <cell r="L222">
            <v>131276</v>
          </cell>
          <cell r="M222">
            <v>9219</v>
          </cell>
          <cell r="N222">
            <v>53965</v>
          </cell>
          <cell r="O222">
            <v>63184</v>
          </cell>
          <cell r="P222">
            <v>27879</v>
          </cell>
          <cell r="Q222">
            <v>540</v>
          </cell>
          <cell r="R222">
            <v>28419</v>
          </cell>
          <cell r="S222">
            <v>34765</v>
          </cell>
          <cell r="T222">
            <v>36709</v>
          </cell>
          <cell r="U222">
            <v>44838</v>
          </cell>
          <cell r="V222">
            <v>81547</v>
          </cell>
          <cell r="W222">
            <v>533</v>
          </cell>
          <cell r="X222">
            <v>8269</v>
          </cell>
          <cell r="Y222">
            <v>8802</v>
          </cell>
          <cell r="Z222">
            <v>72745</v>
          </cell>
          <cell r="AA222">
            <v>27596.459999999995</v>
          </cell>
          <cell r="AB222">
            <v>116653.44</v>
          </cell>
          <cell r="AC222">
            <v>144249.90000000002</v>
          </cell>
          <cell r="AD222">
            <v>17800.890000000007</v>
          </cell>
          <cell r="AE222">
            <v>34966.529999999992</v>
          </cell>
          <cell r="AF222">
            <v>52767.42</v>
          </cell>
          <cell r="AG222">
            <v>91482.48000000001</v>
          </cell>
          <cell r="AH222">
            <v>4346</v>
          </cell>
          <cell r="AI222">
            <v>31255</v>
          </cell>
          <cell r="AJ222">
            <v>35601</v>
          </cell>
          <cell r="AK222">
            <v>0</v>
          </cell>
          <cell r="AL222">
            <v>0</v>
          </cell>
          <cell r="AM222">
            <v>0</v>
          </cell>
          <cell r="AN222">
            <v>35601</v>
          </cell>
          <cell r="AO222">
            <v>1859</v>
          </cell>
          <cell r="AP222">
            <v>17756</v>
          </cell>
          <cell r="AQ222">
            <v>19615</v>
          </cell>
          <cell r="AR222">
            <v>1099</v>
          </cell>
          <cell r="AS222">
            <v>1627</v>
          </cell>
          <cell r="AT222">
            <v>2726</v>
          </cell>
          <cell r="AU222">
            <v>16889</v>
          </cell>
          <cell r="AV222">
            <v>10876</v>
          </cell>
          <cell r="AW222">
            <v>12703</v>
          </cell>
          <cell r="AX222">
            <v>23579</v>
          </cell>
          <cell r="AY222">
            <v>5670</v>
          </cell>
          <cell r="AZ222">
            <v>1845</v>
          </cell>
          <cell r="BA222">
            <v>7515</v>
          </cell>
          <cell r="BB222">
            <v>16064</v>
          </cell>
          <cell r="BC222">
            <v>23590</v>
          </cell>
          <cell r="BD222">
            <v>24291</v>
          </cell>
          <cell r="BE222">
            <v>47881</v>
          </cell>
          <cell r="BF222">
            <v>4698</v>
          </cell>
          <cell r="BG222">
            <v>9375</v>
          </cell>
          <cell r="BH222">
            <v>14073</v>
          </cell>
          <cell r="BI222">
            <v>33808</v>
          </cell>
          <cell r="BJ222">
            <v>5607</v>
          </cell>
          <cell r="BK222">
            <v>15776</v>
          </cell>
          <cell r="BL222">
            <v>21383</v>
          </cell>
          <cell r="BM222">
            <v>4375</v>
          </cell>
          <cell r="BN222">
            <v>1894</v>
          </cell>
          <cell r="BO222">
            <v>6269</v>
          </cell>
          <cell r="BP222">
            <v>15114</v>
          </cell>
          <cell r="BQ222">
            <v>0</v>
          </cell>
          <cell r="BR222">
            <v>0</v>
          </cell>
          <cell r="BS222">
            <v>0</v>
          </cell>
          <cell r="BT222">
            <v>0</v>
          </cell>
          <cell r="BU222">
            <v>0</v>
          </cell>
          <cell r="BV222">
            <v>0</v>
          </cell>
          <cell r="BW222">
            <v>0</v>
          </cell>
          <cell r="BX222">
            <v>0</v>
          </cell>
          <cell r="BY222">
            <v>0</v>
          </cell>
          <cell r="BZ222">
            <v>0</v>
          </cell>
          <cell r="CA222">
            <v>0</v>
          </cell>
          <cell r="CB222">
            <v>0</v>
          </cell>
          <cell r="CC222">
            <v>0</v>
          </cell>
          <cell r="CD222">
            <v>0</v>
          </cell>
          <cell r="CE222">
            <v>28897</v>
          </cell>
          <cell r="CF222">
            <v>32899</v>
          </cell>
          <cell r="CG222">
            <v>61796</v>
          </cell>
          <cell r="CH222">
            <v>6694</v>
          </cell>
          <cell r="CI222">
            <v>48591</v>
          </cell>
          <cell r="CJ222">
            <v>55285</v>
          </cell>
          <cell r="CK222">
            <v>6511</v>
          </cell>
          <cell r="CL222">
            <v>569</v>
          </cell>
          <cell r="CM222">
            <v>243</v>
          </cell>
          <cell r="CN222">
            <v>812</v>
          </cell>
          <cell r="CO222">
            <v>711</v>
          </cell>
          <cell r="CP222">
            <v>75</v>
          </cell>
          <cell r="CQ222">
            <v>786</v>
          </cell>
          <cell r="CR222">
            <v>26</v>
          </cell>
          <cell r="CS222">
            <v>232535.46</v>
          </cell>
          <cell r="CT222">
            <v>413186.44</v>
          </cell>
          <cell r="CU222">
            <v>645721.9</v>
          </cell>
          <cell r="CV222">
            <v>72221.890000000014</v>
          </cell>
          <cell r="CW222">
            <v>119218.53</v>
          </cell>
          <cell r="CX222">
            <v>191440.41999999998</v>
          </cell>
          <cell r="CY222">
            <v>454281.48</v>
          </cell>
        </row>
        <row r="223">
          <cell r="C223" t="str">
            <v>Nottinghamshire</v>
          </cell>
          <cell r="E223" t="str">
            <v>SC</v>
          </cell>
          <cell r="F223">
            <v>244386</v>
          </cell>
          <cell r="G223">
            <v>175612</v>
          </cell>
          <cell r="H223">
            <v>419998</v>
          </cell>
          <cell r="I223">
            <v>18811</v>
          </cell>
          <cell r="J223">
            <v>9235</v>
          </cell>
          <cell r="K223">
            <v>28046</v>
          </cell>
          <cell r="L223">
            <v>391952</v>
          </cell>
          <cell r="M223">
            <v>11745</v>
          </cell>
          <cell r="N223">
            <v>45878</v>
          </cell>
          <cell r="O223">
            <v>57623</v>
          </cell>
          <cell r="P223">
            <v>7210</v>
          </cell>
          <cell r="Q223">
            <v>8192</v>
          </cell>
          <cell r="R223">
            <v>15402</v>
          </cell>
          <cell r="S223">
            <v>42221</v>
          </cell>
          <cell r="T223">
            <v>40020</v>
          </cell>
          <cell r="U223">
            <v>84944</v>
          </cell>
          <cell r="V223">
            <v>124964</v>
          </cell>
          <cell r="W223">
            <v>860</v>
          </cell>
          <cell r="X223">
            <v>3132</v>
          </cell>
          <cell r="Y223">
            <v>3992</v>
          </cell>
          <cell r="Z223">
            <v>120972</v>
          </cell>
          <cell r="AA223">
            <v>48664</v>
          </cell>
          <cell r="AB223">
            <v>273916</v>
          </cell>
          <cell r="AC223">
            <v>322580</v>
          </cell>
          <cell r="AD223">
            <v>37568</v>
          </cell>
          <cell r="AE223">
            <v>59377</v>
          </cell>
          <cell r="AF223">
            <v>96945</v>
          </cell>
          <cell r="AG223">
            <v>225635</v>
          </cell>
          <cell r="AH223">
            <v>2449</v>
          </cell>
          <cell r="AI223">
            <v>45018</v>
          </cell>
          <cell r="AJ223">
            <v>47467</v>
          </cell>
          <cell r="AK223">
            <v>2</v>
          </cell>
          <cell r="AL223">
            <v>2062</v>
          </cell>
          <cell r="AM223">
            <v>2064</v>
          </cell>
          <cell r="AN223">
            <v>45403</v>
          </cell>
          <cell r="AO223">
            <v>0</v>
          </cell>
          <cell r="AP223">
            <v>0</v>
          </cell>
          <cell r="AQ223">
            <v>0</v>
          </cell>
          <cell r="AR223">
            <v>0</v>
          </cell>
          <cell r="AS223">
            <v>0</v>
          </cell>
          <cell r="AT223">
            <v>0</v>
          </cell>
          <cell r="AU223">
            <v>0</v>
          </cell>
          <cell r="AV223">
            <v>3657</v>
          </cell>
          <cell r="AW223">
            <v>13244</v>
          </cell>
          <cell r="AX223">
            <v>16901</v>
          </cell>
          <cell r="AY223">
            <v>3074</v>
          </cell>
          <cell r="AZ223">
            <v>116</v>
          </cell>
          <cell r="BA223">
            <v>3190</v>
          </cell>
          <cell r="BB223">
            <v>13711</v>
          </cell>
          <cell r="BC223">
            <v>2891</v>
          </cell>
          <cell r="BD223">
            <v>35256</v>
          </cell>
          <cell r="BE223">
            <v>38147</v>
          </cell>
          <cell r="BF223">
            <v>2455</v>
          </cell>
          <cell r="BG223">
            <v>1502</v>
          </cell>
          <cell r="BH223">
            <v>3957</v>
          </cell>
          <cell r="BI223">
            <v>34190</v>
          </cell>
          <cell r="BJ223">
            <v>2300</v>
          </cell>
          <cell r="BK223">
            <v>4284</v>
          </cell>
          <cell r="BL223">
            <v>6584</v>
          </cell>
          <cell r="BM223">
            <v>1348</v>
          </cell>
          <cell r="BN223">
            <v>168</v>
          </cell>
          <cell r="BO223">
            <v>1516</v>
          </cell>
          <cell r="BP223">
            <v>5068</v>
          </cell>
          <cell r="BQ223">
            <v>0</v>
          </cell>
          <cell r="BR223">
            <v>0</v>
          </cell>
          <cell r="BS223">
            <v>0</v>
          </cell>
          <cell r="BT223">
            <v>0</v>
          </cell>
          <cell r="BU223">
            <v>0</v>
          </cell>
          <cell r="BV223">
            <v>0</v>
          </cell>
          <cell r="BW223">
            <v>0</v>
          </cell>
          <cell r="BX223">
            <v>0</v>
          </cell>
          <cell r="BY223">
            <v>0</v>
          </cell>
          <cell r="BZ223">
            <v>0</v>
          </cell>
          <cell r="CA223">
            <v>0</v>
          </cell>
          <cell r="CB223">
            <v>0</v>
          </cell>
          <cell r="CC223">
            <v>0</v>
          </cell>
          <cell r="CD223">
            <v>0</v>
          </cell>
          <cell r="CE223">
            <v>46500</v>
          </cell>
          <cell r="CF223">
            <v>37749</v>
          </cell>
          <cell r="CG223">
            <v>84249</v>
          </cell>
          <cell r="CH223">
            <v>8182</v>
          </cell>
          <cell r="CI223">
            <v>72132</v>
          </cell>
          <cell r="CJ223">
            <v>80314</v>
          </cell>
          <cell r="CK223">
            <v>3935</v>
          </cell>
          <cell r="CL223">
            <v>0</v>
          </cell>
          <cell r="CM223">
            <v>5287</v>
          </cell>
          <cell r="CN223">
            <v>5287</v>
          </cell>
          <cell r="CO223">
            <v>0</v>
          </cell>
          <cell r="CP223">
            <v>0</v>
          </cell>
          <cell r="CQ223">
            <v>0</v>
          </cell>
          <cell r="CR223">
            <v>5287</v>
          </cell>
          <cell r="CS223">
            <v>402612</v>
          </cell>
          <cell r="CT223">
            <v>721188</v>
          </cell>
          <cell r="CU223">
            <v>1123800</v>
          </cell>
          <cell r="CV223">
            <v>79510</v>
          </cell>
          <cell r="CW223">
            <v>155916</v>
          </cell>
          <cell r="CX223">
            <v>235426</v>
          </cell>
          <cell r="CY223">
            <v>888374</v>
          </cell>
        </row>
        <row r="224">
          <cell r="C224" t="str">
            <v>Ashfield</v>
          </cell>
          <cell r="E224" t="str">
            <v>SD</v>
          </cell>
          <cell r="F224">
            <v>0</v>
          </cell>
          <cell r="G224">
            <v>0</v>
          </cell>
          <cell r="H224">
            <v>0</v>
          </cell>
          <cell r="I224">
            <v>0</v>
          </cell>
          <cell r="J224">
            <v>0</v>
          </cell>
          <cell r="K224">
            <v>0</v>
          </cell>
          <cell r="L224">
            <v>0</v>
          </cell>
          <cell r="M224">
            <v>0</v>
          </cell>
          <cell r="N224">
            <v>122</v>
          </cell>
          <cell r="O224">
            <v>122</v>
          </cell>
          <cell r="P224">
            <v>202</v>
          </cell>
          <cell r="Q224">
            <v>0</v>
          </cell>
          <cell r="R224">
            <v>202</v>
          </cell>
          <cell r="S224">
            <v>-80</v>
          </cell>
          <cell r="T224">
            <v>0</v>
          </cell>
          <cell r="U224">
            <v>0</v>
          </cell>
          <cell r="V224">
            <v>0</v>
          </cell>
          <cell r="W224">
            <v>0</v>
          </cell>
          <cell r="X224">
            <v>0</v>
          </cell>
          <cell r="Y224">
            <v>0</v>
          </cell>
          <cell r="Z224">
            <v>0</v>
          </cell>
          <cell r="AA224">
            <v>0</v>
          </cell>
          <cell r="AB224">
            <v>0</v>
          </cell>
          <cell r="AC224">
            <v>0</v>
          </cell>
          <cell r="AD224">
            <v>0</v>
          </cell>
          <cell r="AE224">
            <v>0</v>
          </cell>
          <cell r="AF224">
            <v>0</v>
          </cell>
          <cell r="AG224">
            <v>0</v>
          </cell>
          <cell r="AH224">
            <v>0</v>
          </cell>
          <cell r="AI224">
            <v>0</v>
          </cell>
          <cell r="AJ224">
            <v>0</v>
          </cell>
          <cell r="AK224">
            <v>0</v>
          </cell>
          <cell r="AL224">
            <v>0</v>
          </cell>
          <cell r="AM224">
            <v>0</v>
          </cell>
          <cell r="AN224">
            <v>0</v>
          </cell>
          <cell r="AO224">
            <v>1558</v>
          </cell>
          <cell r="AP224">
            <v>1206</v>
          </cell>
          <cell r="AQ224">
            <v>2764</v>
          </cell>
          <cell r="AR224">
            <v>949</v>
          </cell>
          <cell r="AS224">
            <v>454</v>
          </cell>
          <cell r="AT224">
            <v>1403</v>
          </cell>
          <cell r="AU224">
            <v>1361</v>
          </cell>
          <cell r="AV224">
            <v>1294.9209500000002</v>
          </cell>
          <cell r="AW224">
            <v>1907.7464100000002</v>
          </cell>
          <cell r="AX224">
            <v>3202.6673599999999</v>
          </cell>
          <cell r="AY224">
            <v>439.25934999999998</v>
          </cell>
          <cell r="AZ224">
            <v>270</v>
          </cell>
          <cell r="BA224">
            <v>709.25935000000004</v>
          </cell>
          <cell r="BB224">
            <v>2493.4080100000001</v>
          </cell>
          <cell r="BC224">
            <v>5286.6913100000002</v>
          </cell>
          <cell r="BD224">
            <v>3159.4296700000004</v>
          </cell>
          <cell r="BE224">
            <v>8446.1209799999997</v>
          </cell>
          <cell r="BF224">
            <v>2748.2843200000007</v>
          </cell>
          <cell r="BG224">
            <v>550.07645000000025</v>
          </cell>
          <cell r="BH224">
            <v>3298.3607700000002</v>
          </cell>
          <cell r="BI224">
            <v>5147.7602099999995</v>
          </cell>
          <cell r="BJ224">
            <v>1311</v>
          </cell>
          <cell r="BK224">
            <v>870</v>
          </cell>
          <cell r="BL224">
            <v>2181</v>
          </cell>
          <cell r="BM224">
            <v>710</v>
          </cell>
          <cell r="BN224">
            <v>74</v>
          </cell>
          <cell r="BO224">
            <v>784</v>
          </cell>
          <cell r="BP224">
            <v>1397</v>
          </cell>
          <cell r="BQ224">
            <v>0</v>
          </cell>
          <cell r="BR224">
            <v>0</v>
          </cell>
          <cell r="BS224">
            <v>0</v>
          </cell>
          <cell r="BT224">
            <v>0</v>
          </cell>
          <cell r="BU224">
            <v>0</v>
          </cell>
          <cell r="BV224">
            <v>0</v>
          </cell>
          <cell r="BW224">
            <v>0</v>
          </cell>
          <cell r="BX224">
            <v>0</v>
          </cell>
          <cell r="BY224">
            <v>0</v>
          </cell>
          <cell r="BZ224">
            <v>0</v>
          </cell>
          <cell r="CA224">
            <v>0</v>
          </cell>
          <cell r="CB224">
            <v>0</v>
          </cell>
          <cell r="CC224">
            <v>0</v>
          </cell>
          <cell r="CD224">
            <v>0</v>
          </cell>
          <cell r="CE224">
            <v>6186.172466</v>
          </cell>
          <cell r="CF224">
            <v>4932.3709839999992</v>
          </cell>
          <cell r="CG224">
            <v>11118.543449999999</v>
          </cell>
          <cell r="CH224">
            <v>2518.0985660000006</v>
          </cell>
          <cell r="CI224">
            <v>4864</v>
          </cell>
          <cell r="CJ224">
            <v>7382.0985660000006</v>
          </cell>
          <cell r="CK224">
            <v>3736.4448839999982</v>
          </cell>
          <cell r="CL224">
            <v>0</v>
          </cell>
          <cell r="CM224">
            <v>0</v>
          </cell>
          <cell r="CN224">
            <v>0</v>
          </cell>
          <cell r="CO224">
            <v>0</v>
          </cell>
          <cell r="CP224">
            <v>0</v>
          </cell>
          <cell r="CQ224">
            <v>0</v>
          </cell>
          <cell r="CR224">
            <v>0</v>
          </cell>
          <cell r="CS224">
            <v>15636.784726</v>
          </cell>
          <cell r="CT224">
            <v>12197.547064</v>
          </cell>
          <cell r="CU224">
            <v>27834.331789999997</v>
          </cell>
          <cell r="CV224">
            <v>7566.6422360000015</v>
          </cell>
          <cell r="CW224">
            <v>6212.0764500000005</v>
          </cell>
          <cell r="CX224">
            <v>13778.718686</v>
          </cell>
          <cell r="CY224">
            <v>14055.613103999998</v>
          </cell>
        </row>
        <row r="225">
          <cell r="C225" t="str">
            <v>Bassetlaw</v>
          </cell>
          <cell r="E225" t="str">
            <v>SD</v>
          </cell>
          <cell r="F225">
            <v>0</v>
          </cell>
          <cell r="G225">
            <v>0</v>
          </cell>
          <cell r="H225">
            <v>0</v>
          </cell>
          <cell r="I225">
            <v>0</v>
          </cell>
          <cell r="J225">
            <v>0</v>
          </cell>
          <cell r="K225">
            <v>0</v>
          </cell>
          <cell r="L225">
            <v>0</v>
          </cell>
          <cell r="M225">
            <v>0</v>
          </cell>
          <cell r="N225">
            <v>813</v>
          </cell>
          <cell r="O225">
            <v>813</v>
          </cell>
          <cell r="P225">
            <v>1100</v>
          </cell>
          <cell r="Q225">
            <v>3</v>
          </cell>
          <cell r="R225">
            <v>1103</v>
          </cell>
          <cell r="S225">
            <v>-290</v>
          </cell>
          <cell r="T225">
            <v>0</v>
          </cell>
          <cell r="U225">
            <v>0</v>
          </cell>
          <cell r="V225">
            <v>0</v>
          </cell>
          <cell r="W225">
            <v>0</v>
          </cell>
          <cell r="X225">
            <v>0</v>
          </cell>
          <cell r="Y225">
            <v>0</v>
          </cell>
          <cell r="Z225">
            <v>0</v>
          </cell>
          <cell r="AA225">
            <v>0</v>
          </cell>
          <cell r="AB225">
            <v>0</v>
          </cell>
          <cell r="AC225">
            <v>0</v>
          </cell>
          <cell r="AD225">
            <v>0</v>
          </cell>
          <cell r="AE225">
            <v>0</v>
          </cell>
          <cell r="AF225">
            <v>0</v>
          </cell>
          <cell r="AG225">
            <v>0</v>
          </cell>
          <cell r="AH225">
            <v>0</v>
          </cell>
          <cell r="AI225">
            <v>0</v>
          </cell>
          <cell r="AJ225">
            <v>0</v>
          </cell>
          <cell r="AK225">
            <v>0</v>
          </cell>
          <cell r="AL225">
            <v>0</v>
          </cell>
          <cell r="AM225">
            <v>0</v>
          </cell>
          <cell r="AN225">
            <v>0</v>
          </cell>
          <cell r="AO225">
            <v>963</v>
          </cell>
          <cell r="AP225">
            <v>2894</v>
          </cell>
          <cell r="AQ225">
            <v>3857</v>
          </cell>
          <cell r="AR225">
            <v>153</v>
          </cell>
          <cell r="AS225">
            <v>2724</v>
          </cell>
          <cell r="AT225">
            <v>2877</v>
          </cell>
          <cell r="AU225">
            <v>980</v>
          </cell>
          <cell r="AV225">
            <v>277</v>
          </cell>
          <cell r="AW225">
            <v>2820</v>
          </cell>
          <cell r="AX225">
            <v>3097</v>
          </cell>
          <cell r="AY225">
            <v>467</v>
          </cell>
          <cell r="AZ225">
            <v>174</v>
          </cell>
          <cell r="BA225">
            <v>641</v>
          </cell>
          <cell r="BB225">
            <v>2456</v>
          </cell>
          <cell r="BC225">
            <v>2329</v>
          </cell>
          <cell r="BD225">
            <v>3220</v>
          </cell>
          <cell r="BE225">
            <v>5549</v>
          </cell>
          <cell r="BF225">
            <v>857</v>
          </cell>
          <cell r="BG225">
            <v>333</v>
          </cell>
          <cell r="BH225">
            <v>1190</v>
          </cell>
          <cell r="BI225">
            <v>4359</v>
          </cell>
          <cell r="BJ225">
            <v>1500</v>
          </cell>
          <cell r="BK225">
            <v>1970</v>
          </cell>
          <cell r="BL225">
            <v>3470</v>
          </cell>
          <cell r="BM225">
            <v>1569</v>
          </cell>
          <cell r="BN225">
            <v>69</v>
          </cell>
          <cell r="BO225">
            <v>1638</v>
          </cell>
          <cell r="BP225">
            <v>1832</v>
          </cell>
          <cell r="BQ225">
            <v>0</v>
          </cell>
          <cell r="BR225">
            <v>0</v>
          </cell>
          <cell r="BS225">
            <v>0</v>
          </cell>
          <cell r="BT225">
            <v>0</v>
          </cell>
          <cell r="BU225">
            <v>0</v>
          </cell>
          <cell r="BV225">
            <v>0</v>
          </cell>
          <cell r="BW225">
            <v>0</v>
          </cell>
          <cell r="BX225">
            <v>0</v>
          </cell>
          <cell r="BY225">
            <v>0</v>
          </cell>
          <cell r="BZ225">
            <v>0</v>
          </cell>
          <cell r="CA225">
            <v>0</v>
          </cell>
          <cell r="CB225">
            <v>0</v>
          </cell>
          <cell r="CC225">
            <v>0</v>
          </cell>
          <cell r="CD225">
            <v>0</v>
          </cell>
          <cell r="CE225">
            <v>5192</v>
          </cell>
          <cell r="CF225">
            <v>8696</v>
          </cell>
          <cell r="CG225">
            <v>13888</v>
          </cell>
          <cell r="CH225">
            <v>1850</v>
          </cell>
          <cell r="CI225">
            <v>9200</v>
          </cell>
          <cell r="CJ225">
            <v>11050</v>
          </cell>
          <cell r="CK225">
            <v>2838</v>
          </cell>
          <cell r="CL225">
            <v>0</v>
          </cell>
          <cell r="CM225">
            <v>0</v>
          </cell>
          <cell r="CN225">
            <v>0</v>
          </cell>
          <cell r="CO225">
            <v>0</v>
          </cell>
          <cell r="CP225">
            <v>0</v>
          </cell>
          <cell r="CQ225">
            <v>0</v>
          </cell>
          <cell r="CR225">
            <v>0</v>
          </cell>
          <cell r="CS225">
            <v>10261</v>
          </cell>
          <cell r="CT225">
            <v>20413</v>
          </cell>
          <cell r="CU225">
            <v>30674</v>
          </cell>
          <cell r="CV225">
            <v>5996</v>
          </cell>
          <cell r="CW225">
            <v>12503</v>
          </cell>
          <cell r="CX225">
            <v>18499</v>
          </cell>
          <cell r="CY225">
            <v>12175</v>
          </cell>
        </row>
        <row r="226">
          <cell r="C226" t="str">
            <v>Broxtowe</v>
          </cell>
          <cell r="E226" t="str">
            <v>SD</v>
          </cell>
          <cell r="F226">
            <v>0</v>
          </cell>
          <cell r="G226">
            <v>0</v>
          </cell>
          <cell r="H226">
            <v>0</v>
          </cell>
          <cell r="I226">
            <v>0</v>
          </cell>
          <cell r="J226">
            <v>0</v>
          </cell>
          <cell r="K226">
            <v>0</v>
          </cell>
          <cell r="L226">
            <v>0</v>
          </cell>
          <cell r="M226">
            <v>222</v>
          </cell>
          <cell r="N226">
            <v>342</v>
          </cell>
          <cell r="O226">
            <v>564</v>
          </cell>
          <cell r="P226">
            <v>0</v>
          </cell>
          <cell r="Q226">
            <v>433</v>
          </cell>
          <cell r="R226">
            <v>433</v>
          </cell>
          <cell r="S226">
            <v>131</v>
          </cell>
          <cell r="T226">
            <v>0</v>
          </cell>
          <cell r="U226">
            <v>0</v>
          </cell>
          <cell r="V226">
            <v>0</v>
          </cell>
          <cell r="W226">
            <v>0</v>
          </cell>
          <cell r="X226">
            <v>0</v>
          </cell>
          <cell r="Y226">
            <v>0</v>
          </cell>
          <cell r="Z226">
            <v>0</v>
          </cell>
          <cell r="AA226">
            <v>0</v>
          </cell>
          <cell r="AB226">
            <v>0</v>
          </cell>
          <cell r="AC226">
            <v>0</v>
          </cell>
          <cell r="AD226">
            <v>0</v>
          </cell>
          <cell r="AE226">
            <v>0</v>
          </cell>
          <cell r="AF226">
            <v>0</v>
          </cell>
          <cell r="AG226">
            <v>0</v>
          </cell>
          <cell r="AH226">
            <v>0</v>
          </cell>
          <cell r="AI226">
            <v>0</v>
          </cell>
          <cell r="AJ226">
            <v>0</v>
          </cell>
          <cell r="AK226">
            <v>0</v>
          </cell>
          <cell r="AL226">
            <v>0</v>
          </cell>
          <cell r="AM226">
            <v>0</v>
          </cell>
          <cell r="AN226">
            <v>0</v>
          </cell>
          <cell r="AO226">
            <v>548</v>
          </cell>
          <cell r="AP226">
            <v>1257</v>
          </cell>
          <cell r="AQ226">
            <v>1805</v>
          </cell>
          <cell r="AR226">
            <v>72</v>
          </cell>
          <cell r="AS226">
            <v>323</v>
          </cell>
          <cell r="AT226">
            <v>395</v>
          </cell>
          <cell r="AU226">
            <v>1410</v>
          </cell>
          <cell r="AV226">
            <v>2587</v>
          </cell>
          <cell r="AW226">
            <v>3235</v>
          </cell>
          <cell r="AX226">
            <v>5822</v>
          </cell>
          <cell r="AY226">
            <v>1561</v>
          </cell>
          <cell r="AZ226">
            <v>1731</v>
          </cell>
          <cell r="BA226">
            <v>3292</v>
          </cell>
          <cell r="BB226">
            <v>2530</v>
          </cell>
          <cell r="BC226">
            <v>2643</v>
          </cell>
          <cell r="BD226">
            <v>4175</v>
          </cell>
          <cell r="BE226">
            <v>6818</v>
          </cell>
          <cell r="BF226">
            <v>2826</v>
          </cell>
          <cell r="BG226">
            <v>1163.2449999999999</v>
          </cell>
          <cell r="BH226">
            <v>3989.2449999999999</v>
          </cell>
          <cell r="BI226">
            <v>2828.7550000000001</v>
          </cell>
          <cell r="BJ226">
            <v>1570</v>
          </cell>
          <cell r="BK226">
            <v>1967</v>
          </cell>
          <cell r="BL226">
            <v>3537</v>
          </cell>
          <cell r="BM226">
            <v>299</v>
          </cell>
          <cell r="BN226">
            <v>1999</v>
          </cell>
          <cell r="BO226">
            <v>2298</v>
          </cell>
          <cell r="BP226">
            <v>1239</v>
          </cell>
          <cell r="BQ226">
            <v>0</v>
          </cell>
          <cell r="BR226">
            <v>0</v>
          </cell>
          <cell r="BS226">
            <v>0</v>
          </cell>
          <cell r="BT226">
            <v>0</v>
          </cell>
          <cell r="BU226">
            <v>0</v>
          </cell>
          <cell r="BV226">
            <v>0</v>
          </cell>
          <cell r="BW226">
            <v>0</v>
          </cell>
          <cell r="BX226">
            <v>0</v>
          </cell>
          <cell r="BY226">
            <v>0</v>
          </cell>
          <cell r="BZ226">
            <v>0</v>
          </cell>
          <cell r="CA226">
            <v>0</v>
          </cell>
          <cell r="CB226">
            <v>0</v>
          </cell>
          <cell r="CC226">
            <v>0</v>
          </cell>
          <cell r="CD226">
            <v>0</v>
          </cell>
          <cell r="CE226">
            <v>5505</v>
          </cell>
          <cell r="CF226">
            <v>6092</v>
          </cell>
          <cell r="CG226">
            <v>11597</v>
          </cell>
          <cell r="CH226">
            <v>219</v>
          </cell>
          <cell r="CI226">
            <v>8728</v>
          </cell>
          <cell r="CJ226">
            <v>8947</v>
          </cell>
          <cell r="CK226">
            <v>2650</v>
          </cell>
          <cell r="CL226">
            <v>124</v>
          </cell>
          <cell r="CM226">
            <v>683</v>
          </cell>
          <cell r="CN226">
            <v>807</v>
          </cell>
          <cell r="CO226">
            <v>691</v>
          </cell>
          <cell r="CP226">
            <v>221</v>
          </cell>
          <cell r="CQ226">
            <v>912</v>
          </cell>
          <cell r="CR226">
            <v>-105</v>
          </cell>
          <cell r="CS226">
            <v>13199</v>
          </cell>
          <cell r="CT226">
            <v>17751</v>
          </cell>
          <cell r="CU226">
            <v>30950</v>
          </cell>
          <cell r="CV226">
            <v>5668</v>
          </cell>
          <cell r="CW226">
            <v>14598.244999999999</v>
          </cell>
          <cell r="CX226">
            <v>20266.244999999999</v>
          </cell>
          <cell r="CY226">
            <v>10683.755000000001</v>
          </cell>
        </row>
        <row r="227">
          <cell r="C227" t="str">
            <v>Gedling</v>
          </cell>
          <cell r="E227" t="str">
            <v>SD</v>
          </cell>
          <cell r="F227">
            <v>0</v>
          </cell>
          <cell r="G227">
            <v>0</v>
          </cell>
          <cell r="H227">
            <v>0</v>
          </cell>
          <cell r="I227">
            <v>0</v>
          </cell>
          <cell r="J227">
            <v>0</v>
          </cell>
          <cell r="K227">
            <v>0</v>
          </cell>
          <cell r="L227">
            <v>0</v>
          </cell>
          <cell r="M227">
            <v>23</v>
          </cell>
          <cell r="N227">
            <v>441</v>
          </cell>
          <cell r="O227">
            <v>464</v>
          </cell>
          <cell r="P227">
            <v>319</v>
          </cell>
          <cell r="Q227">
            <v>45</v>
          </cell>
          <cell r="R227">
            <v>364</v>
          </cell>
          <cell r="S227">
            <v>100</v>
          </cell>
          <cell r="T227">
            <v>0</v>
          </cell>
          <cell r="U227">
            <v>0</v>
          </cell>
          <cell r="V227">
            <v>0</v>
          </cell>
          <cell r="W227">
            <v>0</v>
          </cell>
          <cell r="X227">
            <v>0</v>
          </cell>
          <cell r="Y227">
            <v>0</v>
          </cell>
          <cell r="Z227">
            <v>0</v>
          </cell>
          <cell r="AA227">
            <v>0</v>
          </cell>
          <cell r="AB227">
            <v>0</v>
          </cell>
          <cell r="AC227">
            <v>0</v>
          </cell>
          <cell r="AD227">
            <v>0</v>
          </cell>
          <cell r="AE227">
            <v>0</v>
          </cell>
          <cell r="AF227">
            <v>0</v>
          </cell>
          <cell r="AG227">
            <v>0</v>
          </cell>
          <cell r="AH227">
            <v>14</v>
          </cell>
          <cell r="AI227">
            <v>2</v>
          </cell>
          <cell r="AJ227">
            <v>16</v>
          </cell>
          <cell r="AK227">
            <v>3</v>
          </cell>
          <cell r="AL227">
            <v>1</v>
          </cell>
          <cell r="AM227">
            <v>4</v>
          </cell>
          <cell r="AN227">
            <v>12</v>
          </cell>
          <cell r="AO227">
            <v>696</v>
          </cell>
          <cell r="AP227">
            <v>513</v>
          </cell>
          <cell r="AQ227">
            <v>1209</v>
          </cell>
          <cell r="AR227">
            <v>109</v>
          </cell>
          <cell r="AS227">
            <v>592</v>
          </cell>
          <cell r="AT227">
            <v>701</v>
          </cell>
          <cell r="AU227">
            <v>508</v>
          </cell>
          <cell r="AV227">
            <v>3292</v>
          </cell>
          <cell r="AW227">
            <v>4390</v>
          </cell>
          <cell r="AX227">
            <v>7682</v>
          </cell>
          <cell r="AY227">
            <v>3675</v>
          </cell>
          <cell r="AZ227">
            <v>691</v>
          </cell>
          <cell r="BA227">
            <v>4366</v>
          </cell>
          <cell r="BB227">
            <v>3316</v>
          </cell>
          <cell r="BC227">
            <v>3216</v>
          </cell>
          <cell r="BD227">
            <v>2779</v>
          </cell>
          <cell r="BE227">
            <v>5995</v>
          </cell>
          <cell r="BF227">
            <v>2345</v>
          </cell>
          <cell r="BG227">
            <v>85</v>
          </cell>
          <cell r="BH227">
            <v>2430</v>
          </cell>
          <cell r="BI227">
            <v>3565</v>
          </cell>
          <cell r="BJ227">
            <v>908</v>
          </cell>
          <cell r="BK227">
            <v>1237</v>
          </cell>
          <cell r="BL227">
            <v>2145</v>
          </cell>
          <cell r="BM227">
            <v>788</v>
          </cell>
          <cell r="BN227">
            <v>280</v>
          </cell>
          <cell r="BO227">
            <v>1068</v>
          </cell>
          <cell r="BP227">
            <v>1077</v>
          </cell>
          <cell r="BQ227">
            <v>0</v>
          </cell>
          <cell r="BR227">
            <v>0</v>
          </cell>
          <cell r="BS227">
            <v>0</v>
          </cell>
          <cell r="BT227">
            <v>0</v>
          </cell>
          <cell r="BU227">
            <v>0</v>
          </cell>
          <cell r="BV227">
            <v>0</v>
          </cell>
          <cell r="BW227">
            <v>0</v>
          </cell>
          <cell r="BX227">
            <v>0</v>
          </cell>
          <cell r="BY227">
            <v>0</v>
          </cell>
          <cell r="BZ227">
            <v>0</v>
          </cell>
          <cell r="CA227">
            <v>0</v>
          </cell>
          <cell r="CB227">
            <v>0</v>
          </cell>
          <cell r="CC227">
            <v>0</v>
          </cell>
          <cell r="CD227">
            <v>0</v>
          </cell>
          <cell r="CE227">
            <v>5248</v>
          </cell>
          <cell r="CF227">
            <v>7030</v>
          </cell>
          <cell r="CG227">
            <v>12278</v>
          </cell>
          <cell r="CH227">
            <v>1345</v>
          </cell>
          <cell r="CI227">
            <v>7545</v>
          </cell>
          <cell r="CJ227">
            <v>8890</v>
          </cell>
          <cell r="CK227">
            <v>3388</v>
          </cell>
          <cell r="CL227">
            <v>0</v>
          </cell>
          <cell r="CM227">
            <v>0</v>
          </cell>
          <cell r="CN227">
            <v>0</v>
          </cell>
          <cell r="CO227">
            <v>0</v>
          </cell>
          <cell r="CP227">
            <v>0</v>
          </cell>
          <cell r="CQ227">
            <v>0</v>
          </cell>
          <cell r="CR227">
            <v>0</v>
          </cell>
          <cell r="CS227">
            <v>13397</v>
          </cell>
          <cell r="CT227">
            <v>16392</v>
          </cell>
          <cell r="CU227">
            <v>29789</v>
          </cell>
          <cell r="CV227">
            <v>8584</v>
          </cell>
          <cell r="CW227">
            <v>9239</v>
          </cell>
          <cell r="CX227">
            <v>17823</v>
          </cell>
          <cell r="CY227">
            <v>11966</v>
          </cell>
        </row>
        <row r="228">
          <cell r="C228" t="str">
            <v>Mansfield</v>
          </cell>
          <cell r="E228" t="str">
            <v>SD</v>
          </cell>
          <cell r="F228">
            <v>0</v>
          </cell>
          <cell r="G228">
            <v>0</v>
          </cell>
          <cell r="H228">
            <v>0</v>
          </cell>
          <cell r="I228">
            <v>0</v>
          </cell>
          <cell r="J228">
            <v>0</v>
          </cell>
          <cell r="K228">
            <v>0</v>
          </cell>
          <cell r="L228">
            <v>0</v>
          </cell>
          <cell r="M228">
            <v>2</v>
          </cell>
          <cell r="N228">
            <v>1555</v>
          </cell>
          <cell r="O228">
            <v>1557</v>
          </cell>
          <cell r="P228">
            <v>1635</v>
          </cell>
          <cell r="Q228">
            <v>15</v>
          </cell>
          <cell r="R228">
            <v>1650</v>
          </cell>
          <cell r="S228">
            <v>-93</v>
          </cell>
          <cell r="T228">
            <v>0</v>
          </cell>
          <cell r="U228">
            <v>0</v>
          </cell>
          <cell r="V228">
            <v>0</v>
          </cell>
          <cell r="W228">
            <v>0</v>
          </cell>
          <cell r="X228">
            <v>0</v>
          </cell>
          <cell r="Y228">
            <v>0</v>
          </cell>
          <cell r="Z228">
            <v>0</v>
          </cell>
          <cell r="AA228">
            <v>0</v>
          </cell>
          <cell r="AB228">
            <v>0</v>
          </cell>
          <cell r="AC228">
            <v>0</v>
          </cell>
          <cell r="AD228">
            <v>0</v>
          </cell>
          <cell r="AE228">
            <v>0</v>
          </cell>
          <cell r="AF228">
            <v>0</v>
          </cell>
          <cell r="AG228">
            <v>0</v>
          </cell>
          <cell r="AH228">
            <v>0</v>
          </cell>
          <cell r="AI228">
            <v>0</v>
          </cell>
          <cell r="AJ228">
            <v>0</v>
          </cell>
          <cell r="AK228">
            <v>0</v>
          </cell>
          <cell r="AL228">
            <v>0</v>
          </cell>
          <cell r="AM228">
            <v>0</v>
          </cell>
          <cell r="AN228">
            <v>0</v>
          </cell>
          <cell r="AO228">
            <v>668</v>
          </cell>
          <cell r="AP228">
            <v>489</v>
          </cell>
          <cell r="AQ228">
            <v>1157</v>
          </cell>
          <cell r="AR228">
            <v>328</v>
          </cell>
          <cell r="AS228">
            <v>11</v>
          </cell>
          <cell r="AT228">
            <v>339</v>
          </cell>
          <cell r="AU228">
            <v>818</v>
          </cell>
          <cell r="AV228">
            <v>1043</v>
          </cell>
          <cell r="AW228">
            <v>3890</v>
          </cell>
          <cell r="AX228">
            <v>4933</v>
          </cell>
          <cell r="AY228">
            <v>1244</v>
          </cell>
          <cell r="AZ228">
            <v>151</v>
          </cell>
          <cell r="BA228">
            <v>1395</v>
          </cell>
          <cell r="BB228">
            <v>3538</v>
          </cell>
          <cell r="BC228">
            <v>4387</v>
          </cell>
          <cell r="BD228">
            <v>4713</v>
          </cell>
          <cell r="BE228">
            <v>9100</v>
          </cell>
          <cell r="BF228">
            <v>3148</v>
          </cell>
          <cell r="BG228">
            <v>1039</v>
          </cell>
          <cell r="BH228">
            <v>4187</v>
          </cell>
          <cell r="BI228">
            <v>4913</v>
          </cell>
          <cell r="BJ228">
            <v>1793</v>
          </cell>
          <cell r="BK228">
            <v>3781</v>
          </cell>
          <cell r="BL228">
            <v>5574</v>
          </cell>
          <cell r="BM228">
            <v>4913</v>
          </cell>
          <cell r="BN228">
            <v>1046</v>
          </cell>
          <cell r="BO228">
            <v>5959</v>
          </cell>
          <cell r="BP228">
            <v>-385</v>
          </cell>
          <cell r="BQ228">
            <v>0</v>
          </cell>
          <cell r="BR228">
            <v>0</v>
          </cell>
          <cell r="BS228">
            <v>0</v>
          </cell>
          <cell r="BT228">
            <v>0</v>
          </cell>
          <cell r="BU228">
            <v>0</v>
          </cell>
          <cell r="BV228">
            <v>0</v>
          </cell>
          <cell r="BW228">
            <v>0</v>
          </cell>
          <cell r="BX228">
            <v>0</v>
          </cell>
          <cell r="BY228">
            <v>0</v>
          </cell>
          <cell r="BZ228">
            <v>0</v>
          </cell>
          <cell r="CA228">
            <v>0</v>
          </cell>
          <cell r="CB228">
            <v>0</v>
          </cell>
          <cell r="CC228">
            <v>0</v>
          </cell>
          <cell r="CD228">
            <v>0</v>
          </cell>
          <cell r="CE228">
            <v>9005</v>
          </cell>
          <cell r="CF228">
            <v>10518</v>
          </cell>
          <cell r="CG228">
            <v>19523</v>
          </cell>
          <cell r="CH228">
            <v>998</v>
          </cell>
          <cell r="CI228">
            <v>15609</v>
          </cell>
          <cell r="CJ228">
            <v>16607</v>
          </cell>
          <cell r="CK228">
            <v>2916</v>
          </cell>
          <cell r="CL228">
            <v>0</v>
          </cell>
          <cell r="CM228">
            <v>0</v>
          </cell>
          <cell r="CN228">
            <v>0</v>
          </cell>
          <cell r="CO228">
            <v>0</v>
          </cell>
          <cell r="CP228">
            <v>0</v>
          </cell>
          <cell r="CQ228">
            <v>0</v>
          </cell>
          <cell r="CR228">
            <v>0</v>
          </cell>
          <cell r="CS228">
            <v>16898</v>
          </cell>
          <cell r="CT228">
            <v>24946</v>
          </cell>
          <cell r="CU228">
            <v>41844</v>
          </cell>
          <cell r="CV228">
            <v>12266</v>
          </cell>
          <cell r="CW228">
            <v>17871</v>
          </cell>
          <cell r="CX228">
            <v>30137</v>
          </cell>
          <cell r="CY228">
            <v>11707</v>
          </cell>
        </row>
        <row r="229">
          <cell r="C229" t="str">
            <v>Newark &amp; Sherwood</v>
          </cell>
          <cell r="E229" t="str">
            <v>SD</v>
          </cell>
          <cell r="F229">
            <v>0</v>
          </cell>
          <cell r="G229">
            <v>0</v>
          </cell>
          <cell r="H229">
            <v>0</v>
          </cell>
          <cell r="I229">
            <v>0</v>
          </cell>
          <cell r="J229">
            <v>0</v>
          </cell>
          <cell r="K229">
            <v>0</v>
          </cell>
          <cell r="L229">
            <v>0</v>
          </cell>
          <cell r="M229">
            <v>199</v>
          </cell>
          <cell r="N229">
            <v>505</v>
          </cell>
          <cell r="O229">
            <v>704</v>
          </cell>
          <cell r="P229">
            <v>1092</v>
          </cell>
          <cell r="Q229">
            <v>276</v>
          </cell>
          <cell r="R229">
            <v>1368</v>
          </cell>
          <cell r="S229">
            <v>-664</v>
          </cell>
          <cell r="T229">
            <v>0</v>
          </cell>
          <cell r="U229">
            <v>0</v>
          </cell>
          <cell r="V229">
            <v>0</v>
          </cell>
          <cell r="W229">
            <v>0</v>
          </cell>
          <cell r="X229">
            <v>0</v>
          </cell>
          <cell r="Y229">
            <v>0</v>
          </cell>
          <cell r="Z229">
            <v>0</v>
          </cell>
          <cell r="AA229">
            <v>0</v>
          </cell>
          <cell r="AB229">
            <v>0</v>
          </cell>
          <cell r="AC229">
            <v>0</v>
          </cell>
          <cell r="AD229">
            <v>0</v>
          </cell>
          <cell r="AE229">
            <v>0</v>
          </cell>
          <cell r="AF229">
            <v>0</v>
          </cell>
          <cell r="AG229">
            <v>0</v>
          </cell>
          <cell r="AH229">
            <v>0</v>
          </cell>
          <cell r="AI229">
            <v>0</v>
          </cell>
          <cell r="AJ229">
            <v>0</v>
          </cell>
          <cell r="AK229">
            <v>0</v>
          </cell>
          <cell r="AL229">
            <v>0</v>
          </cell>
          <cell r="AM229">
            <v>0</v>
          </cell>
          <cell r="AN229">
            <v>0</v>
          </cell>
          <cell r="AO229">
            <v>708</v>
          </cell>
          <cell r="AP229">
            <v>881</v>
          </cell>
          <cell r="AQ229">
            <v>1589</v>
          </cell>
          <cell r="AR229">
            <v>3</v>
          </cell>
          <cell r="AS229">
            <v>416</v>
          </cell>
          <cell r="AT229">
            <v>419</v>
          </cell>
          <cell r="AU229">
            <v>1170</v>
          </cell>
          <cell r="AV229">
            <v>888</v>
          </cell>
          <cell r="AW229">
            <v>2798</v>
          </cell>
          <cell r="AX229">
            <v>3686</v>
          </cell>
          <cell r="AY229">
            <v>947</v>
          </cell>
          <cell r="AZ229">
            <v>457</v>
          </cell>
          <cell r="BA229">
            <v>1404</v>
          </cell>
          <cell r="BB229">
            <v>2282</v>
          </cell>
          <cell r="BC229">
            <v>2933</v>
          </cell>
          <cell r="BD229">
            <v>3332</v>
          </cell>
          <cell r="BE229">
            <v>6265</v>
          </cell>
          <cell r="BF229">
            <v>1422</v>
          </cell>
          <cell r="BG229">
            <v>963</v>
          </cell>
          <cell r="BH229">
            <v>2385</v>
          </cell>
          <cell r="BI229">
            <v>3880</v>
          </cell>
          <cell r="BJ229">
            <v>1376</v>
          </cell>
          <cell r="BK229">
            <v>2140</v>
          </cell>
          <cell r="BL229">
            <v>3516</v>
          </cell>
          <cell r="BM229">
            <v>1153</v>
          </cell>
          <cell r="BN229">
            <v>1083</v>
          </cell>
          <cell r="BO229">
            <v>2236</v>
          </cell>
          <cell r="BP229">
            <v>1280</v>
          </cell>
          <cell r="BQ229">
            <v>0</v>
          </cell>
          <cell r="BR229">
            <v>0</v>
          </cell>
          <cell r="BS229">
            <v>0</v>
          </cell>
          <cell r="BT229">
            <v>0</v>
          </cell>
          <cell r="BU229">
            <v>0</v>
          </cell>
          <cell r="BV229">
            <v>0</v>
          </cell>
          <cell r="BW229">
            <v>0</v>
          </cell>
          <cell r="BX229">
            <v>0</v>
          </cell>
          <cell r="BY229">
            <v>0</v>
          </cell>
          <cell r="BZ229">
            <v>0</v>
          </cell>
          <cell r="CA229">
            <v>0</v>
          </cell>
          <cell r="CB229">
            <v>0</v>
          </cell>
          <cell r="CC229">
            <v>0</v>
          </cell>
          <cell r="CD229">
            <v>0</v>
          </cell>
          <cell r="CE229">
            <v>5575</v>
          </cell>
          <cell r="CF229">
            <v>7973</v>
          </cell>
          <cell r="CG229">
            <v>13548</v>
          </cell>
          <cell r="CH229">
            <v>577</v>
          </cell>
          <cell r="CI229">
            <v>8156</v>
          </cell>
          <cell r="CJ229">
            <v>8733</v>
          </cell>
          <cell r="CK229">
            <v>4815</v>
          </cell>
          <cell r="CL229">
            <v>603</v>
          </cell>
          <cell r="CM229">
            <v>508</v>
          </cell>
          <cell r="CN229">
            <v>1111</v>
          </cell>
          <cell r="CO229">
            <v>88</v>
          </cell>
          <cell r="CP229">
            <v>1336</v>
          </cell>
          <cell r="CQ229">
            <v>1424</v>
          </cell>
          <cell r="CR229">
            <v>-313</v>
          </cell>
          <cell r="CS229">
            <v>12282</v>
          </cell>
          <cell r="CT229">
            <v>18137</v>
          </cell>
          <cell r="CU229">
            <v>30419</v>
          </cell>
          <cell r="CV229">
            <v>5282</v>
          </cell>
          <cell r="CW229">
            <v>12687</v>
          </cell>
          <cell r="CX229">
            <v>17969</v>
          </cell>
          <cell r="CY229">
            <v>12450</v>
          </cell>
        </row>
        <row r="230">
          <cell r="C230" t="str">
            <v>Rushcliffe</v>
          </cell>
          <cell r="E230" t="str">
            <v>SD</v>
          </cell>
          <cell r="F230">
            <v>0</v>
          </cell>
          <cell r="G230">
            <v>0</v>
          </cell>
          <cell r="H230">
            <v>0</v>
          </cell>
          <cell r="I230">
            <v>0</v>
          </cell>
          <cell r="J230">
            <v>0</v>
          </cell>
          <cell r="K230">
            <v>0</v>
          </cell>
          <cell r="L230">
            <v>0</v>
          </cell>
          <cell r="M230">
            <v>12</v>
          </cell>
          <cell r="N230">
            <v>318</v>
          </cell>
          <cell r="O230">
            <v>330</v>
          </cell>
          <cell r="P230">
            <v>572</v>
          </cell>
          <cell r="Q230">
            <v>0</v>
          </cell>
          <cell r="R230">
            <v>572</v>
          </cell>
          <cell r="S230">
            <v>-242</v>
          </cell>
          <cell r="T230">
            <v>0</v>
          </cell>
          <cell r="U230">
            <v>0</v>
          </cell>
          <cell r="V230">
            <v>0</v>
          </cell>
          <cell r="W230">
            <v>0</v>
          </cell>
          <cell r="X230">
            <v>0</v>
          </cell>
          <cell r="Y230">
            <v>0</v>
          </cell>
          <cell r="Z230">
            <v>0</v>
          </cell>
          <cell r="AA230">
            <v>0</v>
          </cell>
          <cell r="AB230">
            <v>0</v>
          </cell>
          <cell r="AC230">
            <v>0</v>
          </cell>
          <cell r="AD230">
            <v>0</v>
          </cell>
          <cell r="AE230">
            <v>0</v>
          </cell>
          <cell r="AF230">
            <v>0</v>
          </cell>
          <cell r="AG230">
            <v>0</v>
          </cell>
          <cell r="AH230">
            <v>0</v>
          </cell>
          <cell r="AI230">
            <v>0</v>
          </cell>
          <cell r="AJ230">
            <v>0</v>
          </cell>
          <cell r="AK230">
            <v>0</v>
          </cell>
          <cell r="AL230">
            <v>0</v>
          </cell>
          <cell r="AM230">
            <v>0</v>
          </cell>
          <cell r="AN230">
            <v>0</v>
          </cell>
          <cell r="AO230">
            <v>604</v>
          </cell>
          <cell r="AP230">
            <v>732</v>
          </cell>
          <cell r="AQ230">
            <v>1336</v>
          </cell>
          <cell r="AR230">
            <v>317</v>
          </cell>
          <cell r="AS230">
            <v>85</v>
          </cell>
          <cell r="AT230">
            <v>402</v>
          </cell>
          <cell r="AU230">
            <v>934</v>
          </cell>
          <cell r="AV230">
            <v>250</v>
          </cell>
          <cell r="AW230">
            <v>2705</v>
          </cell>
          <cell r="AX230">
            <v>2955</v>
          </cell>
          <cell r="AY230">
            <v>424</v>
          </cell>
          <cell r="AZ230">
            <v>226</v>
          </cell>
          <cell r="BA230">
            <v>650</v>
          </cell>
          <cell r="BB230">
            <v>2305</v>
          </cell>
          <cell r="BC230">
            <v>2428</v>
          </cell>
          <cell r="BD230">
            <v>3590</v>
          </cell>
          <cell r="BE230">
            <v>6018</v>
          </cell>
          <cell r="BF230">
            <v>1862</v>
          </cell>
          <cell r="BG230">
            <v>63</v>
          </cell>
          <cell r="BH230">
            <v>1925</v>
          </cell>
          <cell r="BI230">
            <v>4093</v>
          </cell>
          <cell r="BJ230">
            <v>1073</v>
          </cell>
          <cell r="BK230">
            <v>1503</v>
          </cell>
          <cell r="BL230">
            <v>2576</v>
          </cell>
          <cell r="BM230">
            <v>1062</v>
          </cell>
          <cell r="BN230">
            <v>93</v>
          </cell>
          <cell r="BO230">
            <v>1155</v>
          </cell>
          <cell r="BP230">
            <v>1421</v>
          </cell>
          <cell r="BQ230">
            <v>0</v>
          </cell>
          <cell r="BR230">
            <v>0</v>
          </cell>
          <cell r="BS230">
            <v>0</v>
          </cell>
          <cell r="BT230">
            <v>0</v>
          </cell>
          <cell r="BU230">
            <v>0</v>
          </cell>
          <cell r="BV230">
            <v>0</v>
          </cell>
          <cell r="BW230">
            <v>0</v>
          </cell>
          <cell r="BX230">
            <v>0</v>
          </cell>
          <cell r="BY230">
            <v>0</v>
          </cell>
          <cell r="BZ230">
            <v>0</v>
          </cell>
          <cell r="CA230">
            <v>0</v>
          </cell>
          <cell r="CB230">
            <v>0</v>
          </cell>
          <cell r="CC230">
            <v>0</v>
          </cell>
          <cell r="CD230">
            <v>0</v>
          </cell>
          <cell r="CE230">
            <v>4925</v>
          </cell>
          <cell r="CF230">
            <v>6944</v>
          </cell>
          <cell r="CG230">
            <v>11869</v>
          </cell>
          <cell r="CH230">
            <v>339</v>
          </cell>
          <cell r="CI230">
            <v>9279</v>
          </cell>
          <cell r="CJ230">
            <v>9618</v>
          </cell>
          <cell r="CK230">
            <v>2251</v>
          </cell>
          <cell r="CL230">
            <v>0</v>
          </cell>
          <cell r="CM230">
            <v>0</v>
          </cell>
          <cell r="CN230">
            <v>0</v>
          </cell>
          <cell r="CO230">
            <v>0</v>
          </cell>
          <cell r="CP230">
            <v>0</v>
          </cell>
          <cell r="CQ230">
            <v>0</v>
          </cell>
          <cell r="CR230">
            <v>0</v>
          </cell>
          <cell r="CS230">
            <v>9292</v>
          </cell>
          <cell r="CT230">
            <v>15792</v>
          </cell>
          <cell r="CU230">
            <v>25084</v>
          </cell>
          <cell r="CV230">
            <v>4576</v>
          </cell>
          <cell r="CW230">
            <v>9746</v>
          </cell>
          <cell r="CX230">
            <v>14322</v>
          </cell>
          <cell r="CY230">
            <v>10762</v>
          </cell>
        </row>
        <row r="231">
          <cell r="C231" t="str">
            <v>Oxfordshire</v>
          </cell>
          <cell r="E231" t="str">
            <v>SC</v>
          </cell>
          <cell r="F231">
            <v>190253</v>
          </cell>
          <cell r="G231">
            <v>117017</v>
          </cell>
          <cell r="H231">
            <v>307270</v>
          </cell>
          <cell r="I231">
            <v>13257</v>
          </cell>
          <cell r="J231">
            <v>8601</v>
          </cell>
          <cell r="K231">
            <v>21858</v>
          </cell>
          <cell r="L231">
            <v>285412</v>
          </cell>
          <cell r="M231">
            <v>13261</v>
          </cell>
          <cell r="N231">
            <v>36232</v>
          </cell>
          <cell r="O231">
            <v>49493</v>
          </cell>
          <cell r="P231">
            <v>7862</v>
          </cell>
          <cell r="Q231">
            <v>4126</v>
          </cell>
          <cell r="R231">
            <v>11988</v>
          </cell>
          <cell r="S231">
            <v>37505</v>
          </cell>
          <cell r="T231">
            <v>38034</v>
          </cell>
          <cell r="U231">
            <v>51242</v>
          </cell>
          <cell r="V231">
            <v>89276</v>
          </cell>
          <cell r="W231">
            <v>36</v>
          </cell>
          <cell r="X231">
            <v>3330</v>
          </cell>
          <cell r="Y231">
            <v>3366</v>
          </cell>
          <cell r="Z231">
            <v>85910</v>
          </cell>
          <cell r="AA231">
            <v>27769</v>
          </cell>
          <cell r="AB231">
            <v>209947</v>
          </cell>
          <cell r="AC231">
            <v>237716</v>
          </cell>
          <cell r="AD231">
            <v>31580</v>
          </cell>
          <cell r="AE231">
            <v>25318</v>
          </cell>
          <cell r="AF231">
            <v>56898</v>
          </cell>
          <cell r="AG231">
            <v>180818</v>
          </cell>
          <cell r="AH231">
            <v>1896</v>
          </cell>
          <cell r="AI231">
            <v>29939</v>
          </cell>
          <cell r="AJ231">
            <v>31835</v>
          </cell>
          <cell r="AK231">
            <v>-2</v>
          </cell>
          <cell r="AL231">
            <v>10</v>
          </cell>
          <cell r="AM231">
            <v>8</v>
          </cell>
          <cell r="AN231">
            <v>31827</v>
          </cell>
          <cell r="AO231">
            <v>280</v>
          </cell>
          <cell r="AP231">
            <v>6627</v>
          </cell>
          <cell r="AQ231">
            <v>6907</v>
          </cell>
          <cell r="AR231">
            <v>155</v>
          </cell>
          <cell r="AS231">
            <v>1242</v>
          </cell>
          <cell r="AT231">
            <v>1397</v>
          </cell>
          <cell r="AU231">
            <v>5510</v>
          </cell>
          <cell r="AV231">
            <v>8553</v>
          </cell>
          <cell r="AW231">
            <v>5986</v>
          </cell>
          <cell r="AX231">
            <v>14539</v>
          </cell>
          <cell r="AY231">
            <v>849</v>
          </cell>
          <cell r="AZ231">
            <v>1289</v>
          </cell>
          <cell r="BA231">
            <v>2138</v>
          </cell>
          <cell r="BB231">
            <v>12401</v>
          </cell>
          <cell r="BC231">
            <v>1716</v>
          </cell>
          <cell r="BD231">
            <v>27812</v>
          </cell>
          <cell r="BE231">
            <v>29528</v>
          </cell>
          <cell r="BF231">
            <v>1493</v>
          </cell>
          <cell r="BG231">
            <v>563</v>
          </cell>
          <cell r="BH231">
            <v>2056</v>
          </cell>
          <cell r="BI231">
            <v>27472</v>
          </cell>
          <cell r="BJ231">
            <v>2689</v>
          </cell>
          <cell r="BK231">
            <v>1231</v>
          </cell>
          <cell r="BL231">
            <v>3920</v>
          </cell>
          <cell r="BM231">
            <v>533</v>
          </cell>
          <cell r="BN231">
            <v>8</v>
          </cell>
          <cell r="BO231">
            <v>541</v>
          </cell>
          <cell r="BP231">
            <v>3379</v>
          </cell>
          <cell r="BQ231">
            <v>0</v>
          </cell>
          <cell r="BR231">
            <v>0</v>
          </cell>
          <cell r="BS231">
            <v>0</v>
          </cell>
          <cell r="BT231">
            <v>0</v>
          </cell>
          <cell r="BU231">
            <v>0</v>
          </cell>
          <cell r="BV231">
            <v>0</v>
          </cell>
          <cell r="BW231">
            <v>0</v>
          </cell>
          <cell r="BX231">
            <v>17188</v>
          </cell>
          <cell r="BY231">
            <v>5329</v>
          </cell>
          <cell r="BZ231">
            <v>22517</v>
          </cell>
          <cell r="CA231">
            <v>184</v>
          </cell>
          <cell r="CB231">
            <v>261</v>
          </cell>
          <cell r="CC231">
            <v>445</v>
          </cell>
          <cell r="CD231">
            <v>22072</v>
          </cell>
          <cell r="CE231">
            <v>24476</v>
          </cell>
          <cell r="CF231">
            <v>27295</v>
          </cell>
          <cell r="CG231">
            <v>51771</v>
          </cell>
          <cell r="CH231">
            <v>2457</v>
          </cell>
          <cell r="CI231">
            <v>43438</v>
          </cell>
          <cell r="CJ231">
            <v>45895</v>
          </cell>
          <cell r="CK231">
            <v>5876</v>
          </cell>
          <cell r="CL231">
            <v>0</v>
          </cell>
          <cell r="CM231">
            <v>0</v>
          </cell>
          <cell r="CN231">
            <v>0</v>
          </cell>
          <cell r="CO231">
            <v>0</v>
          </cell>
          <cell r="CP231">
            <v>0</v>
          </cell>
          <cell r="CQ231">
            <v>0</v>
          </cell>
          <cell r="CR231">
            <v>0</v>
          </cell>
          <cell r="CS231">
            <v>326115</v>
          </cell>
          <cell r="CT231">
            <v>518657</v>
          </cell>
          <cell r="CU231">
            <v>844772</v>
          </cell>
          <cell r="CV231">
            <v>58404</v>
          </cell>
          <cell r="CW231">
            <v>88186</v>
          </cell>
          <cell r="CX231">
            <v>146590</v>
          </cell>
          <cell r="CY231">
            <v>698182</v>
          </cell>
        </row>
        <row r="232">
          <cell r="C232" t="str">
            <v>Cherwell</v>
          </cell>
          <cell r="E232" t="str">
            <v>SD</v>
          </cell>
          <cell r="F232">
            <v>0</v>
          </cell>
          <cell r="G232">
            <v>0</v>
          </cell>
          <cell r="H232">
            <v>0</v>
          </cell>
          <cell r="I232">
            <v>0</v>
          </cell>
          <cell r="J232">
            <v>0</v>
          </cell>
          <cell r="K232">
            <v>0</v>
          </cell>
          <cell r="L232">
            <v>0</v>
          </cell>
          <cell r="M232">
            <v>334.6</v>
          </cell>
          <cell r="N232">
            <v>411.6</v>
          </cell>
          <cell r="O232">
            <v>746.2</v>
          </cell>
          <cell r="P232">
            <v>1793.4</v>
          </cell>
          <cell r="Q232">
            <v>75.400000000000006</v>
          </cell>
          <cell r="R232">
            <v>1868.8000000000002</v>
          </cell>
          <cell r="S232">
            <v>-1122.6000000000001</v>
          </cell>
          <cell r="T232">
            <v>0</v>
          </cell>
          <cell r="U232">
            <v>0</v>
          </cell>
          <cell r="V232">
            <v>0</v>
          </cell>
          <cell r="W232">
            <v>0</v>
          </cell>
          <cell r="X232">
            <v>0</v>
          </cell>
          <cell r="Y232">
            <v>0</v>
          </cell>
          <cell r="Z232">
            <v>0</v>
          </cell>
          <cell r="AA232">
            <v>0</v>
          </cell>
          <cell r="AB232">
            <v>0</v>
          </cell>
          <cell r="AC232">
            <v>0</v>
          </cell>
          <cell r="AD232">
            <v>0</v>
          </cell>
          <cell r="AE232">
            <v>0</v>
          </cell>
          <cell r="AF232">
            <v>0</v>
          </cell>
          <cell r="AG232">
            <v>0</v>
          </cell>
          <cell r="AH232">
            <v>0</v>
          </cell>
          <cell r="AI232">
            <v>0</v>
          </cell>
          <cell r="AJ232">
            <v>0</v>
          </cell>
          <cell r="AK232">
            <v>0</v>
          </cell>
          <cell r="AL232">
            <v>0</v>
          </cell>
          <cell r="AM232">
            <v>0</v>
          </cell>
          <cell r="AN232">
            <v>0</v>
          </cell>
          <cell r="AO232">
            <v>1574.6</v>
          </cell>
          <cell r="AP232">
            <v>2170.6</v>
          </cell>
          <cell r="AQ232">
            <v>3745.2</v>
          </cell>
          <cell r="AR232">
            <v>518</v>
          </cell>
          <cell r="AS232">
            <v>476</v>
          </cell>
          <cell r="AT232">
            <v>994</v>
          </cell>
          <cell r="AU232">
            <v>2751.2</v>
          </cell>
          <cell r="AV232">
            <v>746.59999999999991</v>
          </cell>
          <cell r="AW232">
            <v>3071.6</v>
          </cell>
          <cell r="AX232">
            <v>3818.2</v>
          </cell>
          <cell r="AY232">
            <v>369</v>
          </cell>
          <cell r="AZ232">
            <v>1517</v>
          </cell>
          <cell r="BA232">
            <v>1886</v>
          </cell>
          <cell r="BB232">
            <v>1932.1999999999998</v>
          </cell>
          <cell r="BC232">
            <v>4977.2000000000007</v>
          </cell>
          <cell r="BD232">
            <v>2115.2000000000003</v>
          </cell>
          <cell r="BE232">
            <v>7092.4</v>
          </cell>
          <cell r="BF232">
            <v>715</v>
          </cell>
          <cell r="BG232">
            <v>2152</v>
          </cell>
          <cell r="BH232">
            <v>2867</v>
          </cell>
          <cell r="BI232">
            <v>4225.3999999999996</v>
          </cell>
          <cell r="BJ232">
            <v>3120.4</v>
          </cell>
          <cell r="BK232">
            <v>2261.4</v>
          </cell>
          <cell r="BL232">
            <v>5381.8</v>
          </cell>
          <cell r="BM232">
            <v>1942</v>
          </cell>
          <cell r="BN232">
            <v>301</v>
          </cell>
          <cell r="BO232">
            <v>2243</v>
          </cell>
          <cell r="BP232">
            <v>3138.8</v>
          </cell>
          <cell r="BQ232">
            <v>0</v>
          </cell>
          <cell r="BR232">
            <v>0</v>
          </cell>
          <cell r="BS232">
            <v>0</v>
          </cell>
          <cell r="BT232">
            <v>0</v>
          </cell>
          <cell r="BU232">
            <v>0</v>
          </cell>
          <cell r="BV232">
            <v>0</v>
          </cell>
          <cell r="BW232">
            <v>0</v>
          </cell>
          <cell r="BX232">
            <v>0</v>
          </cell>
          <cell r="BY232">
            <v>0</v>
          </cell>
          <cell r="BZ232">
            <v>0</v>
          </cell>
          <cell r="CA232">
            <v>0</v>
          </cell>
          <cell r="CB232">
            <v>0</v>
          </cell>
          <cell r="CC232">
            <v>0</v>
          </cell>
          <cell r="CD232">
            <v>0</v>
          </cell>
          <cell r="CE232">
            <v>8377</v>
          </cell>
          <cell r="CF232">
            <v>4336</v>
          </cell>
          <cell r="CG232">
            <v>12713</v>
          </cell>
          <cell r="CH232">
            <v>858</v>
          </cell>
          <cell r="CI232">
            <v>848</v>
          </cell>
          <cell r="CJ232">
            <v>1706</v>
          </cell>
          <cell r="CK232">
            <v>11007</v>
          </cell>
          <cell r="CL232">
            <v>-5</v>
          </cell>
          <cell r="CM232">
            <v>0</v>
          </cell>
          <cell r="CN232">
            <v>-5</v>
          </cell>
          <cell r="CO232">
            <v>0</v>
          </cell>
          <cell r="CP232">
            <v>0</v>
          </cell>
          <cell r="CQ232">
            <v>0</v>
          </cell>
          <cell r="CR232">
            <v>-5</v>
          </cell>
          <cell r="CS232">
            <v>19125.400000000001</v>
          </cell>
          <cell r="CT232">
            <v>14366.4</v>
          </cell>
          <cell r="CU232">
            <v>33491.800000000003</v>
          </cell>
          <cell r="CV232">
            <v>6195.4</v>
          </cell>
          <cell r="CW232">
            <v>5369.4</v>
          </cell>
          <cell r="CX232">
            <v>11564.8</v>
          </cell>
          <cell r="CY232">
            <v>21927</v>
          </cell>
        </row>
        <row r="233">
          <cell r="C233" t="str">
            <v>Oxford</v>
          </cell>
          <cell r="E233" t="str">
            <v>SD</v>
          </cell>
          <cell r="F233">
            <v>0</v>
          </cell>
          <cell r="G233">
            <v>0</v>
          </cell>
          <cell r="H233">
            <v>0</v>
          </cell>
          <cell r="I233">
            <v>0</v>
          </cell>
          <cell r="J233">
            <v>0</v>
          </cell>
          <cell r="K233">
            <v>0</v>
          </cell>
          <cell r="L233">
            <v>0</v>
          </cell>
          <cell r="M233">
            <v>2452.2399999999998</v>
          </cell>
          <cell r="N233">
            <v>6824.09</v>
          </cell>
          <cell r="O233">
            <v>9276.33</v>
          </cell>
          <cell r="P233">
            <v>8690.0300000000007</v>
          </cell>
          <cell r="Q233">
            <v>4704.7700000000004</v>
          </cell>
          <cell r="R233">
            <v>13394.800000000001</v>
          </cell>
          <cell r="S233">
            <v>-4118.47</v>
          </cell>
          <cell r="T233">
            <v>0</v>
          </cell>
          <cell r="U233">
            <v>0</v>
          </cell>
          <cell r="V233">
            <v>0</v>
          </cell>
          <cell r="W233">
            <v>0</v>
          </cell>
          <cell r="X233">
            <v>0</v>
          </cell>
          <cell r="Y233">
            <v>0</v>
          </cell>
          <cell r="Z233">
            <v>0</v>
          </cell>
          <cell r="AA233">
            <v>0</v>
          </cell>
          <cell r="AB233">
            <v>0</v>
          </cell>
          <cell r="AC233">
            <v>0</v>
          </cell>
          <cell r="AD233">
            <v>0</v>
          </cell>
          <cell r="AE233">
            <v>0</v>
          </cell>
          <cell r="AF233">
            <v>0</v>
          </cell>
          <cell r="AG233">
            <v>0</v>
          </cell>
          <cell r="AH233">
            <v>0</v>
          </cell>
          <cell r="AI233">
            <v>0</v>
          </cell>
          <cell r="AJ233">
            <v>0</v>
          </cell>
          <cell r="AK233">
            <v>0</v>
          </cell>
          <cell r="AL233">
            <v>0</v>
          </cell>
          <cell r="AM233">
            <v>0</v>
          </cell>
          <cell r="AN233">
            <v>0</v>
          </cell>
          <cell r="AO233">
            <v>3771.5699999999997</v>
          </cell>
          <cell r="AP233">
            <v>6521.44</v>
          </cell>
          <cell r="AQ233">
            <v>10293.01</v>
          </cell>
          <cell r="AR233">
            <v>2761.93</v>
          </cell>
          <cell r="AS233">
            <v>1994.1299999999999</v>
          </cell>
          <cell r="AT233">
            <v>4756.0599999999995</v>
          </cell>
          <cell r="AU233">
            <v>5536.95</v>
          </cell>
          <cell r="AV233">
            <v>4214.4500000000007</v>
          </cell>
          <cell r="AW233">
            <v>6020.24</v>
          </cell>
          <cell r="AX233">
            <v>10234.69</v>
          </cell>
          <cell r="AY233">
            <v>1109.53</v>
          </cell>
          <cell r="AZ233">
            <v>2810.12</v>
          </cell>
          <cell r="BA233">
            <v>3919.6500000000005</v>
          </cell>
          <cell r="BB233">
            <v>6315.0400000000018</v>
          </cell>
          <cell r="BC233">
            <v>10184.520000000002</v>
          </cell>
          <cell r="BD233">
            <v>10672.630000000001</v>
          </cell>
          <cell r="BE233">
            <v>20857.150000000001</v>
          </cell>
          <cell r="BF233">
            <v>3198.22</v>
          </cell>
          <cell r="BG233">
            <v>5783.8399999999992</v>
          </cell>
          <cell r="BH233">
            <v>8982.0600000000013</v>
          </cell>
          <cell r="BI233">
            <v>11875.090000000002</v>
          </cell>
          <cell r="BJ233">
            <v>3304.76</v>
          </cell>
          <cell r="BK233">
            <v>2115.8000000000002</v>
          </cell>
          <cell r="BL233">
            <v>5420.56</v>
          </cell>
          <cell r="BM233">
            <v>5684.74</v>
          </cell>
          <cell r="BN233">
            <v>1139.56</v>
          </cell>
          <cell r="BO233">
            <v>6824.3000000000011</v>
          </cell>
          <cell r="BP233">
            <v>-1403.7400000000007</v>
          </cell>
          <cell r="BQ233">
            <v>0</v>
          </cell>
          <cell r="BR233">
            <v>0</v>
          </cell>
          <cell r="BS233">
            <v>0</v>
          </cell>
          <cell r="BT233">
            <v>0</v>
          </cell>
          <cell r="BU233">
            <v>0</v>
          </cell>
          <cell r="BV233">
            <v>0</v>
          </cell>
          <cell r="BW233">
            <v>0</v>
          </cell>
          <cell r="BX233">
            <v>0</v>
          </cell>
          <cell r="BY233">
            <v>0</v>
          </cell>
          <cell r="BZ233">
            <v>0</v>
          </cell>
          <cell r="CA233">
            <v>0</v>
          </cell>
          <cell r="CB233">
            <v>0</v>
          </cell>
          <cell r="CC233">
            <v>0</v>
          </cell>
          <cell r="CD233">
            <v>0</v>
          </cell>
          <cell r="CE233">
            <v>17297.740000000002</v>
          </cell>
          <cell r="CF233">
            <v>19686.690000000002</v>
          </cell>
          <cell r="CG233">
            <v>36984.43</v>
          </cell>
          <cell r="CH233">
            <v>1994.0700000000002</v>
          </cell>
          <cell r="CI233">
            <v>28924.45</v>
          </cell>
          <cell r="CJ233">
            <v>30918.52</v>
          </cell>
          <cell r="CK233">
            <v>6065.909999999998</v>
          </cell>
          <cell r="CL233">
            <v>12549.83</v>
          </cell>
          <cell r="CM233">
            <v>10041.34</v>
          </cell>
          <cell r="CN233">
            <v>22591.17</v>
          </cell>
          <cell r="CO233">
            <v>60.25</v>
          </cell>
          <cell r="CP233">
            <v>21511.11</v>
          </cell>
          <cell r="CQ233">
            <v>21571.359999999997</v>
          </cell>
          <cell r="CR233">
            <v>1019.8100000000019</v>
          </cell>
          <cell r="CS233">
            <v>53775.11</v>
          </cell>
          <cell r="CT233">
            <v>61882.229999999996</v>
          </cell>
          <cell r="CU233">
            <v>115657.34</v>
          </cell>
          <cell r="CV233">
            <v>23498.77</v>
          </cell>
          <cell r="CW233">
            <v>66867.98000000001</v>
          </cell>
          <cell r="CX233">
            <v>90366.75</v>
          </cell>
          <cell r="CY233">
            <v>25290.59</v>
          </cell>
        </row>
        <row r="234">
          <cell r="C234" t="str">
            <v>South Oxfordshire</v>
          </cell>
          <cell r="E234" t="str">
            <v>SD</v>
          </cell>
          <cell r="F234">
            <v>0</v>
          </cell>
          <cell r="G234">
            <v>0</v>
          </cell>
          <cell r="H234">
            <v>0</v>
          </cell>
          <cell r="I234">
            <v>0</v>
          </cell>
          <cell r="J234">
            <v>0</v>
          </cell>
          <cell r="K234">
            <v>0</v>
          </cell>
          <cell r="L234">
            <v>0</v>
          </cell>
          <cell r="M234">
            <v>52</v>
          </cell>
          <cell r="N234">
            <v>673</v>
          </cell>
          <cell r="O234">
            <v>725</v>
          </cell>
          <cell r="P234">
            <v>1164</v>
          </cell>
          <cell r="Q234">
            <v>9</v>
          </cell>
          <cell r="R234">
            <v>1173</v>
          </cell>
          <cell r="S234">
            <v>-448</v>
          </cell>
          <cell r="T234">
            <v>0</v>
          </cell>
          <cell r="U234">
            <v>0</v>
          </cell>
          <cell r="V234">
            <v>0</v>
          </cell>
          <cell r="W234">
            <v>0</v>
          </cell>
          <cell r="X234">
            <v>0</v>
          </cell>
          <cell r="Y234">
            <v>0</v>
          </cell>
          <cell r="Z234">
            <v>0</v>
          </cell>
          <cell r="AA234">
            <v>0</v>
          </cell>
          <cell r="AB234">
            <v>0</v>
          </cell>
          <cell r="AC234">
            <v>0</v>
          </cell>
          <cell r="AD234">
            <v>0</v>
          </cell>
          <cell r="AE234">
            <v>0</v>
          </cell>
          <cell r="AF234">
            <v>0</v>
          </cell>
          <cell r="AG234">
            <v>0</v>
          </cell>
          <cell r="AH234">
            <v>0</v>
          </cell>
          <cell r="AI234">
            <v>0</v>
          </cell>
          <cell r="AJ234">
            <v>0</v>
          </cell>
          <cell r="AK234">
            <v>0</v>
          </cell>
          <cell r="AL234">
            <v>0</v>
          </cell>
          <cell r="AM234">
            <v>0</v>
          </cell>
          <cell r="AN234">
            <v>0</v>
          </cell>
          <cell r="AO234">
            <v>966</v>
          </cell>
          <cell r="AP234">
            <v>3387</v>
          </cell>
          <cell r="AQ234">
            <v>4353</v>
          </cell>
          <cell r="AR234">
            <v>350</v>
          </cell>
          <cell r="AS234">
            <v>1121</v>
          </cell>
          <cell r="AT234">
            <v>1471</v>
          </cell>
          <cell r="AU234">
            <v>2882</v>
          </cell>
          <cell r="AV234">
            <v>860</v>
          </cell>
          <cell r="AW234">
            <v>1308</v>
          </cell>
          <cell r="AX234">
            <v>2168</v>
          </cell>
          <cell r="AY234">
            <v>1111</v>
          </cell>
          <cell r="AZ234">
            <v>265</v>
          </cell>
          <cell r="BA234">
            <v>1376</v>
          </cell>
          <cell r="BB234">
            <v>792</v>
          </cell>
          <cell r="BC234">
            <v>1333</v>
          </cell>
          <cell r="BD234">
            <v>7323</v>
          </cell>
          <cell r="BE234">
            <v>8656</v>
          </cell>
          <cell r="BF234">
            <v>2567</v>
          </cell>
          <cell r="BG234">
            <v>616</v>
          </cell>
          <cell r="BH234">
            <v>3183</v>
          </cell>
          <cell r="BI234">
            <v>5473</v>
          </cell>
          <cell r="BJ234">
            <v>3467</v>
          </cell>
          <cell r="BK234">
            <v>3452</v>
          </cell>
          <cell r="BL234">
            <v>6919</v>
          </cell>
          <cell r="BM234">
            <v>2070</v>
          </cell>
          <cell r="BN234">
            <v>1322</v>
          </cell>
          <cell r="BO234">
            <v>3392</v>
          </cell>
          <cell r="BP234">
            <v>3527</v>
          </cell>
          <cell r="BQ234">
            <v>0</v>
          </cell>
          <cell r="BR234">
            <v>0</v>
          </cell>
          <cell r="BS234">
            <v>0</v>
          </cell>
          <cell r="BT234">
            <v>0</v>
          </cell>
          <cell r="BU234">
            <v>0</v>
          </cell>
          <cell r="BV234">
            <v>0</v>
          </cell>
          <cell r="BW234">
            <v>0</v>
          </cell>
          <cell r="BX234">
            <v>0</v>
          </cell>
          <cell r="BY234">
            <v>0</v>
          </cell>
          <cell r="BZ234">
            <v>0</v>
          </cell>
          <cell r="CA234">
            <v>0</v>
          </cell>
          <cell r="CB234">
            <v>0</v>
          </cell>
          <cell r="CC234">
            <v>0</v>
          </cell>
          <cell r="CD234">
            <v>0</v>
          </cell>
          <cell r="CE234">
            <v>4480</v>
          </cell>
          <cell r="CF234">
            <v>5777</v>
          </cell>
          <cell r="CG234">
            <v>10257</v>
          </cell>
          <cell r="CH234">
            <v>615</v>
          </cell>
          <cell r="CI234">
            <v>5464.6545360020791</v>
          </cell>
          <cell r="CJ234">
            <v>6079.6545360020791</v>
          </cell>
          <cell r="CK234">
            <v>4177.3454639979209</v>
          </cell>
          <cell r="CL234">
            <v>0</v>
          </cell>
          <cell r="CM234">
            <v>0</v>
          </cell>
          <cell r="CN234">
            <v>0</v>
          </cell>
          <cell r="CO234">
            <v>0</v>
          </cell>
          <cell r="CP234">
            <v>0</v>
          </cell>
          <cell r="CQ234">
            <v>0</v>
          </cell>
          <cell r="CR234">
            <v>0</v>
          </cell>
          <cell r="CS234">
            <v>11158</v>
          </cell>
          <cell r="CT234">
            <v>21920</v>
          </cell>
          <cell r="CU234">
            <v>33078</v>
          </cell>
          <cell r="CV234">
            <v>7877</v>
          </cell>
          <cell r="CW234">
            <v>8797.6545360020791</v>
          </cell>
          <cell r="CX234">
            <v>16674.654536002079</v>
          </cell>
          <cell r="CY234">
            <v>16403.345463997921</v>
          </cell>
        </row>
        <row r="235">
          <cell r="C235" t="str">
            <v>Vale of White Horse</v>
          </cell>
          <cell r="E235" t="str">
            <v>SD</v>
          </cell>
          <cell r="F235">
            <v>0</v>
          </cell>
          <cell r="G235">
            <v>0</v>
          </cell>
          <cell r="H235">
            <v>0</v>
          </cell>
          <cell r="I235">
            <v>0</v>
          </cell>
          <cell r="J235">
            <v>0</v>
          </cell>
          <cell r="K235">
            <v>0</v>
          </cell>
          <cell r="L235">
            <v>0</v>
          </cell>
          <cell r="M235">
            <v>42</v>
          </cell>
          <cell r="N235">
            <v>408</v>
          </cell>
          <cell r="O235">
            <v>450</v>
          </cell>
          <cell r="P235">
            <v>497</v>
          </cell>
          <cell r="Q235">
            <v>38</v>
          </cell>
          <cell r="R235">
            <v>535</v>
          </cell>
          <cell r="S235">
            <v>-85</v>
          </cell>
          <cell r="T235">
            <v>0</v>
          </cell>
          <cell r="U235">
            <v>0</v>
          </cell>
          <cell r="V235">
            <v>0</v>
          </cell>
          <cell r="W235">
            <v>0</v>
          </cell>
          <cell r="X235">
            <v>0</v>
          </cell>
          <cell r="Y235">
            <v>0</v>
          </cell>
          <cell r="Z235">
            <v>0</v>
          </cell>
          <cell r="AA235">
            <v>0</v>
          </cell>
          <cell r="AB235">
            <v>0</v>
          </cell>
          <cell r="AC235">
            <v>0</v>
          </cell>
          <cell r="AD235">
            <v>0</v>
          </cell>
          <cell r="AE235">
            <v>0</v>
          </cell>
          <cell r="AF235">
            <v>0</v>
          </cell>
          <cell r="AG235">
            <v>0</v>
          </cell>
          <cell r="AH235">
            <v>0</v>
          </cell>
          <cell r="AI235">
            <v>0</v>
          </cell>
          <cell r="AJ235">
            <v>0</v>
          </cell>
          <cell r="AK235">
            <v>0</v>
          </cell>
          <cell r="AL235">
            <v>0</v>
          </cell>
          <cell r="AM235">
            <v>0</v>
          </cell>
          <cell r="AN235">
            <v>0</v>
          </cell>
          <cell r="AO235">
            <v>581</v>
          </cell>
          <cell r="AP235">
            <v>2229</v>
          </cell>
          <cell r="AQ235">
            <v>2810</v>
          </cell>
          <cell r="AR235">
            <v>712</v>
          </cell>
          <cell r="AS235">
            <v>243</v>
          </cell>
          <cell r="AT235">
            <v>955</v>
          </cell>
          <cell r="AU235">
            <v>1855</v>
          </cell>
          <cell r="AV235">
            <v>554</v>
          </cell>
          <cell r="AW235">
            <v>1346</v>
          </cell>
          <cell r="AX235">
            <v>1900</v>
          </cell>
          <cell r="AY235">
            <v>1507</v>
          </cell>
          <cell r="AZ235">
            <v>37</v>
          </cell>
          <cell r="BA235">
            <v>1544</v>
          </cell>
          <cell r="BB235">
            <v>356</v>
          </cell>
          <cell r="BC235">
            <v>862</v>
          </cell>
          <cell r="BD235">
            <v>6174</v>
          </cell>
          <cell r="BE235">
            <v>7036</v>
          </cell>
          <cell r="BF235">
            <v>2118</v>
          </cell>
          <cell r="BG235">
            <v>113</v>
          </cell>
          <cell r="BH235">
            <v>2231</v>
          </cell>
          <cell r="BI235">
            <v>4805</v>
          </cell>
          <cell r="BJ235">
            <v>2072</v>
          </cell>
          <cell r="BK235">
            <v>3792</v>
          </cell>
          <cell r="BL235">
            <v>5864</v>
          </cell>
          <cell r="BM235">
            <v>2668</v>
          </cell>
          <cell r="BN235">
            <v>116</v>
          </cell>
          <cell r="BO235">
            <v>2784</v>
          </cell>
          <cell r="BP235">
            <v>3080</v>
          </cell>
          <cell r="BQ235">
            <v>0</v>
          </cell>
          <cell r="BR235">
            <v>0</v>
          </cell>
          <cell r="BS235">
            <v>0</v>
          </cell>
          <cell r="BT235">
            <v>0</v>
          </cell>
          <cell r="BU235">
            <v>0</v>
          </cell>
          <cell r="BV235">
            <v>0</v>
          </cell>
          <cell r="BW235">
            <v>0</v>
          </cell>
          <cell r="BX235">
            <v>0</v>
          </cell>
          <cell r="BY235">
            <v>0</v>
          </cell>
          <cell r="BZ235">
            <v>0</v>
          </cell>
          <cell r="CA235">
            <v>0</v>
          </cell>
          <cell r="CB235">
            <v>0</v>
          </cell>
          <cell r="CC235">
            <v>0</v>
          </cell>
          <cell r="CD235">
            <v>0</v>
          </cell>
          <cell r="CE235">
            <v>2720</v>
          </cell>
          <cell r="CF235">
            <v>7644</v>
          </cell>
          <cell r="CG235">
            <v>10364</v>
          </cell>
          <cell r="CH235">
            <v>1643</v>
          </cell>
          <cell r="CI235">
            <v>5166</v>
          </cell>
          <cell r="CJ235">
            <v>6809</v>
          </cell>
          <cell r="CK235">
            <v>3555</v>
          </cell>
          <cell r="CL235">
            <v>0</v>
          </cell>
          <cell r="CM235">
            <v>0</v>
          </cell>
          <cell r="CN235">
            <v>0</v>
          </cell>
          <cell r="CO235">
            <v>0</v>
          </cell>
          <cell r="CP235">
            <v>0</v>
          </cell>
          <cell r="CQ235">
            <v>0</v>
          </cell>
          <cell r="CR235">
            <v>0</v>
          </cell>
          <cell r="CS235">
            <v>6831</v>
          </cell>
          <cell r="CT235">
            <v>21593</v>
          </cell>
          <cell r="CU235">
            <v>28424</v>
          </cell>
          <cell r="CV235">
            <v>9145</v>
          </cell>
          <cell r="CW235">
            <v>5713</v>
          </cell>
          <cell r="CX235">
            <v>14858</v>
          </cell>
          <cell r="CY235">
            <v>13566</v>
          </cell>
        </row>
        <row r="236">
          <cell r="C236" t="str">
            <v>West Oxfordshire</v>
          </cell>
          <cell r="E236" t="str">
            <v>SD</v>
          </cell>
          <cell r="F236">
            <v>0</v>
          </cell>
          <cell r="G236">
            <v>0</v>
          </cell>
          <cell r="H236">
            <v>0</v>
          </cell>
          <cell r="I236">
            <v>0</v>
          </cell>
          <cell r="J236">
            <v>0</v>
          </cell>
          <cell r="K236">
            <v>0</v>
          </cell>
          <cell r="L236">
            <v>0</v>
          </cell>
          <cell r="M236">
            <v>174</v>
          </cell>
          <cell r="N236">
            <v>386</v>
          </cell>
          <cell r="O236">
            <v>560</v>
          </cell>
          <cell r="P236">
            <v>250</v>
          </cell>
          <cell r="Q236">
            <v>140</v>
          </cell>
          <cell r="R236">
            <v>390</v>
          </cell>
          <cell r="S236">
            <v>170</v>
          </cell>
          <cell r="T236">
            <v>0</v>
          </cell>
          <cell r="U236">
            <v>0</v>
          </cell>
          <cell r="V236">
            <v>0</v>
          </cell>
          <cell r="W236">
            <v>0</v>
          </cell>
          <cell r="X236">
            <v>0</v>
          </cell>
          <cell r="Y236">
            <v>0</v>
          </cell>
          <cell r="Z236">
            <v>0</v>
          </cell>
          <cell r="AA236">
            <v>0</v>
          </cell>
          <cell r="AB236">
            <v>0</v>
          </cell>
          <cell r="AC236">
            <v>0</v>
          </cell>
          <cell r="AD236">
            <v>0</v>
          </cell>
          <cell r="AE236">
            <v>0</v>
          </cell>
          <cell r="AF236">
            <v>0</v>
          </cell>
          <cell r="AG236">
            <v>0</v>
          </cell>
          <cell r="AH236">
            <v>0</v>
          </cell>
          <cell r="AI236">
            <v>0</v>
          </cell>
          <cell r="AJ236">
            <v>0</v>
          </cell>
          <cell r="AK236">
            <v>0</v>
          </cell>
          <cell r="AL236">
            <v>0</v>
          </cell>
          <cell r="AM236">
            <v>0</v>
          </cell>
          <cell r="AN236">
            <v>0</v>
          </cell>
          <cell r="AO236">
            <v>531</v>
          </cell>
          <cell r="AP236">
            <v>631</v>
          </cell>
          <cell r="AQ236">
            <v>1162</v>
          </cell>
          <cell r="AR236">
            <v>166</v>
          </cell>
          <cell r="AS236">
            <v>419</v>
          </cell>
          <cell r="AT236">
            <v>585</v>
          </cell>
          <cell r="AU236">
            <v>577</v>
          </cell>
          <cell r="AV236">
            <v>724</v>
          </cell>
          <cell r="AW236">
            <v>1403</v>
          </cell>
          <cell r="AX236">
            <v>2127</v>
          </cell>
          <cell r="AY236">
            <v>249</v>
          </cell>
          <cell r="AZ236">
            <v>284</v>
          </cell>
          <cell r="BA236">
            <v>533</v>
          </cell>
          <cell r="BB236">
            <v>1594</v>
          </cell>
          <cell r="BC236">
            <v>1005</v>
          </cell>
          <cell r="BD236">
            <v>6931</v>
          </cell>
          <cell r="BE236">
            <v>7936</v>
          </cell>
          <cell r="BF236">
            <v>2635</v>
          </cell>
          <cell r="BG236">
            <v>546</v>
          </cell>
          <cell r="BH236">
            <v>3181</v>
          </cell>
          <cell r="BI236">
            <v>4755</v>
          </cell>
          <cell r="BJ236">
            <v>1263</v>
          </cell>
          <cell r="BK236">
            <v>1778</v>
          </cell>
          <cell r="BL236">
            <v>3041</v>
          </cell>
          <cell r="BM236">
            <v>1794</v>
          </cell>
          <cell r="BN236">
            <v>162</v>
          </cell>
          <cell r="BO236">
            <v>1956</v>
          </cell>
          <cell r="BP236">
            <v>1085</v>
          </cell>
          <cell r="BQ236">
            <v>0</v>
          </cell>
          <cell r="BR236">
            <v>0</v>
          </cell>
          <cell r="BS236">
            <v>0</v>
          </cell>
          <cell r="BT236">
            <v>0</v>
          </cell>
          <cell r="BU236">
            <v>0</v>
          </cell>
          <cell r="BV236">
            <v>0</v>
          </cell>
          <cell r="BW236">
            <v>0</v>
          </cell>
          <cell r="BX236">
            <v>0</v>
          </cell>
          <cell r="BY236">
            <v>0</v>
          </cell>
          <cell r="BZ236">
            <v>0</v>
          </cell>
          <cell r="CA236">
            <v>0</v>
          </cell>
          <cell r="CB236">
            <v>0</v>
          </cell>
          <cell r="CC236">
            <v>0</v>
          </cell>
          <cell r="CD236">
            <v>0</v>
          </cell>
          <cell r="CE236">
            <v>3735</v>
          </cell>
          <cell r="CF236">
            <v>6227</v>
          </cell>
          <cell r="CG236">
            <v>9962</v>
          </cell>
          <cell r="CH236">
            <v>1891</v>
          </cell>
          <cell r="CI236">
            <v>6004</v>
          </cell>
          <cell r="CJ236">
            <v>7895</v>
          </cell>
          <cell r="CK236">
            <v>2067</v>
          </cell>
          <cell r="CL236">
            <v>0</v>
          </cell>
          <cell r="CM236">
            <v>0</v>
          </cell>
          <cell r="CN236">
            <v>0</v>
          </cell>
          <cell r="CO236">
            <v>0</v>
          </cell>
          <cell r="CP236">
            <v>0</v>
          </cell>
          <cell r="CQ236">
            <v>0</v>
          </cell>
          <cell r="CR236">
            <v>0</v>
          </cell>
          <cell r="CS236">
            <v>7432</v>
          </cell>
          <cell r="CT236">
            <v>17356</v>
          </cell>
          <cell r="CU236">
            <v>24788</v>
          </cell>
          <cell r="CV236">
            <v>6985</v>
          </cell>
          <cell r="CW236">
            <v>7555</v>
          </cell>
          <cell r="CX236">
            <v>14540</v>
          </cell>
          <cell r="CY236">
            <v>10248</v>
          </cell>
        </row>
        <row r="237">
          <cell r="C237" t="str">
            <v>Telford and the Wrekin UA</v>
          </cell>
          <cell r="E237" t="str">
            <v>UA</v>
          </cell>
          <cell r="F237">
            <v>89973.780230000004</v>
          </cell>
          <cell r="G237">
            <v>43789.743329999998</v>
          </cell>
          <cell r="H237">
            <v>133763.52356</v>
          </cell>
          <cell r="I237">
            <v>3159.5327299999999</v>
          </cell>
          <cell r="J237">
            <v>8298.3301800000008</v>
          </cell>
          <cell r="K237">
            <v>11457.86291</v>
          </cell>
          <cell r="L237">
            <v>122305.66065000001</v>
          </cell>
          <cell r="M237">
            <v>2835.299</v>
          </cell>
          <cell r="N237">
            <v>10148</v>
          </cell>
          <cell r="O237">
            <v>12983.298999999999</v>
          </cell>
          <cell r="P237">
            <v>2137</v>
          </cell>
          <cell r="Q237">
            <v>2275</v>
          </cell>
          <cell r="R237">
            <v>4412</v>
          </cell>
          <cell r="S237">
            <v>8571.2989999999991</v>
          </cell>
          <cell r="T237">
            <v>12892</v>
          </cell>
          <cell r="U237">
            <v>21195</v>
          </cell>
          <cell r="V237">
            <v>34087</v>
          </cell>
          <cell r="W237">
            <v>275</v>
          </cell>
          <cell r="X237">
            <v>382</v>
          </cell>
          <cell r="Y237">
            <v>657</v>
          </cell>
          <cell r="Z237">
            <v>33430</v>
          </cell>
          <cell r="AA237">
            <v>5423</v>
          </cell>
          <cell r="AB237">
            <v>52846</v>
          </cell>
          <cell r="AC237">
            <v>58269</v>
          </cell>
          <cell r="AD237">
            <v>6927</v>
          </cell>
          <cell r="AE237">
            <v>7067</v>
          </cell>
          <cell r="AF237">
            <v>13994</v>
          </cell>
          <cell r="AG237">
            <v>44275</v>
          </cell>
          <cell r="AH237">
            <v>4449</v>
          </cell>
          <cell r="AI237">
            <v>8535</v>
          </cell>
          <cell r="AJ237">
            <v>12984</v>
          </cell>
          <cell r="AK237">
            <v>0</v>
          </cell>
          <cell r="AL237">
            <v>80</v>
          </cell>
          <cell r="AM237">
            <v>80</v>
          </cell>
          <cell r="AN237">
            <v>12904</v>
          </cell>
          <cell r="AO237">
            <v>1953</v>
          </cell>
          <cell r="AP237">
            <v>3781</v>
          </cell>
          <cell r="AQ237">
            <v>5734</v>
          </cell>
          <cell r="AR237">
            <v>424</v>
          </cell>
          <cell r="AS237">
            <v>1733</v>
          </cell>
          <cell r="AT237">
            <v>2157</v>
          </cell>
          <cell r="AU237">
            <v>3577</v>
          </cell>
          <cell r="AV237">
            <v>5896</v>
          </cell>
          <cell r="AW237">
            <v>12618</v>
          </cell>
          <cell r="AX237">
            <v>18514</v>
          </cell>
          <cell r="AY237">
            <v>6391</v>
          </cell>
          <cell r="AZ237">
            <v>1041</v>
          </cell>
          <cell r="BA237">
            <v>7432</v>
          </cell>
          <cell r="BB237">
            <v>11082</v>
          </cell>
          <cell r="BC237">
            <v>1420</v>
          </cell>
          <cell r="BD237">
            <v>15447</v>
          </cell>
          <cell r="BE237">
            <v>16867</v>
          </cell>
          <cell r="BF237">
            <v>1821</v>
          </cell>
          <cell r="BG237">
            <v>89</v>
          </cell>
          <cell r="BH237">
            <v>1910</v>
          </cell>
          <cell r="BI237">
            <v>14957</v>
          </cell>
          <cell r="BJ237">
            <v>2589</v>
          </cell>
          <cell r="BK237">
            <v>4849</v>
          </cell>
          <cell r="BL237">
            <v>7438</v>
          </cell>
          <cell r="BM237">
            <v>1682</v>
          </cell>
          <cell r="BN237">
            <v>1990</v>
          </cell>
          <cell r="BO237">
            <v>3672</v>
          </cell>
          <cell r="BP237">
            <v>3766</v>
          </cell>
          <cell r="BQ237">
            <v>0</v>
          </cell>
          <cell r="BR237">
            <v>0</v>
          </cell>
          <cell r="BS237">
            <v>0</v>
          </cell>
          <cell r="BT237">
            <v>0</v>
          </cell>
          <cell r="BU237">
            <v>0</v>
          </cell>
          <cell r="BV237">
            <v>0</v>
          </cell>
          <cell r="BW237">
            <v>0</v>
          </cell>
          <cell r="BX237">
            <v>0</v>
          </cell>
          <cell r="BY237">
            <v>0</v>
          </cell>
          <cell r="BZ237">
            <v>0</v>
          </cell>
          <cell r="CA237">
            <v>0</v>
          </cell>
          <cell r="CB237">
            <v>0</v>
          </cell>
          <cell r="CC237">
            <v>0</v>
          </cell>
          <cell r="CD237">
            <v>0</v>
          </cell>
          <cell r="CE237">
            <v>16331</v>
          </cell>
          <cell r="CF237">
            <v>26051</v>
          </cell>
          <cell r="CG237">
            <v>42382</v>
          </cell>
          <cell r="CH237">
            <v>5040</v>
          </cell>
          <cell r="CI237">
            <v>36451</v>
          </cell>
          <cell r="CJ237">
            <v>41491</v>
          </cell>
          <cell r="CK237">
            <v>891</v>
          </cell>
          <cell r="CL237">
            <v>49</v>
          </cell>
          <cell r="CM237">
            <v>79</v>
          </cell>
          <cell r="CN237">
            <v>128</v>
          </cell>
          <cell r="CO237">
            <v>58</v>
          </cell>
          <cell r="CP237">
            <v>9</v>
          </cell>
          <cell r="CQ237">
            <v>67</v>
          </cell>
          <cell r="CR237">
            <v>61</v>
          </cell>
          <cell r="CS237">
            <v>143811.07923</v>
          </cell>
          <cell r="CT237">
            <v>199338.74333</v>
          </cell>
          <cell r="CU237">
            <v>343149.82256</v>
          </cell>
          <cell r="CV237">
            <v>27914.532729999999</v>
          </cell>
          <cell r="CW237">
            <v>59415.330180000004</v>
          </cell>
          <cell r="CX237">
            <v>87329.862909999996</v>
          </cell>
          <cell r="CY237">
            <v>255819.95965</v>
          </cell>
        </row>
        <row r="238">
          <cell r="C238" t="str">
            <v>Shropshire UA</v>
          </cell>
          <cell r="E238" t="str">
            <v>UA</v>
          </cell>
          <cell r="F238">
            <v>109466</v>
          </cell>
          <cell r="G238">
            <v>72566</v>
          </cell>
          <cell r="H238">
            <v>182032</v>
          </cell>
          <cell r="I238">
            <v>4267</v>
          </cell>
          <cell r="J238">
            <v>20443</v>
          </cell>
          <cell r="K238">
            <v>24710</v>
          </cell>
          <cell r="L238">
            <v>157322</v>
          </cell>
          <cell r="M238">
            <v>6194</v>
          </cell>
          <cell r="N238">
            <v>31789</v>
          </cell>
          <cell r="O238">
            <v>37983</v>
          </cell>
          <cell r="P238">
            <v>8964</v>
          </cell>
          <cell r="Q238">
            <v>13760</v>
          </cell>
          <cell r="R238">
            <v>22724</v>
          </cell>
          <cell r="S238">
            <v>15259</v>
          </cell>
          <cell r="T238">
            <v>11511</v>
          </cell>
          <cell r="U238">
            <v>21875</v>
          </cell>
          <cell r="V238">
            <v>33386</v>
          </cell>
          <cell r="W238">
            <v>795</v>
          </cell>
          <cell r="X238">
            <v>3138</v>
          </cell>
          <cell r="Y238">
            <v>3933</v>
          </cell>
          <cell r="Z238">
            <v>29453</v>
          </cell>
          <cell r="AA238">
            <v>13680</v>
          </cell>
          <cell r="AB238">
            <v>101160</v>
          </cell>
          <cell r="AC238">
            <v>114840</v>
          </cell>
          <cell r="AD238">
            <v>16686</v>
          </cell>
          <cell r="AE238">
            <v>14582</v>
          </cell>
          <cell r="AF238">
            <v>31268</v>
          </cell>
          <cell r="AG238">
            <v>83572</v>
          </cell>
          <cell r="AH238">
            <v>1544</v>
          </cell>
          <cell r="AI238">
            <v>13125</v>
          </cell>
          <cell r="AJ238">
            <v>14669</v>
          </cell>
          <cell r="AK238">
            <v>1005</v>
          </cell>
          <cell r="AL238">
            <v>431</v>
          </cell>
          <cell r="AM238">
            <v>1436</v>
          </cell>
          <cell r="AN238">
            <v>13233</v>
          </cell>
          <cell r="AO238">
            <v>1918</v>
          </cell>
          <cell r="AP238">
            <v>6198</v>
          </cell>
          <cell r="AQ238">
            <v>8116</v>
          </cell>
          <cell r="AR238">
            <v>278</v>
          </cell>
          <cell r="AS238">
            <v>4941</v>
          </cell>
          <cell r="AT238">
            <v>5219</v>
          </cell>
          <cell r="AU238">
            <v>2897</v>
          </cell>
          <cell r="AV238">
            <v>5508</v>
          </cell>
          <cell r="AW238">
            <v>11039</v>
          </cell>
          <cell r="AX238">
            <v>16547</v>
          </cell>
          <cell r="AY238">
            <v>5771</v>
          </cell>
          <cell r="AZ238">
            <v>1959</v>
          </cell>
          <cell r="BA238">
            <v>7730</v>
          </cell>
          <cell r="BB238">
            <v>8817</v>
          </cell>
          <cell r="BC238">
            <v>3690</v>
          </cell>
          <cell r="BD238">
            <v>24358</v>
          </cell>
          <cell r="BE238">
            <v>28048</v>
          </cell>
          <cell r="BF238">
            <v>1065</v>
          </cell>
          <cell r="BG238">
            <v>1431</v>
          </cell>
          <cell r="BH238">
            <v>2496</v>
          </cell>
          <cell r="BI238">
            <v>25552</v>
          </cell>
          <cell r="BJ238">
            <v>7371</v>
          </cell>
          <cell r="BK238">
            <v>5285</v>
          </cell>
          <cell r="BL238">
            <v>12656</v>
          </cell>
          <cell r="BM238">
            <v>4084</v>
          </cell>
          <cell r="BN238">
            <v>3180</v>
          </cell>
          <cell r="BO238">
            <v>7264</v>
          </cell>
          <cell r="BP238">
            <v>5392</v>
          </cell>
          <cell r="BQ238">
            <v>0</v>
          </cell>
          <cell r="BR238">
            <v>0</v>
          </cell>
          <cell r="BS238">
            <v>0</v>
          </cell>
          <cell r="BT238">
            <v>0</v>
          </cell>
          <cell r="BU238">
            <v>0</v>
          </cell>
          <cell r="BV238">
            <v>0</v>
          </cell>
          <cell r="BW238">
            <v>0</v>
          </cell>
          <cell r="BX238">
            <v>0</v>
          </cell>
          <cell r="BY238">
            <v>0</v>
          </cell>
          <cell r="BZ238">
            <v>0</v>
          </cell>
          <cell r="CA238">
            <v>0</v>
          </cell>
          <cell r="CB238">
            <v>0</v>
          </cell>
          <cell r="CC238">
            <v>0</v>
          </cell>
          <cell r="CD238">
            <v>0</v>
          </cell>
          <cell r="CE238">
            <v>22713</v>
          </cell>
          <cell r="CF238">
            <v>23557</v>
          </cell>
          <cell r="CG238">
            <v>46270</v>
          </cell>
          <cell r="CH238">
            <v>894</v>
          </cell>
          <cell r="CI238">
            <v>36869</v>
          </cell>
          <cell r="CJ238">
            <v>37763</v>
          </cell>
          <cell r="CK238">
            <v>8507</v>
          </cell>
          <cell r="CL238">
            <v>-13</v>
          </cell>
          <cell r="CM238">
            <v>1050</v>
          </cell>
          <cell r="CN238">
            <v>1037</v>
          </cell>
          <cell r="CO238">
            <v>4</v>
          </cell>
          <cell r="CP238">
            <v>1670</v>
          </cell>
          <cell r="CQ238">
            <v>1674</v>
          </cell>
          <cell r="CR238">
            <v>-637</v>
          </cell>
          <cell r="CS238">
            <v>183582</v>
          </cell>
          <cell r="CT238">
            <v>312002</v>
          </cell>
          <cell r="CU238">
            <v>495584</v>
          </cell>
          <cell r="CV238">
            <v>43813</v>
          </cell>
          <cell r="CW238">
            <v>102404</v>
          </cell>
          <cell r="CX238">
            <v>146217</v>
          </cell>
          <cell r="CY238">
            <v>349367</v>
          </cell>
        </row>
        <row r="239">
          <cell r="C239" t="str">
            <v>Somerset</v>
          </cell>
          <cell r="E239" t="str">
            <v>SC</v>
          </cell>
          <cell r="F239">
            <v>162678</v>
          </cell>
          <cell r="G239">
            <v>147489</v>
          </cell>
          <cell r="H239">
            <v>310167</v>
          </cell>
          <cell r="I239">
            <v>9940</v>
          </cell>
          <cell r="J239">
            <v>34224</v>
          </cell>
          <cell r="K239">
            <v>44164</v>
          </cell>
          <cell r="L239">
            <v>266003</v>
          </cell>
          <cell r="M239">
            <v>5382</v>
          </cell>
          <cell r="N239">
            <v>26158</v>
          </cell>
          <cell r="O239">
            <v>31540</v>
          </cell>
          <cell r="P239">
            <v>5818</v>
          </cell>
          <cell r="Q239">
            <v>-827</v>
          </cell>
          <cell r="R239">
            <v>4991</v>
          </cell>
          <cell r="S239">
            <v>26549</v>
          </cell>
          <cell r="T239">
            <v>25926</v>
          </cell>
          <cell r="U239">
            <v>54127</v>
          </cell>
          <cell r="V239">
            <v>80053</v>
          </cell>
          <cell r="W239">
            <v>526</v>
          </cell>
          <cell r="X239">
            <v>1801</v>
          </cell>
          <cell r="Y239">
            <v>2327</v>
          </cell>
          <cell r="Z239">
            <v>77726</v>
          </cell>
          <cell r="AA239">
            <v>49951</v>
          </cell>
          <cell r="AB239">
            <v>175523</v>
          </cell>
          <cell r="AC239">
            <v>225474</v>
          </cell>
          <cell r="AD239">
            <v>26525</v>
          </cell>
          <cell r="AE239">
            <v>41279</v>
          </cell>
          <cell r="AF239">
            <v>67804</v>
          </cell>
          <cell r="AG239">
            <v>157670</v>
          </cell>
          <cell r="AH239">
            <v>1956</v>
          </cell>
          <cell r="AI239">
            <v>21075</v>
          </cell>
          <cell r="AJ239">
            <v>23031</v>
          </cell>
          <cell r="AK239">
            <v>0</v>
          </cell>
          <cell r="AL239">
            <v>828</v>
          </cell>
          <cell r="AM239">
            <v>828</v>
          </cell>
          <cell r="AN239">
            <v>22203</v>
          </cell>
          <cell r="AO239">
            <v>0</v>
          </cell>
          <cell r="AP239">
            <v>5108</v>
          </cell>
          <cell r="AQ239">
            <v>5108</v>
          </cell>
          <cell r="AR239">
            <v>0</v>
          </cell>
          <cell r="AS239">
            <v>71</v>
          </cell>
          <cell r="AT239">
            <v>71</v>
          </cell>
          <cell r="AU239">
            <v>5037</v>
          </cell>
          <cell r="AV239">
            <v>3643</v>
          </cell>
          <cell r="AW239">
            <v>8447</v>
          </cell>
          <cell r="AX239">
            <v>12090</v>
          </cell>
          <cell r="AY239">
            <v>522</v>
          </cell>
          <cell r="AZ239">
            <v>881</v>
          </cell>
          <cell r="BA239">
            <v>1403</v>
          </cell>
          <cell r="BB239">
            <v>10687</v>
          </cell>
          <cell r="BC239">
            <v>1870</v>
          </cell>
          <cell r="BD239">
            <v>48265</v>
          </cell>
          <cell r="BE239">
            <v>50135</v>
          </cell>
          <cell r="BF239">
            <v>1389</v>
          </cell>
          <cell r="BG239">
            <v>19452</v>
          </cell>
          <cell r="BH239">
            <v>20841</v>
          </cell>
          <cell r="BI239">
            <v>29294</v>
          </cell>
          <cell r="BJ239">
            <v>1754</v>
          </cell>
          <cell r="BK239">
            <v>5314</v>
          </cell>
          <cell r="BL239">
            <v>7068</v>
          </cell>
          <cell r="BM239">
            <v>391</v>
          </cell>
          <cell r="BN239">
            <v>3777</v>
          </cell>
          <cell r="BO239">
            <v>4168</v>
          </cell>
          <cell r="BP239">
            <v>2900</v>
          </cell>
          <cell r="BQ239">
            <v>0</v>
          </cell>
          <cell r="BR239">
            <v>0</v>
          </cell>
          <cell r="BS239">
            <v>0</v>
          </cell>
          <cell r="BT239">
            <v>0</v>
          </cell>
          <cell r="BU239">
            <v>0</v>
          </cell>
          <cell r="BV239">
            <v>0</v>
          </cell>
          <cell r="BW239">
            <v>0</v>
          </cell>
          <cell r="BX239">
            <v>0</v>
          </cell>
          <cell r="BY239">
            <v>0</v>
          </cell>
          <cell r="BZ239">
            <v>0</v>
          </cell>
          <cell r="CA239">
            <v>0</v>
          </cell>
          <cell r="CB239">
            <v>0</v>
          </cell>
          <cell r="CC239">
            <v>0</v>
          </cell>
          <cell r="CD239">
            <v>0</v>
          </cell>
          <cell r="CE239">
            <v>32553</v>
          </cell>
          <cell r="CF239">
            <v>43181</v>
          </cell>
          <cell r="CG239">
            <v>75734</v>
          </cell>
          <cell r="CH239">
            <v>6497</v>
          </cell>
          <cell r="CI239">
            <v>65972</v>
          </cell>
          <cell r="CJ239">
            <v>72469</v>
          </cell>
          <cell r="CK239">
            <v>3265</v>
          </cell>
          <cell r="CL239">
            <v>0</v>
          </cell>
          <cell r="CM239">
            <v>0</v>
          </cell>
          <cell r="CN239">
            <v>0</v>
          </cell>
          <cell r="CO239">
            <v>0</v>
          </cell>
          <cell r="CP239">
            <v>0</v>
          </cell>
          <cell r="CQ239">
            <v>0</v>
          </cell>
          <cell r="CR239">
            <v>0</v>
          </cell>
          <cell r="CS239">
            <v>285713</v>
          </cell>
          <cell r="CT239">
            <v>534687</v>
          </cell>
          <cell r="CU239">
            <v>820400</v>
          </cell>
          <cell r="CV239">
            <v>51608</v>
          </cell>
          <cell r="CW239">
            <v>167458</v>
          </cell>
          <cell r="CX239">
            <v>219066</v>
          </cell>
          <cell r="CY239">
            <v>601334</v>
          </cell>
        </row>
        <row r="240">
          <cell r="C240" t="str">
            <v>Mendip</v>
          </cell>
          <cell r="E240" t="str">
            <v>SD</v>
          </cell>
          <cell r="F240">
            <v>0</v>
          </cell>
          <cell r="G240">
            <v>0</v>
          </cell>
          <cell r="H240">
            <v>0</v>
          </cell>
          <cell r="I240">
            <v>0</v>
          </cell>
          <cell r="J240">
            <v>0</v>
          </cell>
          <cell r="K240">
            <v>0</v>
          </cell>
          <cell r="L240">
            <v>0</v>
          </cell>
          <cell r="M240">
            <v>87</v>
          </cell>
          <cell r="N240">
            <v>1518</v>
          </cell>
          <cell r="O240">
            <v>1605</v>
          </cell>
          <cell r="P240">
            <v>2991</v>
          </cell>
          <cell r="Q240">
            <v>2</v>
          </cell>
          <cell r="R240">
            <v>2993</v>
          </cell>
          <cell r="S240">
            <v>-1388</v>
          </cell>
          <cell r="T240">
            <v>0</v>
          </cell>
          <cell r="U240">
            <v>0</v>
          </cell>
          <cell r="V240">
            <v>0</v>
          </cell>
          <cell r="W240">
            <v>0</v>
          </cell>
          <cell r="X240">
            <v>0</v>
          </cell>
          <cell r="Y240">
            <v>0</v>
          </cell>
          <cell r="Z240">
            <v>0</v>
          </cell>
          <cell r="AA240">
            <v>0</v>
          </cell>
          <cell r="AB240">
            <v>0</v>
          </cell>
          <cell r="AC240">
            <v>0</v>
          </cell>
          <cell r="AD240">
            <v>0</v>
          </cell>
          <cell r="AE240">
            <v>0</v>
          </cell>
          <cell r="AF240">
            <v>0</v>
          </cell>
          <cell r="AG240">
            <v>0</v>
          </cell>
          <cell r="AH240">
            <v>0</v>
          </cell>
          <cell r="AI240">
            <v>0</v>
          </cell>
          <cell r="AJ240">
            <v>0</v>
          </cell>
          <cell r="AK240">
            <v>0</v>
          </cell>
          <cell r="AL240">
            <v>0</v>
          </cell>
          <cell r="AM240">
            <v>0</v>
          </cell>
          <cell r="AN240">
            <v>0</v>
          </cell>
          <cell r="AO240">
            <v>877</v>
          </cell>
          <cell r="AP240">
            <v>3005</v>
          </cell>
          <cell r="AQ240">
            <v>3882</v>
          </cell>
          <cell r="AR240">
            <v>2</v>
          </cell>
          <cell r="AS240">
            <v>330</v>
          </cell>
          <cell r="AT240">
            <v>332</v>
          </cell>
          <cell r="AU240">
            <v>3550</v>
          </cell>
          <cell r="AV240">
            <v>135</v>
          </cell>
          <cell r="AW240">
            <v>724</v>
          </cell>
          <cell r="AX240">
            <v>859</v>
          </cell>
          <cell r="AY240">
            <v>52</v>
          </cell>
          <cell r="AZ240">
            <v>70</v>
          </cell>
          <cell r="BA240">
            <v>122</v>
          </cell>
          <cell r="BB240">
            <v>737</v>
          </cell>
          <cell r="BC240">
            <v>722.5</v>
          </cell>
          <cell r="BD240">
            <v>4705.5</v>
          </cell>
          <cell r="BE240">
            <v>5428</v>
          </cell>
          <cell r="BF240">
            <v>816.8</v>
          </cell>
          <cell r="BG240">
            <v>80.400000000000006</v>
          </cell>
          <cell r="BH240">
            <v>897.2</v>
          </cell>
          <cell r="BI240">
            <v>4530.8</v>
          </cell>
          <cell r="BJ240">
            <v>1584.5</v>
          </cell>
          <cell r="BK240">
            <v>1400</v>
          </cell>
          <cell r="BL240">
            <v>2984.5</v>
          </cell>
          <cell r="BM240">
            <v>1038</v>
          </cell>
          <cell r="BN240">
            <v>90</v>
          </cell>
          <cell r="BO240">
            <v>1128</v>
          </cell>
          <cell r="BP240">
            <v>1856.5</v>
          </cell>
          <cell r="BQ240">
            <v>0</v>
          </cell>
          <cell r="BR240">
            <v>0</v>
          </cell>
          <cell r="BS240">
            <v>0</v>
          </cell>
          <cell r="BT240">
            <v>0</v>
          </cell>
          <cell r="BU240">
            <v>0</v>
          </cell>
          <cell r="BV240">
            <v>0</v>
          </cell>
          <cell r="BW240">
            <v>0</v>
          </cell>
          <cell r="BX240">
            <v>0</v>
          </cell>
          <cell r="BY240">
            <v>0</v>
          </cell>
          <cell r="BZ240">
            <v>0</v>
          </cell>
          <cell r="CA240">
            <v>0</v>
          </cell>
          <cell r="CB240">
            <v>0</v>
          </cell>
          <cell r="CC240">
            <v>0</v>
          </cell>
          <cell r="CD240">
            <v>0</v>
          </cell>
          <cell r="CE240">
            <v>2639</v>
          </cell>
          <cell r="CF240">
            <v>8084</v>
          </cell>
          <cell r="CG240">
            <v>10723</v>
          </cell>
          <cell r="CH240">
            <v>1217</v>
          </cell>
          <cell r="CI240">
            <v>6463</v>
          </cell>
          <cell r="CJ240">
            <v>7680</v>
          </cell>
          <cell r="CK240">
            <v>3043</v>
          </cell>
          <cell r="CL240">
            <v>809</v>
          </cell>
          <cell r="CM240">
            <v>490</v>
          </cell>
          <cell r="CN240">
            <v>1299</v>
          </cell>
          <cell r="CO240">
            <v>71</v>
          </cell>
          <cell r="CP240">
            <v>82</v>
          </cell>
          <cell r="CQ240">
            <v>153</v>
          </cell>
          <cell r="CR240">
            <v>1146</v>
          </cell>
          <cell r="CS240">
            <v>6854</v>
          </cell>
          <cell r="CT240">
            <v>19926.5</v>
          </cell>
          <cell r="CU240">
            <v>26780.5</v>
          </cell>
          <cell r="CV240">
            <v>6187.8</v>
          </cell>
          <cell r="CW240">
            <v>7117.4</v>
          </cell>
          <cell r="CX240">
            <v>13305.2</v>
          </cell>
          <cell r="CY240">
            <v>13475.3</v>
          </cell>
        </row>
        <row r="241">
          <cell r="C241" t="str">
            <v>Sedgemoor</v>
          </cell>
          <cell r="E241" t="str">
            <v>SD</v>
          </cell>
          <cell r="F241">
            <v>0</v>
          </cell>
          <cell r="G241">
            <v>0</v>
          </cell>
          <cell r="H241">
            <v>0</v>
          </cell>
          <cell r="I241">
            <v>0</v>
          </cell>
          <cell r="J241">
            <v>0</v>
          </cell>
          <cell r="K241">
            <v>0</v>
          </cell>
          <cell r="L241">
            <v>0</v>
          </cell>
          <cell r="M241">
            <v>0</v>
          </cell>
          <cell r="N241">
            <v>653</v>
          </cell>
          <cell r="O241">
            <v>653</v>
          </cell>
          <cell r="P241">
            <v>1179</v>
          </cell>
          <cell r="Q241">
            <v>60</v>
          </cell>
          <cell r="R241">
            <v>1239</v>
          </cell>
          <cell r="S241">
            <v>-586</v>
          </cell>
          <cell r="T241">
            <v>0</v>
          </cell>
          <cell r="U241">
            <v>0</v>
          </cell>
          <cell r="V241">
            <v>0</v>
          </cell>
          <cell r="W241">
            <v>0</v>
          </cell>
          <cell r="X241">
            <v>0</v>
          </cell>
          <cell r="Y241">
            <v>0</v>
          </cell>
          <cell r="Z241">
            <v>0</v>
          </cell>
          <cell r="AA241">
            <v>0</v>
          </cell>
          <cell r="AB241">
            <v>0</v>
          </cell>
          <cell r="AC241">
            <v>0</v>
          </cell>
          <cell r="AD241">
            <v>0</v>
          </cell>
          <cell r="AE241">
            <v>0</v>
          </cell>
          <cell r="AF241">
            <v>0</v>
          </cell>
          <cell r="AG241">
            <v>0</v>
          </cell>
          <cell r="AH241">
            <v>0</v>
          </cell>
          <cell r="AI241">
            <v>0</v>
          </cell>
          <cell r="AJ241">
            <v>0</v>
          </cell>
          <cell r="AK241">
            <v>0</v>
          </cell>
          <cell r="AL241">
            <v>0</v>
          </cell>
          <cell r="AM241">
            <v>0</v>
          </cell>
          <cell r="AN241">
            <v>0</v>
          </cell>
          <cell r="AO241">
            <v>526</v>
          </cell>
          <cell r="AP241">
            <v>3048</v>
          </cell>
          <cell r="AQ241">
            <v>3574</v>
          </cell>
          <cell r="AR241">
            <v>469</v>
          </cell>
          <cell r="AS241">
            <v>1163</v>
          </cell>
          <cell r="AT241">
            <v>1632</v>
          </cell>
          <cell r="AU241">
            <v>1942</v>
          </cell>
          <cell r="AV241">
            <v>153</v>
          </cell>
          <cell r="AW241">
            <v>2298</v>
          </cell>
          <cell r="AX241">
            <v>2451</v>
          </cell>
          <cell r="AY241">
            <v>80</v>
          </cell>
          <cell r="AZ241">
            <v>692</v>
          </cell>
          <cell r="BA241">
            <v>772</v>
          </cell>
          <cell r="BB241">
            <v>1679</v>
          </cell>
          <cell r="BC241">
            <v>645</v>
          </cell>
          <cell r="BD241">
            <v>8548</v>
          </cell>
          <cell r="BE241">
            <v>9193</v>
          </cell>
          <cell r="BF241">
            <v>1432</v>
          </cell>
          <cell r="BG241">
            <v>1652</v>
          </cell>
          <cell r="BH241">
            <v>3084</v>
          </cell>
          <cell r="BI241">
            <v>6109</v>
          </cell>
          <cell r="BJ241">
            <v>1610</v>
          </cell>
          <cell r="BK241">
            <v>3515</v>
          </cell>
          <cell r="BL241">
            <v>5125</v>
          </cell>
          <cell r="BM241">
            <v>1487</v>
          </cell>
          <cell r="BN241">
            <v>1842</v>
          </cell>
          <cell r="BO241">
            <v>3329</v>
          </cell>
          <cell r="BP241">
            <v>1796</v>
          </cell>
          <cell r="BQ241">
            <v>0</v>
          </cell>
          <cell r="BR241">
            <v>0</v>
          </cell>
          <cell r="BS241">
            <v>0</v>
          </cell>
          <cell r="BT241">
            <v>0</v>
          </cell>
          <cell r="BU241">
            <v>0</v>
          </cell>
          <cell r="BV241">
            <v>0</v>
          </cell>
          <cell r="BW241">
            <v>0</v>
          </cell>
          <cell r="BX241">
            <v>0</v>
          </cell>
          <cell r="BY241">
            <v>0</v>
          </cell>
          <cell r="BZ241">
            <v>0</v>
          </cell>
          <cell r="CA241">
            <v>0</v>
          </cell>
          <cell r="CB241">
            <v>0</v>
          </cell>
          <cell r="CC241">
            <v>0</v>
          </cell>
          <cell r="CD241">
            <v>0</v>
          </cell>
          <cell r="CE241">
            <v>10083</v>
          </cell>
          <cell r="CF241">
            <v>9550</v>
          </cell>
          <cell r="CG241">
            <v>19633</v>
          </cell>
          <cell r="CH241">
            <v>841</v>
          </cell>
          <cell r="CI241">
            <v>15721</v>
          </cell>
          <cell r="CJ241">
            <v>16562</v>
          </cell>
          <cell r="CK241">
            <v>3071</v>
          </cell>
          <cell r="CL241">
            <v>0</v>
          </cell>
          <cell r="CM241">
            <v>0</v>
          </cell>
          <cell r="CN241">
            <v>0</v>
          </cell>
          <cell r="CO241">
            <v>0</v>
          </cell>
          <cell r="CP241">
            <v>0</v>
          </cell>
          <cell r="CQ241">
            <v>0</v>
          </cell>
          <cell r="CR241">
            <v>0</v>
          </cell>
          <cell r="CS241">
            <v>13017</v>
          </cell>
          <cell r="CT241">
            <v>27612</v>
          </cell>
          <cell r="CU241">
            <v>40629</v>
          </cell>
          <cell r="CV241">
            <v>5488</v>
          </cell>
          <cell r="CW241">
            <v>21130</v>
          </cell>
          <cell r="CX241">
            <v>26618</v>
          </cell>
          <cell r="CY241">
            <v>14011</v>
          </cell>
        </row>
        <row r="242">
          <cell r="C242" t="str">
            <v>Taunton Deane</v>
          </cell>
          <cell r="E242" t="str">
            <v>SD</v>
          </cell>
          <cell r="F242">
            <v>0</v>
          </cell>
          <cell r="G242">
            <v>0</v>
          </cell>
          <cell r="H242">
            <v>0</v>
          </cell>
          <cell r="I242">
            <v>0</v>
          </cell>
          <cell r="J242">
            <v>0</v>
          </cell>
          <cell r="K242">
            <v>0</v>
          </cell>
          <cell r="L242">
            <v>0</v>
          </cell>
          <cell r="M242">
            <v>75</v>
          </cell>
          <cell r="N242">
            <v>1498</v>
          </cell>
          <cell r="O242">
            <v>1573</v>
          </cell>
          <cell r="P242">
            <v>4657</v>
          </cell>
          <cell r="Q242">
            <v>155</v>
          </cell>
          <cell r="R242">
            <v>4812</v>
          </cell>
          <cell r="S242">
            <v>-3239</v>
          </cell>
          <cell r="T242">
            <v>0</v>
          </cell>
          <cell r="U242">
            <v>0</v>
          </cell>
          <cell r="V242">
            <v>0</v>
          </cell>
          <cell r="W242">
            <v>0</v>
          </cell>
          <cell r="X242">
            <v>0</v>
          </cell>
          <cell r="Y242">
            <v>0</v>
          </cell>
          <cell r="Z242">
            <v>0</v>
          </cell>
          <cell r="AA242">
            <v>0</v>
          </cell>
          <cell r="AB242">
            <v>0</v>
          </cell>
          <cell r="AC242">
            <v>0</v>
          </cell>
          <cell r="AD242">
            <v>0</v>
          </cell>
          <cell r="AE242">
            <v>0</v>
          </cell>
          <cell r="AF242">
            <v>0</v>
          </cell>
          <cell r="AG242">
            <v>0</v>
          </cell>
          <cell r="AH242">
            <v>0</v>
          </cell>
          <cell r="AI242">
            <v>0</v>
          </cell>
          <cell r="AJ242">
            <v>0</v>
          </cell>
          <cell r="AK242">
            <v>0</v>
          </cell>
          <cell r="AL242">
            <v>0</v>
          </cell>
          <cell r="AM242">
            <v>0</v>
          </cell>
          <cell r="AN242">
            <v>0</v>
          </cell>
          <cell r="AO242">
            <v>1596</v>
          </cell>
          <cell r="AP242">
            <v>1706</v>
          </cell>
          <cell r="AQ242">
            <v>3302</v>
          </cell>
          <cell r="AR242">
            <v>175</v>
          </cell>
          <cell r="AS242">
            <v>407</v>
          </cell>
          <cell r="AT242">
            <v>582</v>
          </cell>
          <cell r="AU242">
            <v>2720</v>
          </cell>
          <cell r="AV242">
            <v>488</v>
          </cell>
          <cell r="AW242">
            <v>3349</v>
          </cell>
          <cell r="AX242">
            <v>3837</v>
          </cell>
          <cell r="AY242">
            <v>513</v>
          </cell>
          <cell r="AZ242">
            <v>615</v>
          </cell>
          <cell r="BA242">
            <v>1128</v>
          </cell>
          <cell r="BB242">
            <v>2709</v>
          </cell>
          <cell r="BC242">
            <v>1377</v>
          </cell>
          <cell r="BD242">
            <v>6470</v>
          </cell>
          <cell r="BE242">
            <v>7847</v>
          </cell>
          <cell r="BF242">
            <v>2818</v>
          </cell>
          <cell r="BG242">
            <v>895</v>
          </cell>
          <cell r="BH242">
            <v>3713</v>
          </cell>
          <cell r="BI242">
            <v>4134</v>
          </cell>
          <cell r="BJ242">
            <v>1278</v>
          </cell>
          <cell r="BK242">
            <v>4358</v>
          </cell>
          <cell r="BL242">
            <v>5636</v>
          </cell>
          <cell r="BM242">
            <v>1517</v>
          </cell>
          <cell r="BN242">
            <v>661</v>
          </cell>
          <cell r="BO242">
            <v>2178</v>
          </cell>
          <cell r="BP242">
            <v>3458</v>
          </cell>
          <cell r="BQ242">
            <v>0</v>
          </cell>
          <cell r="BR242">
            <v>0</v>
          </cell>
          <cell r="BS242">
            <v>0</v>
          </cell>
          <cell r="BT242">
            <v>0</v>
          </cell>
          <cell r="BU242">
            <v>0</v>
          </cell>
          <cell r="BV242">
            <v>0</v>
          </cell>
          <cell r="BW242">
            <v>0</v>
          </cell>
          <cell r="BX242">
            <v>0</v>
          </cell>
          <cell r="BY242">
            <v>0</v>
          </cell>
          <cell r="BZ242">
            <v>0</v>
          </cell>
          <cell r="CA242">
            <v>0</v>
          </cell>
          <cell r="CB242">
            <v>8</v>
          </cell>
          <cell r="CC242">
            <v>8</v>
          </cell>
          <cell r="CD242">
            <v>-8</v>
          </cell>
          <cell r="CE242">
            <v>5584</v>
          </cell>
          <cell r="CF242">
            <v>8998</v>
          </cell>
          <cell r="CG242">
            <v>14582</v>
          </cell>
          <cell r="CH242">
            <v>1274</v>
          </cell>
          <cell r="CI242">
            <v>10086</v>
          </cell>
          <cell r="CJ242">
            <v>11360</v>
          </cell>
          <cell r="CK242">
            <v>3222</v>
          </cell>
          <cell r="CL242">
            <v>0</v>
          </cell>
          <cell r="CM242">
            <v>0</v>
          </cell>
          <cell r="CN242">
            <v>0</v>
          </cell>
          <cell r="CO242">
            <v>0</v>
          </cell>
          <cell r="CP242">
            <v>0</v>
          </cell>
          <cell r="CQ242">
            <v>0</v>
          </cell>
          <cell r="CR242">
            <v>0</v>
          </cell>
          <cell r="CS242">
            <v>10398</v>
          </cell>
          <cell r="CT242">
            <v>26379</v>
          </cell>
          <cell r="CU242">
            <v>36777</v>
          </cell>
          <cell r="CV242">
            <v>10954</v>
          </cell>
          <cell r="CW242">
            <v>12827</v>
          </cell>
          <cell r="CX242">
            <v>23781</v>
          </cell>
          <cell r="CY242">
            <v>12996</v>
          </cell>
        </row>
        <row r="243">
          <cell r="C243" t="str">
            <v>South Somerset</v>
          </cell>
          <cell r="E243" t="str">
            <v>SD</v>
          </cell>
          <cell r="F243">
            <v>0</v>
          </cell>
          <cell r="G243">
            <v>0</v>
          </cell>
          <cell r="H243">
            <v>0</v>
          </cell>
          <cell r="I243">
            <v>0</v>
          </cell>
          <cell r="J243">
            <v>0</v>
          </cell>
          <cell r="K243">
            <v>0</v>
          </cell>
          <cell r="L243">
            <v>0</v>
          </cell>
          <cell r="M243">
            <v>349</v>
          </cell>
          <cell r="N243">
            <v>944</v>
          </cell>
          <cell r="O243">
            <v>1293</v>
          </cell>
          <cell r="P243">
            <v>2108</v>
          </cell>
          <cell r="Q243">
            <v>70</v>
          </cell>
          <cell r="R243">
            <v>2178</v>
          </cell>
          <cell r="S243">
            <v>-885</v>
          </cell>
          <cell r="T243">
            <v>0</v>
          </cell>
          <cell r="U243">
            <v>0</v>
          </cell>
          <cell r="V243">
            <v>0</v>
          </cell>
          <cell r="W243">
            <v>0</v>
          </cell>
          <cell r="X243">
            <v>0</v>
          </cell>
          <cell r="Y243">
            <v>0</v>
          </cell>
          <cell r="Z243">
            <v>0</v>
          </cell>
          <cell r="AA243">
            <v>0</v>
          </cell>
          <cell r="AB243">
            <v>0</v>
          </cell>
          <cell r="AC243">
            <v>0</v>
          </cell>
          <cell r="AD243">
            <v>0</v>
          </cell>
          <cell r="AE243">
            <v>0</v>
          </cell>
          <cell r="AF243">
            <v>0</v>
          </cell>
          <cell r="AG243">
            <v>0</v>
          </cell>
          <cell r="AH243">
            <v>0</v>
          </cell>
          <cell r="AI243">
            <v>0</v>
          </cell>
          <cell r="AJ243">
            <v>0</v>
          </cell>
          <cell r="AK243">
            <v>0</v>
          </cell>
          <cell r="AL243">
            <v>0</v>
          </cell>
          <cell r="AM243">
            <v>0</v>
          </cell>
          <cell r="AN243">
            <v>0</v>
          </cell>
          <cell r="AO243">
            <v>807</v>
          </cell>
          <cell r="AP243">
            <v>913</v>
          </cell>
          <cell r="AQ243">
            <v>1720</v>
          </cell>
          <cell r="AR243">
            <v>0</v>
          </cell>
          <cell r="AS243">
            <v>237</v>
          </cell>
          <cell r="AT243">
            <v>237</v>
          </cell>
          <cell r="AU243">
            <v>1483</v>
          </cell>
          <cell r="AV243">
            <v>2527</v>
          </cell>
          <cell r="AW243">
            <v>4639</v>
          </cell>
          <cell r="AX243">
            <v>7166</v>
          </cell>
          <cell r="AY243">
            <v>704</v>
          </cell>
          <cell r="AZ243">
            <v>3344</v>
          </cell>
          <cell r="BA243">
            <v>4048</v>
          </cell>
          <cell r="BB243">
            <v>3118</v>
          </cell>
          <cell r="BC243">
            <v>1887</v>
          </cell>
          <cell r="BD243">
            <v>7519</v>
          </cell>
          <cell r="BE243">
            <v>9406</v>
          </cell>
          <cell r="BF243">
            <v>734</v>
          </cell>
          <cell r="BG243">
            <v>1376</v>
          </cell>
          <cell r="BH243">
            <v>2110</v>
          </cell>
          <cell r="BI243">
            <v>7296</v>
          </cell>
          <cell r="BJ243">
            <v>2638</v>
          </cell>
          <cell r="BK243">
            <v>2981</v>
          </cell>
          <cell r="BL243">
            <v>5619</v>
          </cell>
          <cell r="BM243">
            <v>778</v>
          </cell>
          <cell r="BN243">
            <v>1485</v>
          </cell>
          <cell r="BO243">
            <v>2263</v>
          </cell>
          <cell r="BP243">
            <v>3356</v>
          </cell>
          <cell r="BQ243">
            <v>0</v>
          </cell>
          <cell r="BR243">
            <v>0</v>
          </cell>
          <cell r="BS243">
            <v>0</v>
          </cell>
          <cell r="BT243">
            <v>0</v>
          </cell>
          <cell r="BU243">
            <v>0</v>
          </cell>
          <cell r="BV243">
            <v>0</v>
          </cell>
          <cell r="BW243">
            <v>0</v>
          </cell>
          <cell r="BX243">
            <v>0</v>
          </cell>
          <cell r="BY243">
            <v>0</v>
          </cell>
          <cell r="BZ243">
            <v>0</v>
          </cell>
          <cell r="CA243">
            <v>0</v>
          </cell>
          <cell r="CB243">
            <v>0</v>
          </cell>
          <cell r="CC243">
            <v>0</v>
          </cell>
          <cell r="CD243">
            <v>0</v>
          </cell>
          <cell r="CE243">
            <v>1570</v>
          </cell>
          <cell r="CF243">
            <v>4455</v>
          </cell>
          <cell r="CG243">
            <v>6025</v>
          </cell>
          <cell r="CH243">
            <v>2</v>
          </cell>
          <cell r="CI243">
            <v>715</v>
          </cell>
          <cell r="CJ243">
            <v>717</v>
          </cell>
          <cell r="CK243">
            <v>5308</v>
          </cell>
          <cell r="CL243">
            <v>1107</v>
          </cell>
          <cell r="CM243">
            <v>168</v>
          </cell>
          <cell r="CN243">
            <v>1275</v>
          </cell>
          <cell r="CO243">
            <v>9</v>
          </cell>
          <cell r="CP243">
            <v>10</v>
          </cell>
          <cell r="CQ243">
            <v>19</v>
          </cell>
          <cell r="CR243">
            <v>1256</v>
          </cell>
          <cell r="CS243">
            <v>10885</v>
          </cell>
          <cell r="CT243">
            <v>21619</v>
          </cell>
          <cell r="CU243">
            <v>32504</v>
          </cell>
          <cell r="CV243">
            <v>4335</v>
          </cell>
          <cell r="CW243">
            <v>7237</v>
          </cell>
          <cell r="CX243">
            <v>11572</v>
          </cell>
          <cell r="CY243">
            <v>20932</v>
          </cell>
        </row>
        <row r="244">
          <cell r="C244" t="str">
            <v>West Somerset</v>
          </cell>
          <cell r="E244" t="str">
            <v>SD</v>
          </cell>
          <cell r="F244">
            <v>0</v>
          </cell>
          <cell r="G244">
            <v>0</v>
          </cell>
          <cell r="H244">
            <v>0</v>
          </cell>
          <cell r="I244">
            <v>0</v>
          </cell>
          <cell r="J244">
            <v>0</v>
          </cell>
          <cell r="K244">
            <v>0</v>
          </cell>
          <cell r="L244">
            <v>0</v>
          </cell>
          <cell r="M244">
            <v>0</v>
          </cell>
          <cell r="N244">
            <v>286</v>
          </cell>
          <cell r="O244">
            <v>286</v>
          </cell>
          <cell r="P244">
            <v>641</v>
          </cell>
          <cell r="Q244">
            <v>1</v>
          </cell>
          <cell r="R244">
            <v>642</v>
          </cell>
          <cell r="S244">
            <v>-356</v>
          </cell>
          <cell r="T244">
            <v>0</v>
          </cell>
          <cell r="U244">
            <v>0</v>
          </cell>
          <cell r="V244">
            <v>0</v>
          </cell>
          <cell r="W244">
            <v>0</v>
          </cell>
          <cell r="X244">
            <v>0</v>
          </cell>
          <cell r="Y244">
            <v>0</v>
          </cell>
          <cell r="Z244">
            <v>0</v>
          </cell>
          <cell r="AA244">
            <v>0</v>
          </cell>
          <cell r="AB244">
            <v>0</v>
          </cell>
          <cell r="AC244">
            <v>0</v>
          </cell>
          <cell r="AD244">
            <v>0</v>
          </cell>
          <cell r="AE244">
            <v>0</v>
          </cell>
          <cell r="AF244">
            <v>0</v>
          </cell>
          <cell r="AG244">
            <v>0</v>
          </cell>
          <cell r="AH244">
            <v>0</v>
          </cell>
          <cell r="AI244">
            <v>0</v>
          </cell>
          <cell r="AJ244">
            <v>0</v>
          </cell>
          <cell r="AK244">
            <v>0</v>
          </cell>
          <cell r="AL244">
            <v>0</v>
          </cell>
          <cell r="AM244">
            <v>0</v>
          </cell>
          <cell r="AN244">
            <v>0</v>
          </cell>
          <cell r="AO244">
            <v>0</v>
          </cell>
          <cell r="AP244">
            <v>995</v>
          </cell>
          <cell r="AQ244">
            <v>995</v>
          </cell>
          <cell r="AR244">
            <v>13</v>
          </cell>
          <cell r="AS244">
            <v>941</v>
          </cell>
          <cell r="AT244">
            <v>954</v>
          </cell>
          <cell r="AU244">
            <v>41</v>
          </cell>
          <cell r="AV244">
            <v>0</v>
          </cell>
          <cell r="AW244">
            <v>375</v>
          </cell>
          <cell r="AX244">
            <v>375</v>
          </cell>
          <cell r="AY244">
            <v>0</v>
          </cell>
          <cell r="AZ244">
            <v>94</v>
          </cell>
          <cell r="BA244">
            <v>94</v>
          </cell>
          <cell r="BB244">
            <v>281</v>
          </cell>
          <cell r="BC244">
            <v>0</v>
          </cell>
          <cell r="BD244">
            <v>2310</v>
          </cell>
          <cell r="BE244">
            <v>2310</v>
          </cell>
          <cell r="BF244">
            <v>234</v>
          </cell>
          <cell r="BG244">
            <v>84</v>
          </cell>
          <cell r="BH244">
            <v>318</v>
          </cell>
          <cell r="BI244">
            <v>1992</v>
          </cell>
          <cell r="BJ244">
            <v>0</v>
          </cell>
          <cell r="BK244">
            <v>1305</v>
          </cell>
          <cell r="BL244">
            <v>1305</v>
          </cell>
          <cell r="BM244">
            <v>191</v>
          </cell>
          <cell r="BN244">
            <v>640</v>
          </cell>
          <cell r="BO244">
            <v>831</v>
          </cell>
          <cell r="BP244">
            <v>474</v>
          </cell>
          <cell r="BQ244">
            <v>0</v>
          </cell>
          <cell r="BR244">
            <v>0</v>
          </cell>
          <cell r="BS244">
            <v>0</v>
          </cell>
          <cell r="BT244">
            <v>0</v>
          </cell>
          <cell r="BU244">
            <v>0</v>
          </cell>
          <cell r="BV244">
            <v>0</v>
          </cell>
          <cell r="BW244">
            <v>0</v>
          </cell>
          <cell r="BX244">
            <v>0</v>
          </cell>
          <cell r="BY244">
            <v>0</v>
          </cell>
          <cell r="BZ244">
            <v>0</v>
          </cell>
          <cell r="CA244">
            <v>0</v>
          </cell>
          <cell r="CB244">
            <v>0</v>
          </cell>
          <cell r="CC244">
            <v>0</v>
          </cell>
          <cell r="CD244">
            <v>0</v>
          </cell>
          <cell r="CE244">
            <v>0</v>
          </cell>
          <cell r="CF244">
            <v>4287</v>
          </cell>
          <cell r="CG244">
            <v>4287</v>
          </cell>
          <cell r="CH244">
            <v>123</v>
          </cell>
          <cell r="CI244">
            <v>2464</v>
          </cell>
          <cell r="CJ244">
            <v>2587</v>
          </cell>
          <cell r="CK244">
            <v>1700</v>
          </cell>
          <cell r="CL244">
            <v>0</v>
          </cell>
          <cell r="CM244">
            <v>0</v>
          </cell>
          <cell r="CN244">
            <v>0</v>
          </cell>
          <cell r="CO244">
            <v>0</v>
          </cell>
          <cell r="CP244">
            <v>0</v>
          </cell>
          <cell r="CQ244">
            <v>0</v>
          </cell>
          <cell r="CR244">
            <v>0</v>
          </cell>
          <cell r="CS244">
            <v>0</v>
          </cell>
          <cell r="CT244">
            <v>9558</v>
          </cell>
          <cell r="CU244">
            <v>9558</v>
          </cell>
          <cell r="CV244">
            <v>1202</v>
          </cell>
          <cell r="CW244">
            <v>4224</v>
          </cell>
          <cell r="CX244">
            <v>5426</v>
          </cell>
          <cell r="CY244">
            <v>4132</v>
          </cell>
        </row>
        <row r="245">
          <cell r="C245" t="str">
            <v>Stoke-on-Trent UA</v>
          </cell>
          <cell r="E245" t="str">
            <v>UA</v>
          </cell>
          <cell r="F245">
            <v>97127</v>
          </cell>
          <cell r="G245">
            <v>88236</v>
          </cell>
          <cell r="H245">
            <v>185363</v>
          </cell>
          <cell r="I245">
            <v>18049</v>
          </cell>
          <cell r="J245">
            <v>2653</v>
          </cell>
          <cell r="K245">
            <v>20702</v>
          </cell>
          <cell r="L245">
            <v>164661</v>
          </cell>
          <cell r="M245">
            <v>5922</v>
          </cell>
          <cell r="N245">
            <v>15078</v>
          </cell>
          <cell r="O245">
            <v>21000</v>
          </cell>
          <cell r="P245">
            <v>4229</v>
          </cell>
          <cell r="Q245">
            <v>4027</v>
          </cell>
          <cell r="R245">
            <v>8256</v>
          </cell>
          <cell r="S245">
            <v>12744</v>
          </cell>
          <cell r="T245">
            <v>26754</v>
          </cell>
          <cell r="U245">
            <v>33039</v>
          </cell>
          <cell r="V245">
            <v>59793</v>
          </cell>
          <cell r="W245">
            <v>484</v>
          </cell>
          <cell r="X245">
            <v>1452</v>
          </cell>
          <cell r="Y245">
            <v>1936</v>
          </cell>
          <cell r="Z245">
            <v>57857</v>
          </cell>
          <cell r="AA245">
            <v>22513</v>
          </cell>
          <cell r="AB245">
            <v>90810</v>
          </cell>
          <cell r="AC245">
            <v>113323</v>
          </cell>
          <cell r="AD245">
            <v>15749</v>
          </cell>
          <cell r="AE245">
            <v>17006</v>
          </cell>
          <cell r="AF245">
            <v>32755</v>
          </cell>
          <cell r="AG245">
            <v>80568</v>
          </cell>
          <cell r="AH245">
            <v>2784</v>
          </cell>
          <cell r="AI245">
            <v>21749</v>
          </cell>
          <cell r="AJ245">
            <v>24533</v>
          </cell>
          <cell r="AK245">
            <v>6</v>
          </cell>
          <cell r="AL245">
            <v>572</v>
          </cell>
          <cell r="AM245">
            <v>578</v>
          </cell>
          <cell r="AN245">
            <v>23955</v>
          </cell>
          <cell r="AO245">
            <v>2502</v>
          </cell>
          <cell r="AP245">
            <v>4887</v>
          </cell>
          <cell r="AQ245">
            <v>7389</v>
          </cell>
          <cell r="AR245">
            <v>223</v>
          </cell>
          <cell r="AS245">
            <v>1822</v>
          </cell>
          <cell r="AT245">
            <v>2045</v>
          </cell>
          <cell r="AU245">
            <v>5344</v>
          </cell>
          <cell r="AV245">
            <v>9305</v>
          </cell>
          <cell r="AW245">
            <v>11360</v>
          </cell>
          <cell r="AX245">
            <v>20665</v>
          </cell>
          <cell r="AY245">
            <v>5380</v>
          </cell>
          <cell r="AZ245">
            <v>1275</v>
          </cell>
          <cell r="BA245">
            <v>6655</v>
          </cell>
          <cell r="BB245">
            <v>14010</v>
          </cell>
          <cell r="BC245">
            <v>15110</v>
          </cell>
          <cell r="BD245">
            <v>21462</v>
          </cell>
          <cell r="BE245">
            <v>36572</v>
          </cell>
          <cell r="BF245">
            <v>5066</v>
          </cell>
          <cell r="BG245">
            <v>8011</v>
          </cell>
          <cell r="BH245">
            <v>13077</v>
          </cell>
          <cell r="BI245">
            <v>23495</v>
          </cell>
          <cell r="BJ245">
            <v>5761</v>
          </cell>
          <cell r="BK245">
            <v>5929</v>
          </cell>
          <cell r="BL245">
            <v>11690</v>
          </cell>
          <cell r="BM245">
            <v>5247</v>
          </cell>
          <cell r="BN245">
            <v>843</v>
          </cell>
          <cell r="BO245">
            <v>6090</v>
          </cell>
          <cell r="BP245">
            <v>5600</v>
          </cell>
          <cell r="BQ245">
            <v>0</v>
          </cell>
          <cell r="BR245">
            <v>0</v>
          </cell>
          <cell r="BS245">
            <v>0</v>
          </cell>
          <cell r="BT245">
            <v>0</v>
          </cell>
          <cell r="BU245">
            <v>0</v>
          </cell>
          <cell r="BV245">
            <v>0</v>
          </cell>
          <cell r="BW245">
            <v>0</v>
          </cell>
          <cell r="BX245">
            <v>0</v>
          </cell>
          <cell r="BY245">
            <v>0</v>
          </cell>
          <cell r="BZ245">
            <v>0</v>
          </cell>
          <cell r="CA245">
            <v>0</v>
          </cell>
          <cell r="CB245">
            <v>0</v>
          </cell>
          <cell r="CC245">
            <v>0</v>
          </cell>
          <cell r="CD245">
            <v>0</v>
          </cell>
          <cell r="CE245">
            <v>22888</v>
          </cell>
          <cell r="CF245">
            <v>16381</v>
          </cell>
          <cell r="CG245">
            <v>39269</v>
          </cell>
          <cell r="CH245">
            <v>4459</v>
          </cell>
          <cell r="CI245">
            <v>26278</v>
          </cell>
          <cell r="CJ245">
            <v>30737</v>
          </cell>
          <cell r="CK245">
            <v>8532</v>
          </cell>
          <cell r="CL245">
            <v>0</v>
          </cell>
          <cell r="CM245">
            <v>-47</v>
          </cell>
          <cell r="CN245">
            <v>-47</v>
          </cell>
          <cell r="CO245">
            <v>0</v>
          </cell>
          <cell r="CP245">
            <v>0</v>
          </cell>
          <cell r="CQ245">
            <v>0</v>
          </cell>
          <cell r="CR245">
            <v>-47</v>
          </cell>
          <cell r="CS245">
            <v>210666</v>
          </cell>
          <cell r="CT245">
            <v>308884</v>
          </cell>
          <cell r="CU245">
            <v>519550</v>
          </cell>
          <cell r="CV245">
            <v>58892</v>
          </cell>
          <cell r="CW245">
            <v>63939</v>
          </cell>
          <cell r="CX245">
            <v>122831</v>
          </cell>
          <cell r="CY245">
            <v>396719</v>
          </cell>
        </row>
        <row r="246">
          <cell r="C246" t="str">
            <v>Staffordshire</v>
          </cell>
          <cell r="E246" t="str">
            <v>SC</v>
          </cell>
          <cell r="F246">
            <v>307848</v>
          </cell>
          <cell r="G246">
            <v>211055</v>
          </cell>
          <cell r="H246">
            <v>518903</v>
          </cell>
          <cell r="I246">
            <v>40473</v>
          </cell>
          <cell r="J246">
            <v>17481</v>
          </cell>
          <cell r="K246">
            <v>57954</v>
          </cell>
          <cell r="L246">
            <v>460949</v>
          </cell>
          <cell r="M246">
            <v>7011</v>
          </cell>
          <cell r="N246">
            <v>46993</v>
          </cell>
          <cell r="O246">
            <v>54004</v>
          </cell>
          <cell r="P246">
            <v>9839</v>
          </cell>
          <cell r="Q246">
            <v>484</v>
          </cell>
          <cell r="R246">
            <v>10323</v>
          </cell>
          <cell r="S246">
            <v>43681</v>
          </cell>
          <cell r="T246">
            <v>45134</v>
          </cell>
          <cell r="U246">
            <v>66925</v>
          </cell>
          <cell r="V246">
            <v>112059</v>
          </cell>
          <cell r="W246">
            <v>7224</v>
          </cell>
          <cell r="X246">
            <v>1441</v>
          </cell>
          <cell r="Y246">
            <v>8665</v>
          </cell>
          <cell r="Z246">
            <v>103394</v>
          </cell>
          <cell r="AA246">
            <v>21677</v>
          </cell>
          <cell r="AB246">
            <v>313867</v>
          </cell>
          <cell r="AC246">
            <v>335544</v>
          </cell>
          <cell r="AD246">
            <v>80286</v>
          </cell>
          <cell r="AE246">
            <v>41195</v>
          </cell>
          <cell r="AF246">
            <v>121481</v>
          </cell>
          <cell r="AG246">
            <v>214063</v>
          </cell>
          <cell r="AH246">
            <v>2742</v>
          </cell>
          <cell r="AI246">
            <v>39293</v>
          </cell>
          <cell r="AJ246">
            <v>42035</v>
          </cell>
          <cell r="AK246">
            <v>1843</v>
          </cell>
          <cell r="AL246">
            <v>1</v>
          </cell>
          <cell r="AM246">
            <v>1844</v>
          </cell>
          <cell r="AN246">
            <v>40191</v>
          </cell>
          <cell r="AO246">
            <v>0</v>
          </cell>
          <cell r="AP246">
            <v>0</v>
          </cell>
          <cell r="AQ246">
            <v>0</v>
          </cell>
          <cell r="AR246">
            <v>0</v>
          </cell>
          <cell r="AS246">
            <v>0</v>
          </cell>
          <cell r="AT246">
            <v>0</v>
          </cell>
          <cell r="AU246">
            <v>0</v>
          </cell>
          <cell r="AV246">
            <v>9967</v>
          </cell>
          <cell r="AW246">
            <v>9473</v>
          </cell>
          <cell r="AX246">
            <v>19440</v>
          </cell>
          <cell r="AY246">
            <v>2374</v>
          </cell>
          <cell r="AZ246">
            <v>1187</v>
          </cell>
          <cell r="BA246">
            <v>3561</v>
          </cell>
          <cell r="BB246">
            <v>15879</v>
          </cell>
          <cell r="BC246">
            <v>5511</v>
          </cell>
          <cell r="BD246">
            <v>64386</v>
          </cell>
          <cell r="BE246">
            <v>69897</v>
          </cell>
          <cell r="BF246">
            <v>30939</v>
          </cell>
          <cell r="BG246">
            <v>1491</v>
          </cell>
          <cell r="BH246">
            <v>32430</v>
          </cell>
          <cell r="BI246">
            <v>37467</v>
          </cell>
          <cell r="BJ246">
            <v>3423</v>
          </cell>
          <cell r="BK246">
            <v>4044</v>
          </cell>
          <cell r="BL246">
            <v>7467</v>
          </cell>
          <cell r="BM246">
            <v>3849</v>
          </cell>
          <cell r="BN246">
            <v>1758</v>
          </cell>
          <cell r="BO246">
            <v>5607</v>
          </cell>
          <cell r="BP246">
            <v>1860</v>
          </cell>
          <cell r="BQ246">
            <v>0</v>
          </cell>
          <cell r="BR246">
            <v>0</v>
          </cell>
          <cell r="BS246">
            <v>0</v>
          </cell>
          <cell r="BT246">
            <v>0</v>
          </cell>
          <cell r="BU246">
            <v>0</v>
          </cell>
          <cell r="BV246">
            <v>0</v>
          </cell>
          <cell r="BW246">
            <v>0</v>
          </cell>
          <cell r="BX246">
            <v>0</v>
          </cell>
          <cell r="BY246">
            <v>0</v>
          </cell>
          <cell r="BZ246">
            <v>0</v>
          </cell>
          <cell r="CA246">
            <v>0</v>
          </cell>
          <cell r="CB246">
            <v>0</v>
          </cell>
          <cell r="CC246">
            <v>0</v>
          </cell>
          <cell r="CD246">
            <v>0</v>
          </cell>
          <cell r="CE246">
            <v>7567</v>
          </cell>
          <cell r="CF246">
            <v>5103</v>
          </cell>
          <cell r="CG246">
            <v>12670</v>
          </cell>
          <cell r="CH246">
            <v>3454</v>
          </cell>
          <cell r="CI246">
            <v>748</v>
          </cell>
          <cell r="CJ246">
            <v>4202</v>
          </cell>
          <cell r="CK246">
            <v>8468</v>
          </cell>
          <cell r="CL246">
            <v>0</v>
          </cell>
          <cell r="CM246">
            <v>0</v>
          </cell>
          <cell r="CN246">
            <v>0</v>
          </cell>
          <cell r="CO246">
            <v>0</v>
          </cell>
          <cell r="CP246">
            <v>0</v>
          </cell>
          <cell r="CQ246">
            <v>0</v>
          </cell>
          <cell r="CR246">
            <v>0</v>
          </cell>
          <cell r="CS246">
            <v>410880</v>
          </cell>
          <cell r="CT246">
            <v>761139</v>
          </cell>
          <cell r="CU246">
            <v>1172019</v>
          </cell>
          <cell r="CV246">
            <v>180281</v>
          </cell>
          <cell r="CW246">
            <v>65786</v>
          </cell>
          <cell r="CX246">
            <v>246067</v>
          </cell>
          <cell r="CY246">
            <v>925952</v>
          </cell>
        </row>
        <row r="247">
          <cell r="C247" t="str">
            <v>Cannock Chase</v>
          </cell>
          <cell r="E247" t="str">
            <v>SD</v>
          </cell>
          <cell r="F247">
            <v>0</v>
          </cell>
          <cell r="G247">
            <v>0</v>
          </cell>
          <cell r="H247">
            <v>0</v>
          </cell>
          <cell r="I247">
            <v>0</v>
          </cell>
          <cell r="J247">
            <v>0</v>
          </cell>
          <cell r="K247">
            <v>0</v>
          </cell>
          <cell r="L247">
            <v>0</v>
          </cell>
          <cell r="M247">
            <v>0</v>
          </cell>
          <cell r="N247">
            <v>623</v>
          </cell>
          <cell r="O247">
            <v>623</v>
          </cell>
          <cell r="P247">
            <v>771</v>
          </cell>
          <cell r="Q247">
            <v>2</v>
          </cell>
          <cell r="R247">
            <v>773</v>
          </cell>
          <cell r="S247">
            <v>-150</v>
          </cell>
          <cell r="T247">
            <v>0</v>
          </cell>
          <cell r="U247">
            <v>0</v>
          </cell>
          <cell r="V247">
            <v>0</v>
          </cell>
          <cell r="W247">
            <v>0</v>
          </cell>
          <cell r="X247">
            <v>0</v>
          </cell>
          <cell r="Y247">
            <v>0</v>
          </cell>
          <cell r="Z247">
            <v>0</v>
          </cell>
          <cell r="AA247">
            <v>0</v>
          </cell>
          <cell r="AB247">
            <v>0</v>
          </cell>
          <cell r="AC247">
            <v>0</v>
          </cell>
          <cell r="AD247">
            <v>0</v>
          </cell>
          <cell r="AE247">
            <v>0</v>
          </cell>
          <cell r="AF247">
            <v>0</v>
          </cell>
          <cell r="AG247">
            <v>0</v>
          </cell>
          <cell r="AH247">
            <v>0</v>
          </cell>
          <cell r="AI247">
            <v>0</v>
          </cell>
          <cell r="AJ247">
            <v>0</v>
          </cell>
          <cell r="AK247">
            <v>0</v>
          </cell>
          <cell r="AL247">
            <v>0</v>
          </cell>
          <cell r="AM247">
            <v>0</v>
          </cell>
          <cell r="AN247">
            <v>0</v>
          </cell>
          <cell r="AO247">
            <v>1652</v>
          </cell>
          <cell r="AP247">
            <v>1209</v>
          </cell>
          <cell r="AQ247">
            <v>2861</v>
          </cell>
          <cell r="AR247">
            <v>28</v>
          </cell>
          <cell r="AS247">
            <v>1275</v>
          </cell>
          <cell r="AT247">
            <v>1303</v>
          </cell>
          <cell r="AU247">
            <v>1558</v>
          </cell>
          <cell r="AV247">
            <v>654</v>
          </cell>
          <cell r="AW247">
            <v>3481</v>
          </cell>
          <cell r="AX247">
            <v>4135</v>
          </cell>
          <cell r="AY247">
            <v>376</v>
          </cell>
          <cell r="AZ247">
            <v>282</v>
          </cell>
          <cell r="BA247">
            <v>658</v>
          </cell>
          <cell r="BB247">
            <v>3477</v>
          </cell>
          <cell r="BC247">
            <v>1518</v>
          </cell>
          <cell r="BD247">
            <v>4651</v>
          </cell>
          <cell r="BE247">
            <v>6169</v>
          </cell>
          <cell r="BF247">
            <v>1688</v>
          </cell>
          <cell r="BG247">
            <v>497</v>
          </cell>
          <cell r="BH247">
            <v>2185</v>
          </cell>
          <cell r="BI247">
            <v>3984</v>
          </cell>
          <cell r="BJ247">
            <v>1048</v>
          </cell>
          <cell r="BK247">
            <v>1415</v>
          </cell>
          <cell r="BL247">
            <v>2463</v>
          </cell>
          <cell r="BM247">
            <v>948</v>
          </cell>
          <cell r="BN247">
            <v>923</v>
          </cell>
          <cell r="BO247">
            <v>1871</v>
          </cell>
          <cell r="BP247">
            <v>592</v>
          </cell>
          <cell r="BQ247">
            <v>0</v>
          </cell>
          <cell r="BR247">
            <v>0</v>
          </cell>
          <cell r="BS247">
            <v>0</v>
          </cell>
          <cell r="BT247">
            <v>0</v>
          </cell>
          <cell r="BU247">
            <v>0</v>
          </cell>
          <cell r="BV247">
            <v>0</v>
          </cell>
          <cell r="BW247">
            <v>0</v>
          </cell>
          <cell r="BX247">
            <v>0</v>
          </cell>
          <cell r="BY247">
            <v>0</v>
          </cell>
          <cell r="BZ247">
            <v>0</v>
          </cell>
          <cell r="CA247">
            <v>0</v>
          </cell>
          <cell r="CB247">
            <v>0</v>
          </cell>
          <cell r="CC247">
            <v>0</v>
          </cell>
          <cell r="CD247">
            <v>0</v>
          </cell>
          <cell r="CE247">
            <v>7468</v>
          </cell>
          <cell r="CF247">
            <v>9755</v>
          </cell>
          <cell r="CG247">
            <v>17223</v>
          </cell>
          <cell r="CH247">
            <v>946</v>
          </cell>
          <cell r="CI247">
            <v>13636</v>
          </cell>
          <cell r="CJ247">
            <v>14582</v>
          </cell>
          <cell r="CK247">
            <v>2641</v>
          </cell>
          <cell r="CL247">
            <v>0</v>
          </cell>
          <cell r="CM247">
            <v>0</v>
          </cell>
          <cell r="CN247">
            <v>0</v>
          </cell>
          <cell r="CO247">
            <v>0</v>
          </cell>
          <cell r="CP247">
            <v>0</v>
          </cell>
          <cell r="CQ247">
            <v>0</v>
          </cell>
          <cell r="CR247">
            <v>0</v>
          </cell>
          <cell r="CS247">
            <v>12340</v>
          </cell>
          <cell r="CT247">
            <v>21134</v>
          </cell>
          <cell r="CU247">
            <v>33474</v>
          </cell>
          <cell r="CV247">
            <v>4757</v>
          </cell>
          <cell r="CW247">
            <v>16615</v>
          </cell>
          <cell r="CX247">
            <v>21372</v>
          </cell>
          <cell r="CY247">
            <v>12102</v>
          </cell>
        </row>
        <row r="248">
          <cell r="C248" t="str">
            <v>East Staffordshire</v>
          </cell>
          <cell r="E248" t="str">
            <v>SD</v>
          </cell>
          <cell r="F248">
            <v>0</v>
          </cell>
          <cell r="G248">
            <v>0</v>
          </cell>
          <cell r="H248">
            <v>0</v>
          </cell>
          <cell r="I248">
            <v>0</v>
          </cell>
          <cell r="J248">
            <v>0</v>
          </cell>
          <cell r="K248">
            <v>0</v>
          </cell>
          <cell r="L248">
            <v>0</v>
          </cell>
          <cell r="M248">
            <v>266</v>
          </cell>
          <cell r="N248">
            <v>536</v>
          </cell>
          <cell r="O248">
            <v>802</v>
          </cell>
          <cell r="P248">
            <v>1345</v>
          </cell>
          <cell r="Q248">
            <v>0</v>
          </cell>
          <cell r="R248">
            <v>1345</v>
          </cell>
          <cell r="S248">
            <v>-543</v>
          </cell>
          <cell r="T248">
            <v>0</v>
          </cell>
          <cell r="U248">
            <v>0</v>
          </cell>
          <cell r="V248">
            <v>0</v>
          </cell>
          <cell r="W248">
            <v>0</v>
          </cell>
          <cell r="X248">
            <v>0</v>
          </cell>
          <cell r="Y248">
            <v>0</v>
          </cell>
          <cell r="Z248">
            <v>0</v>
          </cell>
          <cell r="AA248">
            <v>0</v>
          </cell>
          <cell r="AB248">
            <v>0</v>
          </cell>
          <cell r="AC248">
            <v>0</v>
          </cell>
          <cell r="AD248">
            <v>0</v>
          </cell>
          <cell r="AE248">
            <v>0</v>
          </cell>
          <cell r="AF248">
            <v>0</v>
          </cell>
          <cell r="AG248">
            <v>0</v>
          </cell>
          <cell r="AH248">
            <v>0</v>
          </cell>
          <cell r="AI248">
            <v>0</v>
          </cell>
          <cell r="AJ248">
            <v>0</v>
          </cell>
          <cell r="AK248">
            <v>0</v>
          </cell>
          <cell r="AL248">
            <v>0</v>
          </cell>
          <cell r="AM248">
            <v>0</v>
          </cell>
          <cell r="AN248">
            <v>0</v>
          </cell>
          <cell r="AO248">
            <v>456</v>
          </cell>
          <cell r="AP248">
            <v>672</v>
          </cell>
          <cell r="AQ248">
            <v>1128</v>
          </cell>
          <cell r="AR248">
            <v>143</v>
          </cell>
          <cell r="AS248">
            <v>11</v>
          </cell>
          <cell r="AT248">
            <v>154</v>
          </cell>
          <cell r="AU248">
            <v>974</v>
          </cell>
          <cell r="AV248">
            <v>2863</v>
          </cell>
          <cell r="AW248">
            <v>3227</v>
          </cell>
          <cell r="AX248">
            <v>6090</v>
          </cell>
          <cell r="AY248">
            <v>2762</v>
          </cell>
          <cell r="AZ248">
            <v>87</v>
          </cell>
          <cell r="BA248">
            <v>2849</v>
          </cell>
          <cell r="BB248">
            <v>3241</v>
          </cell>
          <cell r="BC248">
            <v>2851</v>
          </cell>
          <cell r="BD248">
            <v>3208</v>
          </cell>
          <cell r="BE248">
            <v>6059</v>
          </cell>
          <cell r="BF248">
            <v>2229</v>
          </cell>
          <cell r="BG248">
            <v>88</v>
          </cell>
          <cell r="BH248">
            <v>2317</v>
          </cell>
          <cell r="BI248">
            <v>3742</v>
          </cell>
          <cell r="BJ248">
            <v>1158</v>
          </cell>
          <cell r="BK248">
            <v>954</v>
          </cell>
          <cell r="BL248">
            <v>2112</v>
          </cell>
          <cell r="BM248">
            <v>884</v>
          </cell>
          <cell r="BN248">
            <v>31</v>
          </cell>
          <cell r="BO248">
            <v>915</v>
          </cell>
          <cell r="BP248">
            <v>1197</v>
          </cell>
          <cell r="BQ248">
            <v>0</v>
          </cell>
          <cell r="BR248">
            <v>0</v>
          </cell>
          <cell r="BS248">
            <v>0</v>
          </cell>
          <cell r="BT248">
            <v>0</v>
          </cell>
          <cell r="BU248">
            <v>0</v>
          </cell>
          <cell r="BV248">
            <v>0</v>
          </cell>
          <cell r="BW248">
            <v>0</v>
          </cell>
          <cell r="BX248">
            <v>0</v>
          </cell>
          <cell r="BY248">
            <v>0</v>
          </cell>
          <cell r="BZ248">
            <v>0</v>
          </cell>
          <cell r="CA248">
            <v>0</v>
          </cell>
          <cell r="CB248">
            <v>0</v>
          </cell>
          <cell r="CC248">
            <v>0</v>
          </cell>
          <cell r="CD248">
            <v>0</v>
          </cell>
          <cell r="CE248">
            <v>3858</v>
          </cell>
          <cell r="CF248">
            <v>4354</v>
          </cell>
          <cell r="CG248">
            <v>8212</v>
          </cell>
          <cell r="CH248">
            <v>678</v>
          </cell>
          <cell r="CI248">
            <v>4899</v>
          </cell>
          <cell r="CJ248">
            <v>5577</v>
          </cell>
          <cell r="CK248">
            <v>2635</v>
          </cell>
          <cell r="CL248">
            <v>0</v>
          </cell>
          <cell r="CM248">
            <v>0</v>
          </cell>
          <cell r="CN248">
            <v>0</v>
          </cell>
          <cell r="CO248">
            <v>0</v>
          </cell>
          <cell r="CP248">
            <v>0</v>
          </cell>
          <cell r="CQ248">
            <v>0</v>
          </cell>
          <cell r="CR248">
            <v>0</v>
          </cell>
          <cell r="CS248">
            <v>11452</v>
          </cell>
          <cell r="CT248">
            <v>12951</v>
          </cell>
          <cell r="CU248">
            <v>24403</v>
          </cell>
          <cell r="CV248">
            <v>8041</v>
          </cell>
          <cell r="CW248">
            <v>5116</v>
          </cell>
          <cell r="CX248">
            <v>13157</v>
          </cell>
          <cell r="CY248">
            <v>11246</v>
          </cell>
        </row>
        <row r="249">
          <cell r="C249" t="str">
            <v>Lichfield</v>
          </cell>
          <cell r="E249" t="str">
            <v>SD</v>
          </cell>
          <cell r="F249">
            <v>0</v>
          </cell>
          <cell r="G249">
            <v>0</v>
          </cell>
          <cell r="H249">
            <v>0</v>
          </cell>
          <cell r="I249">
            <v>0</v>
          </cell>
          <cell r="J249">
            <v>0</v>
          </cell>
          <cell r="K249">
            <v>0</v>
          </cell>
          <cell r="L249">
            <v>0</v>
          </cell>
          <cell r="M249">
            <v>38</v>
          </cell>
          <cell r="N249">
            <v>864</v>
          </cell>
          <cell r="O249">
            <v>902</v>
          </cell>
          <cell r="P249">
            <v>2001</v>
          </cell>
          <cell r="Q249">
            <v>41</v>
          </cell>
          <cell r="R249">
            <v>2042</v>
          </cell>
          <cell r="S249">
            <v>-1140</v>
          </cell>
          <cell r="T249">
            <v>0</v>
          </cell>
          <cell r="U249">
            <v>0</v>
          </cell>
          <cell r="V249">
            <v>0</v>
          </cell>
          <cell r="W249">
            <v>0</v>
          </cell>
          <cell r="X249">
            <v>0</v>
          </cell>
          <cell r="Y249">
            <v>0</v>
          </cell>
          <cell r="Z249">
            <v>0</v>
          </cell>
          <cell r="AA249">
            <v>0</v>
          </cell>
          <cell r="AB249">
            <v>0</v>
          </cell>
          <cell r="AC249">
            <v>0</v>
          </cell>
          <cell r="AD249">
            <v>0</v>
          </cell>
          <cell r="AE249">
            <v>0</v>
          </cell>
          <cell r="AF249">
            <v>0</v>
          </cell>
          <cell r="AG249">
            <v>0</v>
          </cell>
          <cell r="AH249">
            <v>0</v>
          </cell>
          <cell r="AI249">
            <v>0</v>
          </cell>
          <cell r="AJ249">
            <v>0</v>
          </cell>
          <cell r="AK249">
            <v>0</v>
          </cell>
          <cell r="AL249">
            <v>0</v>
          </cell>
          <cell r="AM249">
            <v>0</v>
          </cell>
          <cell r="AN249">
            <v>0</v>
          </cell>
          <cell r="AO249">
            <v>773</v>
          </cell>
          <cell r="AP249">
            <v>1121</v>
          </cell>
          <cell r="AQ249">
            <v>1894</v>
          </cell>
          <cell r="AR249">
            <v>353</v>
          </cell>
          <cell r="AS249">
            <v>546</v>
          </cell>
          <cell r="AT249">
            <v>899</v>
          </cell>
          <cell r="AU249">
            <v>995</v>
          </cell>
          <cell r="AV249">
            <v>2101</v>
          </cell>
          <cell r="AW249">
            <v>3517</v>
          </cell>
          <cell r="AX249">
            <v>5618</v>
          </cell>
          <cell r="AY249">
            <v>2249</v>
          </cell>
          <cell r="AZ249">
            <v>850</v>
          </cell>
          <cell r="BA249">
            <v>3099</v>
          </cell>
          <cell r="BB249">
            <v>2519</v>
          </cell>
          <cell r="BC249">
            <v>2856</v>
          </cell>
          <cell r="BD249">
            <v>4112</v>
          </cell>
          <cell r="BE249">
            <v>6968</v>
          </cell>
          <cell r="BF249">
            <v>2951</v>
          </cell>
          <cell r="BG249">
            <v>1567</v>
          </cell>
          <cell r="BH249">
            <v>4518</v>
          </cell>
          <cell r="BI249">
            <v>2450</v>
          </cell>
          <cell r="BJ249">
            <v>1569</v>
          </cell>
          <cell r="BK249">
            <v>1821</v>
          </cell>
          <cell r="BL249">
            <v>3390</v>
          </cell>
          <cell r="BM249">
            <v>2106</v>
          </cell>
          <cell r="BN249">
            <v>683</v>
          </cell>
          <cell r="BO249">
            <v>2789</v>
          </cell>
          <cell r="BP249">
            <v>601</v>
          </cell>
          <cell r="BQ249">
            <v>0</v>
          </cell>
          <cell r="BR249">
            <v>0</v>
          </cell>
          <cell r="BS249">
            <v>0</v>
          </cell>
          <cell r="BT249">
            <v>0</v>
          </cell>
          <cell r="BU249">
            <v>0</v>
          </cell>
          <cell r="BV249">
            <v>0</v>
          </cell>
          <cell r="BW249">
            <v>0</v>
          </cell>
          <cell r="BX249">
            <v>0</v>
          </cell>
          <cell r="BY249">
            <v>0</v>
          </cell>
          <cell r="BZ249">
            <v>0</v>
          </cell>
          <cell r="CA249">
            <v>0</v>
          </cell>
          <cell r="CB249">
            <v>0</v>
          </cell>
          <cell r="CC249">
            <v>0</v>
          </cell>
          <cell r="CD249">
            <v>0</v>
          </cell>
          <cell r="CE249">
            <v>4897</v>
          </cell>
          <cell r="CF249">
            <v>6027</v>
          </cell>
          <cell r="CG249">
            <v>10924</v>
          </cell>
          <cell r="CH249">
            <v>1038</v>
          </cell>
          <cell r="CI249">
            <v>6707</v>
          </cell>
          <cell r="CJ249">
            <v>7745</v>
          </cell>
          <cell r="CK249">
            <v>3179</v>
          </cell>
          <cell r="CL249">
            <v>0</v>
          </cell>
          <cell r="CM249">
            <v>0</v>
          </cell>
          <cell r="CN249">
            <v>0</v>
          </cell>
          <cell r="CO249">
            <v>0</v>
          </cell>
          <cell r="CP249">
            <v>0</v>
          </cell>
          <cell r="CQ249">
            <v>0</v>
          </cell>
          <cell r="CR249">
            <v>0</v>
          </cell>
          <cell r="CS249">
            <v>12234</v>
          </cell>
          <cell r="CT249">
            <v>17462</v>
          </cell>
          <cell r="CU249">
            <v>29696</v>
          </cell>
          <cell r="CV249">
            <v>10698</v>
          </cell>
          <cell r="CW249">
            <v>10394</v>
          </cell>
          <cell r="CX249">
            <v>21092</v>
          </cell>
          <cell r="CY249">
            <v>8604</v>
          </cell>
        </row>
        <row r="250">
          <cell r="C250" t="str">
            <v>Newcastle-under-Lyme</v>
          </cell>
          <cell r="E250" t="str">
            <v>SD</v>
          </cell>
          <cell r="F250">
            <v>0</v>
          </cell>
          <cell r="G250">
            <v>0</v>
          </cell>
          <cell r="H250">
            <v>0</v>
          </cell>
          <cell r="I250">
            <v>0</v>
          </cell>
          <cell r="J250">
            <v>0</v>
          </cell>
          <cell r="K250">
            <v>0</v>
          </cell>
          <cell r="L250">
            <v>0</v>
          </cell>
          <cell r="M250">
            <v>123</v>
          </cell>
          <cell r="N250">
            <v>802</v>
          </cell>
          <cell r="O250">
            <v>925</v>
          </cell>
          <cell r="P250">
            <v>1116</v>
          </cell>
          <cell r="Q250">
            <v>154</v>
          </cell>
          <cell r="R250">
            <v>1270</v>
          </cell>
          <cell r="S250">
            <v>-345</v>
          </cell>
          <cell r="T250">
            <v>0</v>
          </cell>
          <cell r="U250">
            <v>0</v>
          </cell>
          <cell r="V250">
            <v>0</v>
          </cell>
          <cell r="W250">
            <v>0</v>
          </cell>
          <cell r="X250">
            <v>0</v>
          </cell>
          <cell r="Y250">
            <v>0</v>
          </cell>
          <cell r="Z250">
            <v>0</v>
          </cell>
          <cell r="AA250">
            <v>0</v>
          </cell>
          <cell r="AB250">
            <v>0</v>
          </cell>
          <cell r="AC250">
            <v>0</v>
          </cell>
          <cell r="AD250">
            <v>0</v>
          </cell>
          <cell r="AE250">
            <v>0</v>
          </cell>
          <cell r="AF250">
            <v>0</v>
          </cell>
          <cell r="AG250">
            <v>0</v>
          </cell>
          <cell r="AH250">
            <v>0</v>
          </cell>
          <cell r="AI250">
            <v>0</v>
          </cell>
          <cell r="AJ250">
            <v>0</v>
          </cell>
          <cell r="AK250">
            <v>0</v>
          </cell>
          <cell r="AL250">
            <v>0</v>
          </cell>
          <cell r="AM250">
            <v>0</v>
          </cell>
          <cell r="AN250">
            <v>0</v>
          </cell>
          <cell r="AO250">
            <v>1580</v>
          </cell>
          <cell r="AP250">
            <v>1551</v>
          </cell>
          <cell r="AQ250">
            <v>3131</v>
          </cell>
          <cell r="AR250">
            <v>123</v>
          </cell>
          <cell r="AS250">
            <v>1159</v>
          </cell>
          <cell r="AT250">
            <v>1282</v>
          </cell>
          <cell r="AU250">
            <v>1849</v>
          </cell>
          <cell r="AV250">
            <v>1975</v>
          </cell>
          <cell r="AW250">
            <v>3639</v>
          </cell>
          <cell r="AX250">
            <v>5614</v>
          </cell>
          <cell r="AY250">
            <v>1848</v>
          </cell>
          <cell r="AZ250">
            <v>517</v>
          </cell>
          <cell r="BA250">
            <v>2365</v>
          </cell>
          <cell r="BB250">
            <v>3249</v>
          </cell>
          <cell r="BC250">
            <v>2818</v>
          </cell>
          <cell r="BD250">
            <v>7863</v>
          </cell>
          <cell r="BE250">
            <v>10681</v>
          </cell>
          <cell r="BF250">
            <v>3091</v>
          </cell>
          <cell r="BG250">
            <v>1373</v>
          </cell>
          <cell r="BH250">
            <v>4464</v>
          </cell>
          <cell r="BI250">
            <v>6217</v>
          </cell>
          <cell r="BJ250">
            <v>857</v>
          </cell>
          <cell r="BK250">
            <v>1859</v>
          </cell>
          <cell r="BL250">
            <v>2716</v>
          </cell>
          <cell r="BM250">
            <v>957</v>
          </cell>
          <cell r="BN250">
            <v>528</v>
          </cell>
          <cell r="BO250">
            <v>1485</v>
          </cell>
          <cell r="BP250">
            <v>1231</v>
          </cell>
          <cell r="BQ250">
            <v>0</v>
          </cell>
          <cell r="BR250">
            <v>0</v>
          </cell>
          <cell r="BS250">
            <v>0</v>
          </cell>
          <cell r="BT250">
            <v>0</v>
          </cell>
          <cell r="BU250">
            <v>0</v>
          </cell>
          <cell r="BV250">
            <v>0</v>
          </cell>
          <cell r="BW250">
            <v>0</v>
          </cell>
          <cell r="BX250">
            <v>0</v>
          </cell>
          <cell r="BY250">
            <v>0</v>
          </cell>
          <cell r="BZ250">
            <v>0</v>
          </cell>
          <cell r="CA250">
            <v>0</v>
          </cell>
          <cell r="CB250">
            <v>0</v>
          </cell>
          <cell r="CC250">
            <v>0</v>
          </cell>
          <cell r="CD250">
            <v>0</v>
          </cell>
          <cell r="CE250">
            <v>8290</v>
          </cell>
          <cell r="CF250">
            <v>11625</v>
          </cell>
          <cell r="CG250">
            <v>19915</v>
          </cell>
          <cell r="CH250">
            <v>1190</v>
          </cell>
          <cell r="CI250">
            <v>14858</v>
          </cell>
          <cell r="CJ250">
            <v>16048</v>
          </cell>
          <cell r="CK250">
            <v>3867</v>
          </cell>
          <cell r="CL250">
            <v>0</v>
          </cell>
          <cell r="CM250">
            <v>0</v>
          </cell>
          <cell r="CN250">
            <v>0</v>
          </cell>
          <cell r="CO250">
            <v>0</v>
          </cell>
          <cell r="CP250">
            <v>0</v>
          </cell>
          <cell r="CQ250">
            <v>0</v>
          </cell>
          <cell r="CR250">
            <v>0</v>
          </cell>
          <cell r="CS250">
            <v>15643</v>
          </cell>
          <cell r="CT250">
            <v>27339</v>
          </cell>
          <cell r="CU250">
            <v>42982</v>
          </cell>
          <cell r="CV250">
            <v>8325</v>
          </cell>
          <cell r="CW250">
            <v>18589</v>
          </cell>
          <cell r="CX250">
            <v>26914</v>
          </cell>
          <cell r="CY250">
            <v>16068</v>
          </cell>
        </row>
        <row r="251">
          <cell r="C251" t="str">
            <v>South Staffordshire</v>
          </cell>
          <cell r="E251" t="str">
            <v>SD</v>
          </cell>
          <cell r="F251">
            <v>0</v>
          </cell>
          <cell r="G251">
            <v>0</v>
          </cell>
          <cell r="H251">
            <v>0</v>
          </cell>
          <cell r="I251">
            <v>0</v>
          </cell>
          <cell r="J251">
            <v>0</v>
          </cell>
          <cell r="K251">
            <v>0</v>
          </cell>
          <cell r="L251">
            <v>0</v>
          </cell>
          <cell r="M251">
            <v>0</v>
          </cell>
          <cell r="N251">
            <v>216</v>
          </cell>
          <cell r="O251">
            <v>216</v>
          </cell>
          <cell r="P251">
            <v>8</v>
          </cell>
          <cell r="Q251">
            <v>24</v>
          </cell>
          <cell r="R251">
            <v>32</v>
          </cell>
          <cell r="S251">
            <v>184</v>
          </cell>
          <cell r="T251">
            <v>0</v>
          </cell>
          <cell r="U251">
            <v>0</v>
          </cell>
          <cell r="V251">
            <v>0</v>
          </cell>
          <cell r="W251">
            <v>0</v>
          </cell>
          <cell r="X251">
            <v>0</v>
          </cell>
          <cell r="Y251">
            <v>0</v>
          </cell>
          <cell r="Z251">
            <v>0</v>
          </cell>
          <cell r="AA251">
            <v>0</v>
          </cell>
          <cell r="AB251">
            <v>0</v>
          </cell>
          <cell r="AC251">
            <v>0</v>
          </cell>
          <cell r="AD251">
            <v>0</v>
          </cell>
          <cell r="AE251">
            <v>0</v>
          </cell>
          <cell r="AF251">
            <v>0</v>
          </cell>
          <cell r="AG251">
            <v>0</v>
          </cell>
          <cell r="AH251">
            <v>0</v>
          </cell>
          <cell r="AI251">
            <v>287</v>
          </cell>
          <cell r="AJ251">
            <v>287</v>
          </cell>
          <cell r="AK251">
            <v>0</v>
          </cell>
          <cell r="AL251">
            <v>209</v>
          </cell>
          <cell r="AM251">
            <v>209</v>
          </cell>
          <cell r="AN251">
            <v>78</v>
          </cell>
          <cell r="AO251">
            <v>500</v>
          </cell>
          <cell r="AP251">
            <v>599</v>
          </cell>
          <cell r="AQ251">
            <v>1099</v>
          </cell>
          <cell r="AR251">
            <v>14</v>
          </cell>
          <cell r="AS251">
            <v>244</v>
          </cell>
          <cell r="AT251">
            <v>258</v>
          </cell>
          <cell r="AU251">
            <v>841</v>
          </cell>
          <cell r="AV251">
            <v>1916</v>
          </cell>
          <cell r="AW251">
            <v>2060</v>
          </cell>
          <cell r="AX251">
            <v>3976</v>
          </cell>
          <cell r="AY251">
            <v>2274</v>
          </cell>
          <cell r="AZ251">
            <v>325</v>
          </cell>
          <cell r="BA251">
            <v>2599</v>
          </cell>
          <cell r="BB251">
            <v>1377</v>
          </cell>
          <cell r="BC251">
            <v>743</v>
          </cell>
          <cell r="BD251">
            <v>3750</v>
          </cell>
          <cell r="BE251">
            <v>4493</v>
          </cell>
          <cell r="BF251">
            <v>514</v>
          </cell>
          <cell r="BG251">
            <v>1437</v>
          </cell>
          <cell r="BH251">
            <v>1951</v>
          </cell>
          <cell r="BI251">
            <v>2542</v>
          </cell>
          <cell r="BJ251">
            <v>875</v>
          </cell>
          <cell r="BK251">
            <v>4655</v>
          </cell>
          <cell r="BL251">
            <v>5530</v>
          </cell>
          <cell r="BM251">
            <v>2125</v>
          </cell>
          <cell r="BN251">
            <v>291</v>
          </cell>
          <cell r="BO251">
            <v>2416</v>
          </cell>
          <cell r="BP251">
            <v>3114</v>
          </cell>
          <cell r="BQ251">
            <v>0</v>
          </cell>
          <cell r="BR251">
            <v>0</v>
          </cell>
          <cell r="BS251">
            <v>0</v>
          </cell>
          <cell r="BT251">
            <v>0</v>
          </cell>
          <cell r="BU251">
            <v>0</v>
          </cell>
          <cell r="BV251">
            <v>0</v>
          </cell>
          <cell r="BW251">
            <v>0</v>
          </cell>
          <cell r="BX251">
            <v>0</v>
          </cell>
          <cell r="BY251">
            <v>0</v>
          </cell>
          <cell r="BZ251">
            <v>0</v>
          </cell>
          <cell r="CA251">
            <v>0</v>
          </cell>
          <cell r="CB251">
            <v>0</v>
          </cell>
          <cell r="CC251">
            <v>0</v>
          </cell>
          <cell r="CD251">
            <v>0</v>
          </cell>
          <cell r="CE251">
            <v>4660</v>
          </cell>
          <cell r="CF251">
            <v>7254</v>
          </cell>
          <cell r="CG251">
            <v>11914</v>
          </cell>
          <cell r="CH251">
            <v>759</v>
          </cell>
          <cell r="CI251">
            <v>7240</v>
          </cell>
          <cell r="CJ251">
            <v>7999</v>
          </cell>
          <cell r="CK251">
            <v>3915</v>
          </cell>
          <cell r="CL251">
            <v>4</v>
          </cell>
          <cell r="CM251">
            <v>96</v>
          </cell>
          <cell r="CN251">
            <v>100</v>
          </cell>
          <cell r="CO251">
            <v>14</v>
          </cell>
          <cell r="CP251">
            <v>66</v>
          </cell>
          <cell r="CQ251">
            <v>80</v>
          </cell>
          <cell r="CR251">
            <v>20</v>
          </cell>
          <cell r="CS251">
            <v>8698</v>
          </cell>
          <cell r="CT251">
            <v>18917</v>
          </cell>
          <cell r="CU251">
            <v>27615</v>
          </cell>
          <cell r="CV251">
            <v>5708</v>
          </cell>
          <cell r="CW251">
            <v>9836</v>
          </cell>
          <cell r="CX251">
            <v>15544</v>
          </cell>
          <cell r="CY251">
            <v>12071</v>
          </cell>
        </row>
        <row r="252">
          <cell r="C252" t="str">
            <v>Stafford</v>
          </cell>
          <cell r="E252" t="str">
            <v>SD</v>
          </cell>
          <cell r="F252">
            <v>0</v>
          </cell>
          <cell r="G252">
            <v>0</v>
          </cell>
          <cell r="H252">
            <v>0</v>
          </cell>
          <cell r="I252">
            <v>0</v>
          </cell>
          <cell r="J252">
            <v>0</v>
          </cell>
          <cell r="K252">
            <v>0</v>
          </cell>
          <cell r="L252">
            <v>0</v>
          </cell>
          <cell r="M252">
            <v>31</v>
          </cell>
          <cell r="N252">
            <v>1684</v>
          </cell>
          <cell r="O252">
            <v>1715</v>
          </cell>
          <cell r="P252">
            <v>2445</v>
          </cell>
          <cell r="Q252">
            <v>55</v>
          </cell>
          <cell r="R252">
            <v>2500</v>
          </cell>
          <cell r="S252">
            <v>-785</v>
          </cell>
          <cell r="T252">
            <v>0</v>
          </cell>
          <cell r="U252">
            <v>0</v>
          </cell>
          <cell r="V252">
            <v>0</v>
          </cell>
          <cell r="W252">
            <v>0</v>
          </cell>
          <cell r="X252">
            <v>0</v>
          </cell>
          <cell r="Y252">
            <v>0</v>
          </cell>
          <cell r="Z252">
            <v>0</v>
          </cell>
          <cell r="AA252">
            <v>0</v>
          </cell>
          <cell r="AB252">
            <v>0</v>
          </cell>
          <cell r="AC252">
            <v>0</v>
          </cell>
          <cell r="AD252">
            <v>0</v>
          </cell>
          <cell r="AE252">
            <v>0</v>
          </cell>
          <cell r="AF252">
            <v>0</v>
          </cell>
          <cell r="AG252">
            <v>0</v>
          </cell>
          <cell r="AH252">
            <v>0</v>
          </cell>
          <cell r="AI252">
            <v>0</v>
          </cell>
          <cell r="AJ252">
            <v>0</v>
          </cell>
          <cell r="AK252">
            <v>0</v>
          </cell>
          <cell r="AL252">
            <v>0</v>
          </cell>
          <cell r="AM252">
            <v>0</v>
          </cell>
          <cell r="AN252">
            <v>0</v>
          </cell>
          <cell r="AO252">
            <v>292</v>
          </cell>
          <cell r="AP252">
            <v>1404</v>
          </cell>
          <cell r="AQ252">
            <v>1696</v>
          </cell>
          <cell r="AR252">
            <v>120</v>
          </cell>
          <cell r="AS252">
            <v>269</v>
          </cell>
          <cell r="AT252">
            <v>389</v>
          </cell>
          <cell r="AU252">
            <v>1307</v>
          </cell>
          <cell r="AV252">
            <v>3624</v>
          </cell>
          <cell r="AW252">
            <v>5757</v>
          </cell>
          <cell r="AX252">
            <v>9381</v>
          </cell>
          <cell r="AY252">
            <v>3990</v>
          </cell>
          <cell r="AZ252">
            <v>1349</v>
          </cell>
          <cell r="BA252">
            <v>5339</v>
          </cell>
          <cell r="BB252">
            <v>4042</v>
          </cell>
          <cell r="BC252">
            <v>956</v>
          </cell>
          <cell r="BD252">
            <v>8094</v>
          </cell>
          <cell r="BE252">
            <v>9050</v>
          </cell>
          <cell r="BF252">
            <v>2552</v>
          </cell>
          <cell r="BG252">
            <v>1795</v>
          </cell>
          <cell r="BH252">
            <v>4347</v>
          </cell>
          <cell r="BI252">
            <v>4703</v>
          </cell>
          <cell r="BJ252">
            <v>1210</v>
          </cell>
          <cell r="BK252">
            <v>2039</v>
          </cell>
          <cell r="BL252">
            <v>3249</v>
          </cell>
          <cell r="BM252">
            <v>1012</v>
          </cell>
          <cell r="BN252">
            <v>432</v>
          </cell>
          <cell r="BO252">
            <v>1444</v>
          </cell>
          <cell r="BP252">
            <v>1805</v>
          </cell>
          <cell r="BQ252">
            <v>0</v>
          </cell>
          <cell r="BR252">
            <v>0</v>
          </cell>
          <cell r="BS252">
            <v>0</v>
          </cell>
          <cell r="BT252">
            <v>0</v>
          </cell>
          <cell r="BU252">
            <v>0</v>
          </cell>
          <cell r="BV252">
            <v>0</v>
          </cell>
          <cell r="BW252">
            <v>0</v>
          </cell>
          <cell r="BX252">
            <v>0</v>
          </cell>
          <cell r="BY252">
            <v>0</v>
          </cell>
          <cell r="BZ252">
            <v>0</v>
          </cell>
          <cell r="CA252">
            <v>0</v>
          </cell>
          <cell r="CB252">
            <v>0</v>
          </cell>
          <cell r="CC252">
            <v>0</v>
          </cell>
          <cell r="CD252">
            <v>0</v>
          </cell>
          <cell r="CE252">
            <v>6394</v>
          </cell>
          <cell r="CF252">
            <v>10630</v>
          </cell>
          <cell r="CG252">
            <v>17024</v>
          </cell>
          <cell r="CH252">
            <v>1838</v>
          </cell>
          <cell r="CI252">
            <v>13002</v>
          </cell>
          <cell r="CJ252">
            <v>14840</v>
          </cell>
          <cell r="CK252">
            <v>2184</v>
          </cell>
          <cell r="CL252">
            <v>0</v>
          </cell>
          <cell r="CM252">
            <v>0</v>
          </cell>
          <cell r="CN252">
            <v>0</v>
          </cell>
          <cell r="CO252">
            <v>0</v>
          </cell>
          <cell r="CP252">
            <v>0</v>
          </cell>
          <cell r="CQ252">
            <v>0</v>
          </cell>
          <cell r="CR252">
            <v>0</v>
          </cell>
          <cell r="CS252">
            <v>12507</v>
          </cell>
          <cell r="CT252">
            <v>29608</v>
          </cell>
          <cell r="CU252">
            <v>42115</v>
          </cell>
          <cell r="CV252">
            <v>11957</v>
          </cell>
          <cell r="CW252">
            <v>16902</v>
          </cell>
          <cell r="CX252">
            <v>28859</v>
          </cell>
          <cell r="CY252">
            <v>13256</v>
          </cell>
        </row>
        <row r="253">
          <cell r="C253" t="str">
            <v>Staffordshire Moorlands</v>
          </cell>
          <cell r="E253" t="str">
            <v>SD</v>
          </cell>
          <cell r="F253">
            <v>0</v>
          </cell>
          <cell r="G253">
            <v>0</v>
          </cell>
          <cell r="H253">
            <v>0</v>
          </cell>
          <cell r="I253">
            <v>0</v>
          </cell>
          <cell r="J253">
            <v>0</v>
          </cell>
          <cell r="K253">
            <v>0</v>
          </cell>
          <cell r="L253">
            <v>0</v>
          </cell>
          <cell r="M253">
            <v>20</v>
          </cell>
          <cell r="N253">
            <v>467</v>
          </cell>
          <cell r="O253">
            <v>487</v>
          </cell>
          <cell r="P253">
            <v>617</v>
          </cell>
          <cell r="Q253">
            <v>0</v>
          </cell>
          <cell r="R253">
            <v>617</v>
          </cell>
          <cell r="S253">
            <v>-130</v>
          </cell>
          <cell r="T253">
            <v>0</v>
          </cell>
          <cell r="U253">
            <v>0</v>
          </cell>
          <cell r="V253">
            <v>0</v>
          </cell>
          <cell r="W253">
            <v>0</v>
          </cell>
          <cell r="X253">
            <v>0</v>
          </cell>
          <cell r="Y253">
            <v>0</v>
          </cell>
          <cell r="Z253">
            <v>0</v>
          </cell>
          <cell r="AA253">
            <v>0</v>
          </cell>
          <cell r="AB253">
            <v>0</v>
          </cell>
          <cell r="AC253">
            <v>0</v>
          </cell>
          <cell r="AD253">
            <v>0</v>
          </cell>
          <cell r="AE253">
            <v>0</v>
          </cell>
          <cell r="AF253">
            <v>0</v>
          </cell>
          <cell r="AG253">
            <v>0</v>
          </cell>
          <cell r="AH253">
            <v>0</v>
          </cell>
          <cell r="AI253">
            <v>0</v>
          </cell>
          <cell r="AJ253">
            <v>0</v>
          </cell>
          <cell r="AK253">
            <v>0</v>
          </cell>
          <cell r="AL253">
            <v>0</v>
          </cell>
          <cell r="AM253">
            <v>0</v>
          </cell>
          <cell r="AN253">
            <v>0</v>
          </cell>
          <cell r="AO253">
            <v>357</v>
          </cell>
          <cell r="AP253">
            <v>716</v>
          </cell>
          <cell r="AQ253">
            <v>1073</v>
          </cell>
          <cell r="AR253">
            <v>1</v>
          </cell>
          <cell r="AS253">
            <v>281</v>
          </cell>
          <cell r="AT253">
            <v>282</v>
          </cell>
          <cell r="AU253">
            <v>791</v>
          </cell>
          <cell r="AV253">
            <v>331</v>
          </cell>
          <cell r="AW253">
            <v>1942</v>
          </cell>
          <cell r="AX253">
            <v>2273</v>
          </cell>
          <cell r="AY253">
            <v>21</v>
          </cell>
          <cell r="AZ253">
            <v>203</v>
          </cell>
          <cell r="BA253">
            <v>224</v>
          </cell>
          <cell r="BB253">
            <v>2049</v>
          </cell>
          <cell r="BC253">
            <v>1896</v>
          </cell>
          <cell r="BD253">
            <v>3979</v>
          </cell>
          <cell r="BE253">
            <v>5875</v>
          </cell>
          <cell r="BF253">
            <v>1952</v>
          </cell>
          <cell r="BG253">
            <v>235</v>
          </cell>
          <cell r="BH253">
            <v>2187</v>
          </cell>
          <cell r="BI253">
            <v>3688</v>
          </cell>
          <cell r="BJ253">
            <v>718</v>
          </cell>
          <cell r="BK253">
            <v>1288</v>
          </cell>
          <cell r="BL253">
            <v>2006</v>
          </cell>
          <cell r="BM253">
            <v>576</v>
          </cell>
          <cell r="BN253">
            <v>464</v>
          </cell>
          <cell r="BO253">
            <v>1040</v>
          </cell>
          <cell r="BP253">
            <v>966</v>
          </cell>
          <cell r="BQ253">
            <v>0</v>
          </cell>
          <cell r="BR253">
            <v>0</v>
          </cell>
          <cell r="BS253">
            <v>0</v>
          </cell>
          <cell r="BT253">
            <v>0</v>
          </cell>
          <cell r="BU253">
            <v>0</v>
          </cell>
          <cell r="BV253">
            <v>0</v>
          </cell>
          <cell r="BW253">
            <v>0</v>
          </cell>
          <cell r="BX253">
            <v>0</v>
          </cell>
          <cell r="BY253">
            <v>0</v>
          </cell>
          <cell r="BZ253">
            <v>0</v>
          </cell>
          <cell r="CA253">
            <v>0</v>
          </cell>
          <cell r="CB253">
            <v>0</v>
          </cell>
          <cell r="CC253">
            <v>0</v>
          </cell>
          <cell r="CD253">
            <v>0</v>
          </cell>
          <cell r="CE253">
            <v>3108</v>
          </cell>
          <cell r="CF253">
            <v>7174</v>
          </cell>
          <cell r="CG253">
            <v>10282</v>
          </cell>
          <cell r="CH253">
            <v>694</v>
          </cell>
          <cell r="CI253">
            <v>7038</v>
          </cell>
          <cell r="CJ253">
            <v>7732</v>
          </cell>
          <cell r="CK253">
            <v>2550</v>
          </cell>
          <cell r="CL253">
            <v>0</v>
          </cell>
          <cell r="CM253">
            <v>0</v>
          </cell>
          <cell r="CN253">
            <v>0</v>
          </cell>
          <cell r="CO253">
            <v>0</v>
          </cell>
          <cell r="CP253">
            <v>0</v>
          </cell>
          <cell r="CQ253">
            <v>0</v>
          </cell>
          <cell r="CR253">
            <v>0</v>
          </cell>
          <cell r="CS253">
            <v>6430</v>
          </cell>
          <cell r="CT253">
            <v>15566</v>
          </cell>
          <cell r="CU253">
            <v>21996</v>
          </cell>
          <cell r="CV253">
            <v>3861</v>
          </cell>
          <cell r="CW253">
            <v>8221</v>
          </cell>
          <cell r="CX253">
            <v>12082</v>
          </cell>
          <cell r="CY253">
            <v>9914</v>
          </cell>
        </row>
        <row r="254">
          <cell r="C254" t="str">
            <v>Tamworth</v>
          </cell>
          <cell r="E254" t="str">
            <v>SD</v>
          </cell>
          <cell r="F254">
            <v>0</v>
          </cell>
          <cell r="G254">
            <v>0</v>
          </cell>
          <cell r="H254">
            <v>0</v>
          </cell>
          <cell r="I254">
            <v>0</v>
          </cell>
          <cell r="J254">
            <v>0</v>
          </cell>
          <cell r="K254">
            <v>0</v>
          </cell>
          <cell r="L254">
            <v>0</v>
          </cell>
          <cell r="M254">
            <v>13</v>
          </cell>
          <cell r="N254">
            <v>552</v>
          </cell>
          <cell r="O254">
            <v>565</v>
          </cell>
          <cell r="P254">
            <v>1040</v>
          </cell>
          <cell r="Q254">
            <v>141</v>
          </cell>
          <cell r="R254">
            <v>1181</v>
          </cell>
          <cell r="S254">
            <v>-616</v>
          </cell>
          <cell r="T254">
            <v>0</v>
          </cell>
          <cell r="U254">
            <v>0</v>
          </cell>
          <cell r="V254">
            <v>0</v>
          </cell>
          <cell r="W254">
            <v>0</v>
          </cell>
          <cell r="X254">
            <v>0</v>
          </cell>
          <cell r="Y254">
            <v>0</v>
          </cell>
          <cell r="Z254">
            <v>0</v>
          </cell>
          <cell r="AA254">
            <v>0</v>
          </cell>
          <cell r="AB254">
            <v>0</v>
          </cell>
          <cell r="AC254">
            <v>0</v>
          </cell>
          <cell r="AD254">
            <v>0</v>
          </cell>
          <cell r="AE254">
            <v>0</v>
          </cell>
          <cell r="AF254">
            <v>0</v>
          </cell>
          <cell r="AG254">
            <v>0</v>
          </cell>
          <cell r="AH254">
            <v>0</v>
          </cell>
          <cell r="AI254">
            <v>0</v>
          </cell>
          <cell r="AJ254">
            <v>0</v>
          </cell>
          <cell r="AK254">
            <v>0</v>
          </cell>
          <cell r="AL254">
            <v>0</v>
          </cell>
          <cell r="AM254">
            <v>0</v>
          </cell>
          <cell r="AN254">
            <v>0</v>
          </cell>
          <cell r="AO254">
            <v>543</v>
          </cell>
          <cell r="AP254">
            <v>1469</v>
          </cell>
          <cell r="AQ254">
            <v>2012</v>
          </cell>
          <cell r="AR254">
            <v>597</v>
          </cell>
          <cell r="AS254">
            <v>-254</v>
          </cell>
          <cell r="AT254">
            <v>343</v>
          </cell>
          <cell r="AU254">
            <v>1669</v>
          </cell>
          <cell r="AV254">
            <v>1578</v>
          </cell>
          <cell r="AW254">
            <v>2126</v>
          </cell>
          <cell r="AX254">
            <v>3704</v>
          </cell>
          <cell r="AY254">
            <v>602</v>
          </cell>
          <cell r="AZ254">
            <v>522</v>
          </cell>
          <cell r="BA254">
            <v>1124</v>
          </cell>
          <cell r="BB254">
            <v>2580</v>
          </cell>
          <cell r="BC254">
            <v>1217</v>
          </cell>
          <cell r="BD254">
            <v>3795</v>
          </cell>
          <cell r="BE254">
            <v>5012</v>
          </cell>
          <cell r="BF254">
            <v>640</v>
          </cell>
          <cell r="BG254">
            <v>1011</v>
          </cell>
          <cell r="BH254">
            <v>1651</v>
          </cell>
          <cell r="BI254">
            <v>3361</v>
          </cell>
          <cell r="BJ254">
            <v>732</v>
          </cell>
          <cell r="BK254">
            <v>961</v>
          </cell>
          <cell r="BL254">
            <v>1693</v>
          </cell>
          <cell r="BM254">
            <v>495</v>
          </cell>
          <cell r="BN254">
            <v>222</v>
          </cell>
          <cell r="BO254">
            <v>717</v>
          </cell>
          <cell r="BP254">
            <v>976</v>
          </cell>
          <cell r="BQ254">
            <v>0</v>
          </cell>
          <cell r="BR254">
            <v>0</v>
          </cell>
          <cell r="BS254">
            <v>0</v>
          </cell>
          <cell r="BT254">
            <v>0</v>
          </cell>
          <cell r="BU254">
            <v>0</v>
          </cell>
          <cell r="BV254">
            <v>0</v>
          </cell>
          <cell r="BW254">
            <v>0</v>
          </cell>
          <cell r="BX254">
            <v>0</v>
          </cell>
          <cell r="BY254">
            <v>0</v>
          </cell>
          <cell r="BZ254">
            <v>0</v>
          </cell>
          <cell r="CA254">
            <v>0</v>
          </cell>
          <cell r="CB254">
            <v>0</v>
          </cell>
          <cell r="CC254">
            <v>0</v>
          </cell>
          <cell r="CD254">
            <v>0</v>
          </cell>
          <cell r="CE254">
            <v>4812</v>
          </cell>
          <cell r="CF254">
            <v>5508</v>
          </cell>
          <cell r="CG254">
            <v>10320</v>
          </cell>
          <cell r="CH254">
            <v>360</v>
          </cell>
          <cell r="CI254">
            <v>7472</v>
          </cell>
          <cell r="CJ254">
            <v>7832</v>
          </cell>
          <cell r="CK254">
            <v>2488</v>
          </cell>
          <cell r="CL254">
            <v>0</v>
          </cell>
          <cell r="CM254">
            <v>0</v>
          </cell>
          <cell r="CN254">
            <v>0</v>
          </cell>
          <cell r="CO254">
            <v>0</v>
          </cell>
          <cell r="CP254">
            <v>0</v>
          </cell>
          <cell r="CQ254">
            <v>0</v>
          </cell>
          <cell r="CR254">
            <v>0</v>
          </cell>
          <cell r="CS254">
            <v>8895</v>
          </cell>
          <cell r="CT254">
            <v>14411</v>
          </cell>
          <cell r="CU254">
            <v>23306</v>
          </cell>
          <cell r="CV254">
            <v>3734</v>
          </cell>
          <cell r="CW254">
            <v>9114</v>
          </cell>
          <cell r="CX254">
            <v>12848</v>
          </cell>
          <cell r="CY254">
            <v>10458</v>
          </cell>
        </row>
        <row r="255">
          <cell r="C255" t="str">
            <v>Suffolk</v>
          </cell>
          <cell r="E255" t="str">
            <v>SC</v>
          </cell>
          <cell r="F255">
            <v>216355</v>
          </cell>
          <cell r="G255">
            <v>179100</v>
          </cell>
          <cell r="H255">
            <v>395455</v>
          </cell>
          <cell r="I255">
            <v>10988</v>
          </cell>
          <cell r="J255">
            <v>29516</v>
          </cell>
          <cell r="K255">
            <v>40504</v>
          </cell>
          <cell r="L255">
            <v>354951</v>
          </cell>
          <cell r="M255">
            <v>8666</v>
          </cell>
          <cell r="N255">
            <v>40605</v>
          </cell>
          <cell r="O255">
            <v>49271</v>
          </cell>
          <cell r="P255">
            <v>8964</v>
          </cell>
          <cell r="Q255">
            <v>5668</v>
          </cell>
          <cell r="R255">
            <v>14632</v>
          </cell>
          <cell r="S255">
            <v>34639</v>
          </cell>
          <cell r="T255">
            <v>39160</v>
          </cell>
          <cell r="U255">
            <v>55686</v>
          </cell>
          <cell r="V255">
            <v>94846</v>
          </cell>
          <cell r="W255">
            <v>744</v>
          </cell>
          <cell r="X255">
            <v>2198</v>
          </cell>
          <cell r="Y255">
            <v>2942</v>
          </cell>
          <cell r="Z255">
            <v>91904</v>
          </cell>
          <cell r="AA255">
            <v>37051</v>
          </cell>
          <cell r="AB255">
            <v>240773</v>
          </cell>
          <cell r="AC255">
            <v>277824</v>
          </cell>
          <cell r="AD255">
            <v>34117</v>
          </cell>
          <cell r="AE255">
            <v>26419</v>
          </cell>
          <cell r="AF255">
            <v>60536</v>
          </cell>
          <cell r="AG255">
            <v>217288</v>
          </cell>
          <cell r="AH255">
            <v>12769</v>
          </cell>
          <cell r="AI255">
            <v>32122</v>
          </cell>
          <cell r="AJ255">
            <v>44891</v>
          </cell>
          <cell r="AK255">
            <v>145</v>
          </cell>
          <cell r="AL255">
            <v>10879</v>
          </cell>
          <cell r="AM255">
            <v>11024</v>
          </cell>
          <cell r="AN255">
            <v>33867</v>
          </cell>
          <cell r="AO255">
            <v>0</v>
          </cell>
          <cell r="AP255">
            <v>8469</v>
          </cell>
          <cell r="AQ255">
            <v>8469</v>
          </cell>
          <cell r="AR255">
            <v>137</v>
          </cell>
          <cell r="AS255">
            <v>0</v>
          </cell>
          <cell r="AT255">
            <v>137</v>
          </cell>
          <cell r="AU255">
            <v>8332</v>
          </cell>
          <cell r="AV255">
            <v>2738</v>
          </cell>
          <cell r="AW255">
            <v>11012</v>
          </cell>
          <cell r="AX255">
            <v>13750</v>
          </cell>
          <cell r="AY255">
            <v>450</v>
          </cell>
          <cell r="AZ255">
            <v>1177</v>
          </cell>
          <cell r="BA255">
            <v>1627</v>
          </cell>
          <cell r="BB255">
            <v>12123</v>
          </cell>
          <cell r="BC255">
            <v>3516</v>
          </cell>
          <cell r="BD255">
            <v>33831</v>
          </cell>
          <cell r="BE255">
            <v>37347</v>
          </cell>
          <cell r="BF255">
            <v>5647</v>
          </cell>
          <cell r="BG255">
            <v>7298</v>
          </cell>
          <cell r="BH255">
            <v>12945</v>
          </cell>
          <cell r="BI255">
            <v>24402</v>
          </cell>
          <cell r="BJ255">
            <v>1499</v>
          </cell>
          <cell r="BK255">
            <v>1796</v>
          </cell>
          <cell r="BL255">
            <v>3295</v>
          </cell>
          <cell r="BM255">
            <v>2631</v>
          </cell>
          <cell r="BN255">
            <v>562</v>
          </cell>
          <cell r="BO255">
            <v>3193</v>
          </cell>
          <cell r="BP255">
            <v>102</v>
          </cell>
          <cell r="BQ255">
            <v>0</v>
          </cell>
          <cell r="BR255">
            <v>0</v>
          </cell>
          <cell r="BS255">
            <v>0</v>
          </cell>
          <cell r="BT255">
            <v>0</v>
          </cell>
          <cell r="BU255">
            <v>0</v>
          </cell>
          <cell r="BV255">
            <v>0</v>
          </cell>
          <cell r="BW255">
            <v>0</v>
          </cell>
          <cell r="BX255">
            <v>15830</v>
          </cell>
          <cell r="BY255">
            <v>8372</v>
          </cell>
          <cell r="BZ255">
            <v>24202</v>
          </cell>
          <cell r="CA255">
            <v>412</v>
          </cell>
          <cell r="CB255">
            <v>205</v>
          </cell>
          <cell r="CC255">
            <v>617</v>
          </cell>
          <cell r="CD255">
            <v>23585</v>
          </cell>
          <cell r="CE255">
            <v>29268</v>
          </cell>
          <cell r="CF255">
            <v>32353</v>
          </cell>
          <cell r="CG255">
            <v>61621</v>
          </cell>
          <cell r="CH255">
            <v>6995</v>
          </cell>
          <cell r="CI255">
            <v>53793</v>
          </cell>
          <cell r="CJ255">
            <v>60788</v>
          </cell>
          <cell r="CK255">
            <v>833</v>
          </cell>
          <cell r="CL255">
            <v>0</v>
          </cell>
          <cell r="CM255">
            <v>0</v>
          </cell>
          <cell r="CN255">
            <v>0</v>
          </cell>
          <cell r="CO255">
            <v>0</v>
          </cell>
          <cell r="CP255">
            <v>0</v>
          </cell>
          <cell r="CQ255">
            <v>0</v>
          </cell>
          <cell r="CR255">
            <v>0</v>
          </cell>
          <cell r="CS255">
            <v>366852</v>
          </cell>
          <cell r="CT255">
            <v>644119</v>
          </cell>
          <cell r="CU255">
            <v>1010971</v>
          </cell>
          <cell r="CV255">
            <v>71230</v>
          </cell>
          <cell r="CW255">
            <v>137715</v>
          </cell>
          <cell r="CX255">
            <v>208945</v>
          </cell>
          <cell r="CY255">
            <v>802026</v>
          </cell>
        </row>
        <row r="256">
          <cell r="C256" t="str">
            <v>Babergh</v>
          </cell>
          <cell r="E256" t="str">
            <v>SD</v>
          </cell>
          <cell r="F256">
            <v>0</v>
          </cell>
          <cell r="G256">
            <v>0</v>
          </cell>
          <cell r="H256">
            <v>0</v>
          </cell>
          <cell r="I256">
            <v>0</v>
          </cell>
          <cell r="J256">
            <v>0</v>
          </cell>
          <cell r="K256">
            <v>0</v>
          </cell>
          <cell r="L256">
            <v>0</v>
          </cell>
          <cell r="M256">
            <v>7</v>
          </cell>
          <cell r="N256">
            <v>309</v>
          </cell>
          <cell r="O256">
            <v>316</v>
          </cell>
          <cell r="P256">
            <v>169</v>
          </cell>
          <cell r="Q256">
            <v>3</v>
          </cell>
          <cell r="R256">
            <v>172</v>
          </cell>
          <cell r="S256">
            <v>144</v>
          </cell>
          <cell r="T256">
            <v>0</v>
          </cell>
          <cell r="U256">
            <v>0</v>
          </cell>
          <cell r="V256">
            <v>0</v>
          </cell>
          <cell r="W256">
            <v>0</v>
          </cell>
          <cell r="X256">
            <v>0</v>
          </cell>
          <cell r="Y256">
            <v>0</v>
          </cell>
          <cell r="Z256">
            <v>0</v>
          </cell>
          <cell r="AA256">
            <v>0</v>
          </cell>
          <cell r="AB256">
            <v>0</v>
          </cell>
          <cell r="AC256">
            <v>0</v>
          </cell>
          <cell r="AD256">
            <v>0</v>
          </cell>
          <cell r="AE256">
            <v>0</v>
          </cell>
          <cell r="AF256">
            <v>0</v>
          </cell>
          <cell r="AG256">
            <v>0</v>
          </cell>
          <cell r="AH256">
            <v>0</v>
          </cell>
          <cell r="AI256">
            <v>0</v>
          </cell>
          <cell r="AJ256">
            <v>0</v>
          </cell>
          <cell r="AK256">
            <v>0</v>
          </cell>
          <cell r="AL256">
            <v>0</v>
          </cell>
          <cell r="AM256">
            <v>0</v>
          </cell>
          <cell r="AN256">
            <v>0</v>
          </cell>
          <cell r="AO256">
            <v>180</v>
          </cell>
          <cell r="AP256">
            <v>752</v>
          </cell>
          <cell r="AQ256">
            <v>932</v>
          </cell>
          <cell r="AR256">
            <v>10</v>
          </cell>
          <cell r="AS256">
            <v>433</v>
          </cell>
          <cell r="AT256">
            <v>443</v>
          </cell>
          <cell r="AU256">
            <v>489</v>
          </cell>
          <cell r="AV256">
            <v>329</v>
          </cell>
          <cell r="AW256">
            <v>1048</v>
          </cell>
          <cell r="AX256">
            <v>1377</v>
          </cell>
          <cell r="AY256">
            <v>20</v>
          </cell>
          <cell r="AZ256">
            <v>11</v>
          </cell>
          <cell r="BA256">
            <v>31</v>
          </cell>
          <cell r="BB256">
            <v>1346</v>
          </cell>
          <cell r="BC256">
            <v>885</v>
          </cell>
          <cell r="BD256">
            <v>3875</v>
          </cell>
          <cell r="BE256">
            <v>4760</v>
          </cell>
          <cell r="BF256">
            <v>1471</v>
          </cell>
          <cell r="BG256">
            <v>789</v>
          </cell>
          <cell r="BH256">
            <v>2260</v>
          </cell>
          <cell r="BI256">
            <v>2500</v>
          </cell>
          <cell r="BJ256">
            <v>1812</v>
          </cell>
          <cell r="BK256">
            <v>1747</v>
          </cell>
          <cell r="BL256">
            <v>3559</v>
          </cell>
          <cell r="BM256">
            <v>917</v>
          </cell>
          <cell r="BN256">
            <v>303</v>
          </cell>
          <cell r="BO256">
            <v>1220</v>
          </cell>
          <cell r="BP256">
            <v>2339</v>
          </cell>
          <cell r="BQ256">
            <v>0</v>
          </cell>
          <cell r="BR256">
            <v>0</v>
          </cell>
          <cell r="BS256">
            <v>0</v>
          </cell>
          <cell r="BT256">
            <v>0</v>
          </cell>
          <cell r="BU256">
            <v>0</v>
          </cell>
          <cell r="BV256">
            <v>0</v>
          </cell>
          <cell r="BW256">
            <v>0</v>
          </cell>
          <cell r="BX256">
            <v>0</v>
          </cell>
          <cell r="BY256">
            <v>0</v>
          </cell>
          <cell r="BZ256">
            <v>0</v>
          </cell>
          <cell r="CA256">
            <v>0</v>
          </cell>
          <cell r="CB256">
            <v>0</v>
          </cell>
          <cell r="CC256">
            <v>0</v>
          </cell>
          <cell r="CD256">
            <v>0</v>
          </cell>
          <cell r="CE256">
            <v>4171</v>
          </cell>
          <cell r="CF256">
            <v>6527</v>
          </cell>
          <cell r="CG256">
            <v>10698</v>
          </cell>
          <cell r="CH256">
            <v>322</v>
          </cell>
          <cell r="CI256">
            <v>6146</v>
          </cell>
          <cell r="CJ256">
            <v>6468</v>
          </cell>
          <cell r="CK256">
            <v>4230</v>
          </cell>
          <cell r="CL256">
            <v>0</v>
          </cell>
          <cell r="CM256">
            <v>0</v>
          </cell>
          <cell r="CN256">
            <v>0</v>
          </cell>
          <cell r="CO256">
            <v>0</v>
          </cell>
          <cell r="CP256">
            <v>0</v>
          </cell>
          <cell r="CQ256">
            <v>0</v>
          </cell>
          <cell r="CR256">
            <v>0</v>
          </cell>
          <cell r="CS256">
            <v>7384</v>
          </cell>
          <cell r="CT256">
            <v>14258</v>
          </cell>
          <cell r="CU256">
            <v>21642</v>
          </cell>
          <cell r="CV256">
            <v>2909</v>
          </cell>
          <cell r="CW256">
            <v>7685</v>
          </cell>
          <cell r="CX256">
            <v>10594</v>
          </cell>
          <cell r="CY256">
            <v>11048</v>
          </cell>
        </row>
        <row r="257">
          <cell r="C257" t="str">
            <v>Forest Heath</v>
          </cell>
          <cell r="E257" t="str">
            <v>SD</v>
          </cell>
          <cell r="F257">
            <v>0</v>
          </cell>
          <cell r="G257">
            <v>0</v>
          </cell>
          <cell r="H257">
            <v>0</v>
          </cell>
          <cell r="I257">
            <v>0</v>
          </cell>
          <cell r="J257">
            <v>0</v>
          </cell>
          <cell r="K257">
            <v>0</v>
          </cell>
          <cell r="L257">
            <v>0</v>
          </cell>
          <cell r="M257">
            <v>79</v>
          </cell>
          <cell r="N257">
            <v>551</v>
          </cell>
          <cell r="O257">
            <v>630</v>
          </cell>
          <cell r="P257">
            <v>687</v>
          </cell>
          <cell r="Q257">
            <v>34</v>
          </cell>
          <cell r="R257">
            <v>721</v>
          </cell>
          <cell r="S257">
            <v>-91</v>
          </cell>
          <cell r="T257">
            <v>0</v>
          </cell>
          <cell r="U257">
            <v>0</v>
          </cell>
          <cell r="V257">
            <v>0</v>
          </cell>
          <cell r="W257">
            <v>0</v>
          </cell>
          <cell r="X257">
            <v>0</v>
          </cell>
          <cell r="Y257">
            <v>0</v>
          </cell>
          <cell r="Z257">
            <v>0</v>
          </cell>
          <cell r="AA257">
            <v>0</v>
          </cell>
          <cell r="AB257">
            <v>0</v>
          </cell>
          <cell r="AC257">
            <v>0</v>
          </cell>
          <cell r="AD257">
            <v>0</v>
          </cell>
          <cell r="AE257">
            <v>0</v>
          </cell>
          <cell r="AF257">
            <v>0</v>
          </cell>
          <cell r="AG257">
            <v>0</v>
          </cell>
          <cell r="AH257">
            <v>0</v>
          </cell>
          <cell r="AI257">
            <v>0</v>
          </cell>
          <cell r="AJ257">
            <v>0</v>
          </cell>
          <cell r="AK257">
            <v>0</v>
          </cell>
          <cell r="AL257">
            <v>0</v>
          </cell>
          <cell r="AM257">
            <v>0</v>
          </cell>
          <cell r="AN257">
            <v>0</v>
          </cell>
          <cell r="AO257">
            <v>304</v>
          </cell>
          <cell r="AP257">
            <v>741</v>
          </cell>
          <cell r="AQ257">
            <v>1045</v>
          </cell>
          <cell r="AR257">
            <v>46</v>
          </cell>
          <cell r="AS257">
            <v>385</v>
          </cell>
          <cell r="AT257">
            <v>431</v>
          </cell>
          <cell r="AU257">
            <v>614</v>
          </cell>
          <cell r="AV257">
            <v>83</v>
          </cell>
          <cell r="AW257">
            <v>4791</v>
          </cell>
          <cell r="AX257">
            <v>4874</v>
          </cell>
          <cell r="AY257">
            <v>46</v>
          </cell>
          <cell r="AZ257">
            <v>3639</v>
          </cell>
          <cell r="BA257">
            <v>3685</v>
          </cell>
          <cell r="BB257">
            <v>1189</v>
          </cell>
          <cell r="BC257">
            <v>427</v>
          </cell>
          <cell r="BD257">
            <v>2962</v>
          </cell>
          <cell r="BE257">
            <v>3389</v>
          </cell>
          <cell r="BF257">
            <v>1663</v>
          </cell>
          <cell r="BG257">
            <v>275</v>
          </cell>
          <cell r="BH257">
            <v>1938</v>
          </cell>
          <cell r="BI257">
            <v>1451</v>
          </cell>
          <cell r="BJ257">
            <v>1049</v>
          </cell>
          <cell r="BK257">
            <v>2141</v>
          </cell>
          <cell r="BL257">
            <v>3190</v>
          </cell>
          <cell r="BM257">
            <v>706</v>
          </cell>
          <cell r="BN257">
            <v>1052</v>
          </cell>
          <cell r="BO257">
            <v>1758</v>
          </cell>
          <cell r="BP257">
            <v>1432</v>
          </cell>
          <cell r="BQ257">
            <v>0</v>
          </cell>
          <cell r="BR257">
            <v>0</v>
          </cell>
          <cell r="BS257">
            <v>0</v>
          </cell>
          <cell r="BT257">
            <v>0</v>
          </cell>
          <cell r="BU257">
            <v>0</v>
          </cell>
          <cell r="BV257">
            <v>0</v>
          </cell>
          <cell r="BW257">
            <v>0</v>
          </cell>
          <cell r="BX257">
            <v>0</v>
          </cell>
          <cell r="BY257">
            <v>0</v>
          </cell>
          <cell r="BZ257">
            <v>0</v>
          </cell>
          <cell r="CA257">
            <v>0</v>
          </cell>
          <cell r="CB257">
            <v>0</v>
          </cell>
          <cell r="CC257">
            <v>0</v>
          </cell>
          <cell r="CD257">
            <v>0</v>
          </cell>
          <cell r="CE257">
            <v>4477</v>
          </cell>
          <cell r="CF257">
            <v>3722</v>
          </cell>
          <cell r="CG257">
            <v>8199</v>
          </cell>
          <cell r="CH257">
            <v>653</v>
          </cell>
          <cell r="CI257">
            <v>5917</v>
          </cell>
          <cell r="CJ257">
            <v>6570</v>
          </cell>
          <cell r="CK257">
            <v>1629</v>
          </cell>
          <cell r="CL257">
            <v>0</v>
          </cell>
          <cell r="CM257">
            <v>0</v>
          </cell>
          <cell r="CN257">
            <v>0</v>
          </cell>
          <cell r="CO257">
            <v>0</v>
          </cell>
          <cell r="CP257">
            <v>0</v>
          </cell>
          <cell r="CQ257">
            <v>0</v>
          </cell>
          <cell r="CR257">
            <v>0</v>
          </cell>
          <cell r="CS257">
            <v>6419</v>
          </cell>
          <cell r="CT257">
            <v>14908</v>
          </cell>
          <cell r="CU257">
            <v>21327</v>
          </cell>
          <cell r="CV257">
            <v>3801</v>
          </cell>
          <cell r="CW257">
            <v>11302</v>
          </cell>
          <cell r="CX257">
            <v>15103</v>
          </cell>
          <cell r="CY257">
            <v>6224</v>
          </cell>
        </row>
        <row r="258">
          <cell r="C258" t="str">
            <v>Ipswich</v>
          </cell>
          <cell r="E258" t="str">
            <v>SD</v>
          </cell>
          <cell r="F258">
            <v>0</v>
          </cell>
          <cell r="G258">
            <v>0</v>
          </cell>
          <cell r="H258">
            <v>0</v>
          </cell>
          <cell r="I258">
            <v>0</v>
          </cell>
          <cell r="J258">
            <v>0</v>
          </cell>
          <cell r="K258">
            <v>0</v>
          </cell>
          <cell r="L258">
            <v>0</v>
          </cell>
          <cell r="M258">
            <v>781</v>
          </cell>
          <cell r="N258">
            <v>2193</v>
          </cell>
          <cell r="O258">
            <v>2974</v>
          </cell>
          <cell r="P258">
            <v>3134</v>
          </cell>
          <cell r="Q258">
            <v>845</v>
          </cell>
          <cell r="R258">
            <v>3979</v>
          </cell>
          <cell r="S258">
            <v>-1005</v>
          </cell>
          <cell r="T258">
            <v>0</v>
          </cell>
          <cell r="U258">
            <v>0</v>
          </cell>
          <cell r="V258">
            <v>0</v>
          </cell>
          <cell r="W258">
            <v>0</v>
          </cell>
          <cell r="X258">
            <v>0</v>
          </cell>
          <cell r="Y258">
            <v>0</v>
          </cell>
          <cell r="Z258">
            <v>0</v>
          </cell>
          <cell r="AA258">
            <v>0</v>
          </cell>
          <cell r="AB258">
            <v>0</v>
          </cell>
          <cell r="AC258">
            <v>0</v>
          </cell>
          <cell r="AD258">
            <v>0</v>
          </cell>
          <cell r="AE258">
            <v>0</v>
          </cell>
          <cell r="AF258">
            <v>0</v>
          </cell>
          <cell r="AG258">
            <v>0</v>
          </cell>
          <cell r="AH258">
            <v>0</v>
          </cell>
          <cell r="AI258">
            <v>0</v>
          </cell>
          <cell r="AJ258">
            <v>0</v>
          </cell>
          <cell r="AK258">
            <v>0</v>
          </cell>
          <cell r="AL258">
            <v>0</v>
          </cell>
          <cell r="AM258">
            <v>0</v>
          </cell>
          <cell r="AN258">
            <v>0</v>
          </cell>
          <cell r="AO258">
            <v>1077</v>
          </cell>
          <cell r="AP258">
            <v>2721</v>
          </cell>
          <cell r="AQ258">
            <v>3798</v>
          </cell>
          <cell r="AR258">
            <v>432</v>
          </cell>
          <cell r="AS258">
            <v>393</v>
          </cell>
          <cell r="AT258">
            <v>825</v>
          </cell>
          <cell r="AU258">
            <v>2973</v>
          </cell>
          <cell r="AV258">
            <v>6417</v>
          </cell>
          <cell r="AW258">
            <v>9419</v>
          </cell>
          <cell r="AX258">
            <v>15836</v>
          </cell>
          <cell r="AY258">
            <v>8434</v>
          </cell>
          <cell r="AZ258">
            <v>368</v>
          </cell>
          <cell r="BA258">
            <v>8802</v>
          </cell>
          <cell r="BB258">
            <v>7034</v>
          </cell>
          <cell r="BC258">
            <v>5058</v>
          </cell>
          <cell r="BD258">
            <v>4985</v>
          </cell>
          <cell r="BE258">
            <v>10043</v>
          </cell>
          <cell r="BF258">
            <v>3868</v>
          </cell>
          <cell r="BG258">
            <v>1303</v>
          </cell>
          <cell r="BH258">
            <v>5171</v>
          </cell>
          <cell r="BI258">
            <v>4872</v>
          </cell>
          <cell r="BJ258">
            <v>1399</v>
          </cell>
          <cell r="BK258">
            <v>1450</v>
          </cell>
          <cell r="BL258">
            <v>2849</v>
          </cell>
          <cell r="BM258">
            <v>984</v>
          </cell>
          <cell r="BN258">
            <v>252</v>
          </cell>
          <cell r="BO258">
            <v>1236</v>
          </cell>
          <cell r="BP258">
            <v>1613</v>
          </cell>
          <cell r="BQ258">
            <v>0</v>
          </cell>
          <cell r="BR258">
            <v>0</v>
          </cell>
          <cell r="BS258">
            <v>0</v>
          </cell>
          <cell r="BT258">
            <v>0</v>
          </cell>
          <cell r="BU258">
            <v>0</v>
          </cell>
          <cell r="BV258">
            <v>0</v>
          </cell>
          <cell r="BW258">
            <v>0</v>
          </cell>
          <cell r="BX258">
            <v>0</v>
          </cell>
          <cell r="BY258">
            <v>0</v>
          </cell>
          <cell r="BZ258">
            <v>0</v>
          </cell>
          <cell r="CA258">
            <v>0</v>
          </cell>
          <cell r="CB258">
            <v>0</v>
          </cell>
          <cell r="CC258">
            <v>0</v>
          </cell>
          <cell r="CD258">
            <v>0</v>
          </cell>
          <cell r="CE258">
            <v>10955</v>
          </cell>
          <cell r="CF258">
            <v>8392</v>
          </cell>
          <cell r="CG258">
            <v>19347</v>
          </cell>
          <cell r="CH258">
            <v>1717</v>
          </cell>
          <cell r="CI258">
            <v>10819</v>
          </cell>
          <cell r="CJ258">
            <v>12536</v>
          </cell>
          <cell r="CK258">
            <v>6811</v>
          </cell>
          <cell r="CL258">
            <v>0</v>
          </cell>
          <cell r="CM258">
            <v>0</v>
          </cell>
          <cell r="CN258">
            <v>0</v>
          </cell>
          <cell r="CO258">
            <v>0</v>
          </cell>
          <cell r="CP258">
            <v>0</v>
          </cell>
          <cell r="CQ258">
            <v>0</v>
          </cell>
          <cell r="CR258">
            <v>0</v>
          </cell>
          <cell r="CS258">
            <v>25687</v>
          </cell>
          <cell r="CT258">
            <v>29160</v>
          </cell>
          <cell r="CU258">
            <v>54847</v>
          </cell>
          <cell r="CV258">
            <v>18569</v>
          </cell>
          <cell r="CW258">
            <v>13980</v>
          </cell>
          <cell r="CX258">
            <v>32549</v>
          </cell>
          <cell r="CY258">
            <v>22298</v>
          </cell>
        </row>
        <row r="259">
          <cell r="C259" t="str">
            <v>Mid Suffolk</v>
          </cell>
          <cell r="E259" t="str">
            <v>SD</v>
          </cell>
          <cell r="F259">
            <v>0</v>
          </cell>
          <cell r="G259">
            <v>0</v>
          </cell>
          <cell r="H259">
            <v>0</v>
          </cell>
          <cell r="I259">
            <v>0</v>
          </cell>
          <cell r="J259">
            <v>0</v>
          </cell>
          <cell r="K259">
            <v>0</v>
          </cell>
          <cell r="L259">
            <v>0</v>
          </cell>
          <cell r="M259">
            <v>20</v>
          </cell>
          <cell r="N259">
            <v>189</v>
          </cell>
          <cell r="O259">
            <v>209</v>
          </cell>
          <cell r="P259">
            <v>652</v>
          </cell>
          <cell r="Q259">
            <v>38</v>
          </cell>
          <cell r="R259">
            <v>690</v>
          </cell>
          <cell r="S259">
            <v>-481</v>
          </cell>
          <cell r="T259">
            <v>0</v>
          </cell>
          <cell r="U259">
            <v>0</v>
          </cell>
          <cell r="V259">
            <v>0</v>
          </cell>
          <cell r="W259">
            <v>0</v>
          </cell>
          <cell r="X259">
            <v>0</v>
          </cell>
          <cell r="Y259">
            <v>0</v>
          </cell>
          <cell r="Z259">
            <v>0</v>
          </cell>
          <cell r="AA259">
            <v>0</v>
          </cell>
          <cell r="AB259">
            <v>0</v>
          </cell>
          <cell r="AC259">
            <v>0</v>
          </cell>
          <cell r="AD259">
            <v>0</v>
          </cell>
          <cell r="AE259">
            <v>0</v>
          </cell>
          <cell r="AF259">
            <v>0</v>
          </cell>
          <cell r="AG259">
            <v>0</v>
          </cell>
          <cell r="AH259">
            <v>0</v>
          </cell>
          <cell r="AI259">
            <v>0</v>
          </cell>
          <cell r="AJ259">
            <v>0</v>
          </cell>
          <cell r="AK259">
            <v>0</v>
          </cell>
          <cell r="AL259">
            <v>0</v>
          </cell>
          <cell r="AM259">
            <v>0</v>
          </cell>
          <cell r="AN259">
            <v>0</v>
          </cell>
          <cell r="AO259">
            <v>193</v>
          </cell>
          <cell r="AP259">
            <v>535</v>
          </cell>
          <cell r="AQ259">
            <v>728</v>
          </cell>
          <cell r="AR259">
            <v>2</v>
          </cell>
          <cell r="AS259">
            <v>277</v>
          </cell>
          <cell r="AT259">
            <v>279</v>
          </cell>
          <cell r="AU259">
            <v>449</v>
          </cell>
          <cell r="AV259">
            <v>727</v>
          </cell>
          <cell r="AW259">
            <v>1180</v>
          </cell>
          <cell r="AX259">
            <v>1907</v>
          </cell>
          <cell r="AY259">
            <v>105</v>
          </cell>
          <cell r="AZ259">
            <v>111</v>
          </cell>
          <cell r="BA259">
            <v>216</v>
          </cell>
          <cell r="BB259">
            <v>1691</v>
          </cell>
          <cell r="BC259">
            <v>1162</v>
          </cell>
          <cell r="BD259">
            <v>3582</v>
          </cell>
          <cell r="BE259">
            <v>4744</v>
          </cell>
          <cell r="BF259">
            <v>1338</v>
          </cell>
          <cell r="BG259">
            <v>910</v>
          </cell>
          <cell r="BH259">
            <v>2248</v>
          </cell>
          <cell r="BI259">
            <v>2496</v>
          </cell>
          <cell r="BJ259">
            <v>1939</v>
          </cell>
          <cell r="BK259">
            <v>1651</v>
          </cell>
          <cell r="BL259">
            <v>3590</v>
          </cell>
          <cell r="BM259">
            <v>1721</v>
          </cell>
          <cell r="BN259">
            <v>22</v>
          </cell>
          <cell r="BO259">
            <v>1743</v>
          </cell>
          <cell r="BP259">
            <v>1847</v>
          </cell>
          <cell r="BQ259">
            <v>0</v>
          </cell>
          <cell r="BR259">
            <v>0</v>
          </cell>
          <cell r="BS259">
            <v>0</v>
          </cell>
          <cell r="BT259">
            <v>0</v>
          </cell>
          <cell r="BU259">
            <v>0</v>
          </cell>
          <cell r="BV259">
            <v>0</v>
          </cell>
          <cell r="BW259">
            <v>0</v>
          </cell>
          <cell r="BX259">
            <v>0</v>
          </cell>
          <cell r="BY259">
            <v>0</v>
          </cell>
          <cell r="BZ259">
            <v>0</v>
          </cell>
          <cell r="CA259">
            <v>0</v>
          </cell>
          <cell r="CB259">
            <v>0</v>
          </cell>
          <cell r="CC259">
            <v>0</v>
          </cell>
          <cell r="CD259">
            <v>0</v>
          </cell>
          <cell r="CE259">
            <v>3862</v>
          </cell>
          <cell r="CF259">
            <v>6404</v>
          </cell>
          <cell r="CG259">
            <v>10266</v>
          </cell>
          <cell r="CH259">
            <v>373</v>
          </cell>
          <cell r="CI259">
            <v>6072</v>
          </cell>
          <cell r="CJ259">
            <v>6445</v>
          </cell>
          <cell r="CK259">
            <v>3821</v>
          </cell>
          <cell r="CL259">
            <v>0</v>
          </cell>
          <cell r="CM259">
            <v>0</v>
          </cell>
          <cell r="CN259">
            <v>0</v>
          </cell>
          <cell r="CO259">
            <v>0</v>
          </cell>
          <cell r="CP259">
            <v>0</v>
          </cell>
          <cell r="CQ259">
            <v>0</v>
          </cell>
          <cell r="CR259">
            <v>0</v>
          </cell>
          <cell r="CS259">
            <v>7903</v>
          </cell>
          <cell r="CT259">
            <v>13541</v>
          </cell>
          <cell r="CU259">
            <v>21444</v>
          </cell>
          <cell r="CV259">
            <v>4191</v>
          </cell>
          <cell r="CW259">
            <v>7430</v>
          </cell>
          <cell r="CX259">
            <v>11621</v>
          </cell>
          <cell r="CY259">
            <v>9823</v>
          </cell>
        </row>
        <row r="260">
          <cell r="C260" t="str">
            <v>St Edmundsbury</v>
          </cell>
          <cell r="E260" t="str">
            <v>SD</v>
          </cell>
          <cell r="F260">
            <v>0</v>
          </cell>
          <cell r="G260">
            <v>0</v>
          </cell>
          <cell r="H260">
            <v>0</v>
          </cell>
          <cell r="I260">
            <v>0</v>
          </cell>
          <cell r="J260">
            <v>0</v>
          </cell>
          <cell r="K260">
            <v>0</v>
          </cell>
          <cell r="L260">
            <v>0</v>
          </cell>
          <cell r="M260">
            <v>567</v>
          </cell>
          <cell r="N260">
            <v>2932</v>
          </cell>
          <cell r="O260">
            <v>3499</v>
          </cell>
          <cell r="P260">
            <v>4639</v>
          </cell>
          <cell r="Q260">
            <v>1178</v>
          </cell>
          <cell r="R260">
            <v>5817</v>
          </cell>
          <cell r="S260">
            <v>-2318</v>
          </cell>
          <cell r="T260">
            <v>0</v>
          </cell>
          <cell r="U260">
            <v>0</v>
          </cell>
          <cell r="V260">
            <v>0</v>
          </cell>
          <cell r="W260">
            <v>0</v>
          </cell>
          <cell r="X260">
            <v>0</v>
          </cell>
          <cell r="Y260">
            <v>0</v>
          </cell>
          <cell r="Z260">
            <v>0</v>
          </cell>
          <cell r="AA260">
            <v>0</v>
          </cell>
          <cell r="AB260">
            <v>0</v>
          </cell>
          <cell r="AC260">
            <v>0</v>
          </cell>
          <cell r="AD260">
            <v>0</v>
          </cell>
          <cell r="AE260">
            <v>0</v>
          </cell>
          <cell r="AF260">
            <v>0</v>
          </cell>
          <cell r="AG260">
            <v>0</v>
          </cell>
          <cell r="AH260">
            <v>0</v>
          </cell>
          <cell r="AI260">
            <v>0</v>
          </cell>
          <cell r="AJ260">
            <v>0</v>
          </cell>
          <cell r="AK260">
            <v>0</v>
          </cell>
          <cell r="AL260">
            <v>0</v>
          </cell>
          <cell r="AM260">
            <v>0</v>
          </cell>
          <cell r="AN260">
            <v>0</v>
          </cell>
          <cell r="AO260">
            <v>542</v>
          </cell>
          <cell r="AP260">
            <v>1488</v>
          </cell>
          <cell r="AQ260">
            <v>2030</v>
          </cell>
          <cell r="AR260">
            <v>120</v>
          </cell>
          <cell r="AS260">
            <v>449</v>
          </cell>
          <cell r="AT260">
            <v>569</v>
          </cell>
          <cell r="AU260">
            <v>1461</v>
          </cell>
          <cell r="AV260">
            <v>1624</v>
          </cell>
          <cell r="AW260">
            <v>4365</v>
          </cell>
          <cell r="AX260">
            <v>5989</v>
          </cell>
          <cell r="AY260">
            <v>2139</v>
          </cell>
          <cell r="AZ260">
            <v>463</v>
          </cell>
          <cell r="BA260">
            <v>2602</v>
          </cell>
          <cell r="BB260">
            <v>3387</v>
          </cell>
          <cell r="BC260">
            <v>996</v>
          </cell>
          <cell r="BD260">
            <v>7057</v>
          </cell>
          <cell r="BE260">
            <v>8053</v>
          </cell>
          <cell r="BF260">
            <v>2885</v>
          </cell>
          <cell r="BG260">
            <v>747</v>
          </cell>
          <cell r="BH260">
            <v>3632</v>
          </cell>
          <cell r="BI260">
            <v>4421</v>
          </cell>
          <cell r="BJ260">
            <v>2003</v>
          </cell>
          <cell r="BK260">
            <v>2657</v>
          </cell>
          <cell r="BL260">
            <v>4660</v>
          </cell>
          <cell r="BM260">
            <v>1698</v>
          </cell>
          <cell r="BN260">
            <v>1918</v>
          </cell>
          <cell r="BO260">
            <v>3616</v>
          </cell>
          <cell r="BP260">
            <v>1044</v>
          </cell>
          <cell r="BQ260">
            <v>0</v>
          </cell>
          <cell r="BR260">
            <v>0</v>
          </cell>
          <cell r="BS260">
            <v>0</v>
          </cell>
          <cell r="BT260">
            <v>0</v>
          </cell>
          <cell r="BU260">
            <v>0</v>
          </cell>
          <cell r="BV260">
            <v>0</v>
          </cell>
          <cell r="BW260">
            <v>0</v>
          </cell>
          <cell r="BX260">
            <v>0</v>
          </cell>
          <cell r="BY260">
            <v>0</v>
          </cell>
          <cell r="BZ260">
            <v>0</v>
          </cell>
          <cell r="CA260">
            <v>0</v>
          </cell>
          <cell r="CB260">
            <v>0</v>
          </cell>
          <cell r="CC260">
            <v>0</v>
          </cell>
          <cell r="CD260">
            <v>0</v>
          </cell>
          <cell r="CE260">
            <v>9543</v>
          </cell>
          <cell r="CF260">
            <v>10535</v>
          </cell>
          <cell r="CG260">
            <v>20078</v>
          </cell>
          <cell r="CH260">
            <v>1330</v>
          </cell>
          <cell r="CI260">
            <v>16357</v>
          </cell>
          <cell r="CJ260">
            <v>17687</v>
          </cell>
          <cell r="CK260">
            <v>2391</v>
          </cell>
          <cell r="CL260">
            <v>0</v>
          </cell>
          <cell r="CM260">
            <v>0</v>
          </cell>
          <cell r="CN260">
            <v>0</v>
          </cell>
          <cell r="CO260">
            <v>0</v>
          </cell>
          <cell r="CP260">
            <v>0</v>
          </cell>
          <cell r="CQ260">
            <v>0</v>
          </cell>
          <cell r="CR260">
            <v>0</v>
          </cell>
          <cell r="CS260">
            <v>15275</v>
          </cell>
          <cell r="CT260">
            <v>29034</v>
          </cell>
          <cell r="CU260">
            <v>44309</v>
          </cell>
          <cell r="CV260">
            <v>12811</v>
          </cell>
          <cell r="CW260">
            <v>21112</v>
          </cell>
          <cell r="CX260">
            <v>33923</v>
          </cell>
          <cell r="CY260">
            <v>10386</v>
          </cell>
        </row>
        <row r="261">
          <cell r="C261" t="str">
            <v>Suffolk Coastal</v>
          </cell>
          <cell r="E261" t="str">
            <v>SD</v>
          </cell>
          <cell r="F261">
            <v>0</v>
          </cell>
          <cell r="G261">
            <v>0</v>
          </cell>
          <cell r="H261">
            <v>0</v>
          </cell>
          <cell r="I261">
            <v>0</v>
          </cell>
          <cell r="J261">
            <v>0</v>
          </cell>
          <cell r="K261">
            <v>0</v>
          </cell>
          <cell r="L261">
            <v>0</v>
          </cell>
          <cell r="M261">
            <v>0</v>
          </cell>
          <cell r="N261">
            <v>896</v>
          </cell>
          <cell r="O261">
            <v>896</v>
          </cell>
          <cell r="P261">
            <v>1766</v>
          </cell>
          <cell r="Q261">
            <v>0</v>
          </cell>
          <cell r="R261">
            <v>1766</v>
          </cell>
          <cell r="S261">
            <v>-870</v>
          </cell>
          <cell r="T261">
            <v>0</v>
          </cell>
          <cell r="U261">
            <v>0</v>
          </cell>
          <cell r="V261">
            <v>0</v>
          </cell>
          <cell r="W261">
            <v>0</v>
          </cell>
          <cell r="X261">
            <v>0</v>
          </cell>
          <cell r="Y261">
            <v>0</v>
          </cell>
          <cell r="Z261">
            <v>0</v>
          </cell>
          <cell r="AA261">
            <v>0</v>
          </cell>
          <cell r="AB261">
            <v>0</v>
          </cell>
          <cell r="AC261">
            <v>0</v>
          </cell>
          <cell r="AD261">
            <v>0</v>
          </cell>
          <cell r="AE261">
            <v>0</v>
          </cell>
          <cell r="AF261">
            <v>0</v>
          </cell>
          <cell r="AG261">
            <v>0</v>
          </cell>
          <cell r="AH261">
            <v>0</v>
          </cell>
          <cell r="AI261">
            <v>0</v>
          </cell>
          <cell r="AJ261">
            <v>0</v>
          </cell>
          <cell r="AK261">
            <v>0</v>
          </cell>
          <cell r="AL261">
            <v>0</v>
          </cell>
          <cell r="AM261">
            <v>0</v>
          </cell>
          <cell r="AN261">
            <v>0</v>
          </cell>
          <cell r="AO261">
            <v>878</v>
          </cell>
          <cell r="AP261">
            <v>2072</v>
          </cell>
          <cell r="AQ261">
            <v>2950</v>
          </cell>
          <cell r="AR261">
            <v>62</v>
          </cell>
          <cell r="AS261">
            <v>612</v>
          </cell>
          <cell r="AT261">
            <v>674</v>
          </cell>
          <cell r="AU261">
            <v>2276</v>
          </cell>
          <cell r="AV261">
            <v>738</v>
          </cell>
          <cell r="AW261">
            <v>2498</v>
          </cell>
          <cell r="AX261">
            <v>3236</v>
          </cell>
          <cell r="AY261">
            <v>904</v>
          </cell>
          <cell r="AZ261">
            <v>729</v>
          </cell>
          <cell r="BA261">
            <v>1633</v>
          </cell>
          <cell r="BB261">
            <v>1603</v>
          </cell>
          <cell r="BC261">
            <v>3323</v>
          </cell>
          <cell r="BD261">
            <v>12799</v>
          </cell>
          <cell r="BE261">
            <v>16122</v>
          </cell>
          <cell r="BF261">
            <v>4860</v>
          </cell>
          <cell r="BG261">
            <v>5858</v>
          </cell>
          <cell r="BH261">
            <v>10718</v>
          </cell>
          <cell r="BI261">
            <v>5404</v>
          </cell>
          <cell r="BJ261">
            <v>1976</v>
          </cell>
          <cell r="BK261">
            <v>3193</v>
          </cell>
          <cell r="BL261">
            <v>5169</v>
          </cell>
          <cell r="BM261">
            <v>1563</v>
          </cell>
          <cell r="BN261">
            <v>1204</v>
          </cell>
          <cell r="BO261">
            <v>2767</v>
          </cell>
          <cell r="BP261">
            <v>2402</v>
          </cell>
          <cell r="BQ261">
            <v>0</v>
          </cell>
          <cell r="BR261">
            <v>0</v>
          </cell>
          <cell r="BS261">
            <v>0</v>
          </cell>
          <cell r="BT261">
            <v>0</v>
          </cell>
          <cell r="BU261">
            <v>0</v>
          </cell>
          <cell r="BV261">
            <v>0</v>
          </cell>
          <cell r="BW261">
            <v>0</v>
          </cell>
          <cell r="BX261">
            <v>0</v>
          </cell>
          <cell r="BY261">
            <v>0</v>
          </cell>
          <cell r="BZ261">
            <v>0</v>
          </cell>
          <cell r="CA261">
            <v>0</v>
          </cell>
          <cell r="CB261">
            <v>0</v>
          </cell>
          <cell r="CC261">
            <v>0</v>
          </cell>
          <cell r="CD261">
            <v>0</v>
          </cell>
          <cell r="CE261">
            <v>5455</v>
          </cell>
          <cell r="CF261">
            <v>7627</v>
          </cell>
          <cell r="CG261">
            <v>13082</v>
          </cell>
          <cell r="CH261">
            <v>797</v>
          </cell>
          <cell r="CI261">
            <v>9158</v>
          </cell>
          <cell r="CJ261">
            <v>9955</v>
          </cell>
          <cell r="CK261">
            <v>3127</v>
          </cell>
          <cell r="CL261">
            <v>0</v>
          </cell>
          <cell r="CM261">
            <v>564</v>
          </cell>
          <cell r="CN261">
            <v>564</v>
          </cell>
          <cell r="CO261">
            <v>57</v>
          </cell>
          <cell r="CP261">
            <v>572</v>
          </cell>
          <cell r="CQ261">
            <v>629</v>
          </cell>
          <cell r="CR261">
            <v>-65</v>
          </cell>
          <cell r="CS261">
            <v>12370</v>
          </cell>
          <cell r="CT261">
            <v>29649</v>
          </cell>
          <cell r="CU261">
            <v>42019</v>
          </cell>
          <cell r="CV261">
            <v>10009</v>
          </cell>
          <cell r="CW261">
            <v>18133</v>
          </cell>
          <cell r="CX261">
            <v>28142</v>
          </cell>
          <cell r="CY261">
            <v>13877</v>
          </cell>
        </row>
        <row r="262">
          <cell r="C262" t="str">
            <v>Waveney</v>
          </cell>
          <cell r="E262" t="str">
            <v>SD</v>
          </cell>
          <cell r="F262">
            <v>0</v>
          </cell>
          <cell r="G262">
            <v>0</v>
          </cell>
          <cell r="H262">
            <v>0</v>
          </cell>
          <cell r="I262">
            <v>0</v>
          </cell>
          <cell r="J262">
            <v>0</v>
          </cell>
          <cell r="K262">
            <v>0</v>
          </cell>
          <cell r="L262">
            <v>0</v>
          </cell>
          <cell r="M262">
            <v>0</v>
          </cell>
          <cell r="N262">
            <v>1147</v>
          </cell>
          <cell r="O262">
            <v>1147</v>
          </cell>
          <cell r="P262">
            <v>2168</v>
          </cell>
          <cell r="Q262">
            <v>184</v>
          </cell>
          <cell r="R262">
            <v>2352</v>
          </cell>
          <cell r="S262">
            <v>-1205</v>
          </cell>
          <cell r="T262">
            <v>0</v>
          </cell>
          <cell r="U262">
            <v>0</v>
          </cell>
          <cell r="V262">
            <v>0</v>
          </cell>
          <cell r="W262">
            <v>0</v>
          </cell>
          <cell r="X262">
            <v>0</v>
          </cell>
          <cell r="Y262">
            <v>0</v>
          </cell>
          <cell r="Z262">
            <v>0</v>
          </cell>
          <cell r="AA262">
            <v>0</v>
          </cell>
          <cell r="AB262">
            <v>11</v>
          </cell>
          <cell r="AC262">
            <v>11</v>
          </cell>
          <cell r="AD262">
            <v>5</v>
          </cell>
          <cell r="AE262">
            <v>0</v>
          </cell>
          <cell r="AF262">
            <v>5</v>
          </cell>
          <cell r="AG262">
            <v>6</v>
          </cell>
          <cell r="AH262">
            <v>0</v>
          </cell>
          <cell r="AI262">
            <v>0</v>
          </cell>
          <cell r="AJ262">
            <v>0</v>
          </cell>
          <cell r="AK262">
            <v>0</v>
          </cell>
          <cell r="AL262">
            <v>0</v>
          </cell>
          <cell r="AM262">
            <v>0</v>
          </cell>
          <cell r="AN262">
            <v>0</v>
          </cell>
          <cell r="AO262">
            <v>462</v>
          </cell>
          <cell r="AP262">
            <v>1634</v>
          </cell>
          <cell r="AQ262">
            <v>2096</v>
          </cell>
          <cell r="AR262">
            <v>162</v>
          </cell>
          <cell r="AS262">
            <v>286</v>
          </cell>
          <cell r="AT262">
            <v>448</v>
          </cell>
          <cell r="AU262">
            <v>1648</v>
          </cell>
          <cell r="AV262">
            <v>132</v>
          </cell>
          <cell r="AW262">
            <v>2821</v>
          </cell>
          <cell r="AX262">
            <v>2953</v>
          </cell>
          <cell r="AY262">
            <v>1178</v>
          </cell>
          <cell r="AZ262">
            <v>99</v>
          </cell>
          <cell r="BA262">
            <v>1277</v>
          </cell>
          <cell r="BB262">
            <v>1676</v>
          </cell>
          <cell r="BC262">
            <v>817</v>
          </cell>
          <cell r="BD262">
            <v>6386</v>
          </cell>
          <cell r="BE262">
            <v>7203</v>
          </cell>
          <cell r="BF262">
            <v>1560</v>
          </cell>
          <cell r="BG262">
            <v>1241</v>
          </cell>
          <cell r="BH262">
            <v>2801</v>
          </cell>
          <cell r="BI262">
            <v>4402</v>
          </cell>
          <cell r="BJ262">
            <v>1491</v>
          </cell>
          <cell r="BK262">
            <v>2038</v>
          </cell>
          <cell r="BL262">
            <v>3529</v>
          </cell>
          <cell r="BM262">
            <v>1025</v>
          </cell>
          <cell r="BN262">
            <v>172</v>
          </cell>
          <cell r="BO262">
            <v>1197</v>
          </cell>
          <cell r="BP262">
            <v>2332</v>
          </cell>
          <cell r="BQ262">
            <v>0</v>
          </cell>
          <cell r="BR262">
            <v>0</v>
          </cell>
          <cell r="BS262">
            <v>0</v>
          </cell>
          <cell r="BT262">
            <v>0</v>
          </cell>
          <cell r="BU262">
            <v>0</v>
          </cell>
          <cell r="BV262">
            <v>0</v>
          </cell>
          <cell r="BW262">
            <v>0</v>
          </cell>
          <cell r="BX262">
            <v>0</v>
          </cell>
          <cell r="BY262">
            <v>0</v>
          </cell>
          <cell r="BZ262">
            <v>0</v>
          </cell>
          <cell r="CA262">
            <v>0</v>
          </cell>
          <cell r="CB262">
            <v>0</v>
          </cell>
          <cell r="CC262">
            <v>0</v>
          </cell>
          <cell r="CD262">
            <v>0</v>
          </cell>
          <cell r="CE262">
            <v>7049</v>
          </cell>
          <cell r="CF262">
            <v>3532</v>
          </cell>
          <cell r="CG262">
            <v>10581</v>
          </cell>
          <cell r="CH262">
            <v>580</v>
          </cell>
          <cell r="CI262">
            <v>6609</v>
          </cell>
          <cell r="CJ262">
            <v>7189</v>
          </cell>
          <cell r="CK262">
            <v>3392</v>
          </cell>
          <cell r="CL262">
            <v>0</v>
          </cell>
          <cell r="CM262">
            <v>147</v>
          </cell>
          <cell r="CN262">
            <v>147</v>
          </cell>
          <cell r="CO262">
            <v>25</v>
          </cell>
          <cell r="CP262">
            <v>405</v>
          </cell>
          <cell r="CQ262">
            <v>430</v>
          </cell>
          <cell r="CR262">
            <v>-283</v>
          </cell>
          <cell r="CS262">
            <v>9951</v>
          </cell>
          <cell r="CT262">
            <v>17716</v>
          </cell>
          <cell r="CU262">
            <v>27667</v>
          </cell>
          <cell r="CV262">
            <v>6703</v>
          </cell>
          <cell r="CW262">
            <v>8996</v>
          </cell>
          <cell r="CX262">
            <v>15699</v>
          </cell>
          <cell r="CY262">
            <v>11968</v>
          </cell>
        </row>
        <row r="263">
          <cell r="C263" t="str">
            <v>Surrey</v>
          </cell>
          <cell r="E263" t="str">
            <v>SC</v>
          </cell>
          <cell r="F263">
            <v>418845</v>
          </cell>
          <cell r="G263">
            <v>280587</v>
          </cell>
          <cell r="H263">
            <v>699432</v>
          </cell>
          <cell r="I263">
            <v>24940</v>
          </cell>
          <cell r="J263">
            <v>18781</v>
          </cell>
          <cell r="K263">
            <v>43721</v>
          </cell>
          <cell r="L263">
            <v>655711</v>
          </cell>
          <cell r="M263">
            <v>17489</v>
          </cell>
          <cell r="N263">
            <v>68910</v>
          </cell>
          <cell r="O263">
            <v>86399</v>
          </cell>
          <cell r="P263">
            <v>5480</v>
          </cell>
          <cell r="Q263">
            <v>8429</v>
          </cell>
          <cell r="R263">
            <v>13909</v>
          </cell>
          <cell r="S263">
            <v>72490</v>
          </cell>
          <cell r="T263">
            <v>71830</v>
          </cell>
          <cell r="U263">
            <v>89478</v>
          </cell>
          <cell r="V263">
            <v>161308</v>
          </cell>
          <cell r="W263">
            <v>3117</v>
          </cell>
          <cell r="X263">
            <v>4844</v>
          </cell>
          <cell r="Y263">
            <v>7961</v>
          </cell>
          <cell r="Z263">
            <v>153347</v>
          </cell>
          <cell r="AA263">
            <v>63813</v>
          </cell>
          <cell r="AB263">
            <v>401864</v>
          </cell>
          <cell r="AC263">
            <v>465677</v>
          </cell>
          <cell r="AD263">
            <v>51773</v>
          </cell>
          <cell r="AE263">
            <v>48616</v>
          </cell>
          <cell r="AF263">
            <v>100389</v>
          </cell>
          <cell r="AG263">
            <v>365288</v>
          </cell>
          <cell r="AH263">
            <v>2405</v>
          </cell>
          <cell r="AI263">
            <v>38737</v>
          </cell>
          <cell r="AJ263">
            <v>41142</v>
          </cell>
          <cell r="AK263">
            <v>0</v>
          </cell>
          <cell r="AL263">
            <v>34</v>
          </cell>
          <cell r="AM263">
            <v>34</v>
          </cell>
          <cell r="AN263">
            <v>41108</v>
          </cell>
          <cell r="AO263">
            <v>399</v>
          </cell>
          <cell r="AP263">
            <v>11246</v>
          </cell>
          <cell r="AQ263">
            <v>11645</v>
          </cell>
          <cell r="AR263">
            <v>6</v>
          </cell>
          <cell r="AS263">
            <v>57</v>
          </cell>
          <cell r="AT263">
            <v>63</v>
          </cell>
          <cell r="AU263">
            <v>11582</v>
          </cell>
          <cell r="AV263">
            <v>12608</v>
          </cell>
          <cell r="AW263">
            <v>10456</v>
          </cell>
          <cell r="AX263">
            <v>23064</v>
          </cell>
          <cell r="AY263">
            <v>1236</v>
          </cell>
          <cell r="AZ263">
            <v>1081</v>
          </cell>
          <cell r="BA263">
            <v>2317</v>
          </cell>
          <cell r="BB263">
            <v>20747</v>
          </cell>
          <cell r="BC263">
            <v>5885</v>
          </cell>
          <cell r="BD263">
            <v>61561</v>
          </cell>
          <cell r="BE263">
            <v>67446</v>
          </cell>
          <cell r="BF263">
            <v>768</v>
          </cell>
          <cell r="BG263">
            <v>2809</v>
          </cell>
          <cell r="BH263">
            <v>3577</v>
          </cell>
          <cell r="BI263">
            <v>63869</v>
          </cell>
          <cell r="BJ263">
            <v>1882</v>
          </cell>
          <cell r="BK263">
            <v>3161</v>
          </cell>
          <cell r="BL263">
            <v>5043</v>
          </cell>
          <cell r="BM263">
            <v>91</v>
          </cell>
          <cell r="BN263">
            <v>84</v>
          </cell>
          <cell r="BO263">
            <v>175</v>
          </cell>
          <cell r="BP263">
            <v>4868</v>
          </cell>
          <cell r="BQ263">
            <v>0</v>
          </cell>
          <cell r="BR263">
            <v>0</v>
          </cell>
          <cell r="BS263">
            <v>0</v>
          </cell>
          <cell r="BT263">
            <v>0</v>
          </cell>
          <cell r="BU263">
            <v>0</v>
          </cell>
          <cell r="BV263">
            <v>0</v>
          </cell>
          <cell r="BW263">
            <v>0</v>
          </cell>
          <cell r="BX263">
            <v>31552</v>
          </cell>
          <cell r="BY263">
            <v>8427</v>
          </cell>
          <cell r="BZ263">
            <v>39979</v>
          </cell>
          <cell r="CA263">
            <v>493</v>
          </cell>
          <cell r="CB263">
            <v>475</v>
          </cell>
          <cell r="CC263">
            <v>968</v>
          </cell>
          <cell r="CD263">
            <v>39011</v>
          </cell>
          <cell r="CE263">
            <v>79641</v>
          </cell>
          <cell r="CF263">
            <v>49557</v>
          </cell>
          <cell r="CG263">
            <v>129198</v>
          </cell>
          <cell r="CH263">
            <v>16225</v>
          </cell>
          <cell r="CI263">
            <v>90358</v>
          </cell>
          <cell r="CJ263">
            <v>106583</v>
          </cell>
          <cell r="CK263">
            <v>22615</v>
          </cell>
          <cell r="CL263">
            <v>0</v>
          </cell>
          <cell r="CM263">
            <v>0</v>
          </cell>
          <cell r="CN263">
            <v>0</v>
          </cell>
          <cell r="CO263">
            <v>0</v>
          </cell>
          <cell r="CP263">
            <v>0</v>
          </cell>
          <cell r="CQ263">
            <v>0</v>
          </cell>
          <cell r="CR263">
            <v>0</v>
          </cell>
          <cell r="CS263">
            <v>706349</v>
          </cell>
          <cell r="CT263">
            <v>1023984</v>
          </cell>
          <cell r="CU263">
            <v>1730333</v>
          </cell>
          <cell r="CV263">
            <v>104129</v>
          </cell>
          <cell r="CW263">
            <v>175568</v>
          </cell>
          <cell r="CX263">
            <v>279697</v>
          </cell>
          <cell r="CY263">
            <v>1450636</v>
          </cell>
        </row>
        <row r="264">
          <cell r="C264" t="str">
            <v>Elmbridge</v>
          </cell>
          <cell r="E264" t="str">
            <v>SD</v>
          </cell>
          <cell r="F264">
            <v>0</v>
          </cell>
          <cell r="G264">
            <v>0</v>
          </cell>
          <cell r="H264">
            <v>0</v>
          </cell>
          <cell r="I264">
            <v>0</v>
          </cell>
          <cell r="J264">
            <v>0</v>
          </cell>
          <cell r="K264">
            <v>0</v>
          </cell>
          <cell r="L264">
            <v>0</v>
          </cell>
          <cell r="M264">
            <v>218</v>
          </cell>
          <cell r="N264">
            <v>2447</v>
          </cell>
          <cell r="O264">
            <v>2665</v>
          </cell>
          <cell r="P264">
            <v>4194</v>
          </cell>
          <cell r="Q264">
            <v>49</v>
          </cell>
          <cell r="R264">
            <v>4243</v>
          </cell>
          <cell r="S264">
            <v>-1578</v>
          </cell>
          <cell r="T264">
            <v>0</v>
          </cell>
          <cell r="U264">
            <v>0</v>
          </cell>
          <cell r="V264">
            <v>0</v>
          </cell>
          <cell r="W264">
            <v>0</v>
          </cell>
          <cell r="X264">
            <v>0</v>
          </cell>
          <cell r="Y264">
            <v>0</v>
          </cell>
          <cell r="Z264">
            <v>0</v>
          </cell>
          <cell r="AA264">
            <v>1879</v>
          </cell>
          <cell r="AB264">
            <v>1627</v>
          </cell>
          <cell r="AC264">
            <v>3506</v>
          </cell>
          <cell r="AD264">
            <v>1136</v>
          </cell>
          <cell r="AE264">
            <v>734</v>
          </cell>
          <cell r="AF264">
            <v>1870</v>
          </cell>
          <cell r="AG264">
            <v>1636</v>
          </cell>
          <cell r="AH264">
            <v>0</v>
          </cell>
          <cell r="AI264">
            <v>0</v>
          </cell>
          <cell r="AJ264">
            <v>0</v>
          </cell>
          <cell r="AK264">
            <v>0</v>
          </cell>
          <cell r="AL264">
            <v>0</v>
          </cell>
          <cell r="AM264">
            <v>0</v>
          </cell>
          <cell r="AN264">
            <v>0</v>
          </cell>
          <cell r="AO264">
            <v>1929</v>
          </cell>
          <cell r="AP264">
            <v>1731</v>
          </cell>
          <cell r="AQ264">
            <v>3660</v>
          </cell>
          <cell r="AR264">
            <v>151</v>
          </cell>
          <cell r="AS264">
            <v>236</v>
          </cell>
          <cell r="AT264">
            <v>387</v>
          </cell>
          <cell r="AU264">
            <v>3273</v>
          </cell>
          <cell r="AV264">
            <v>1014</v>
          </cell>
          <cell r="AW264">
            <v>2810</v>
          </cell>
          <cell r="AX264">
            <v>3824</v>
          </cell>
          <cell r="AY264">
            <v>857</v>
          </cell>
          <cell r="AZ264">
            <v>136</v>
          </cell>
          <cell r="BA264">
            <v>993</v>
          </cell>
          <cell r="BB264">
            <v>2831</v>
          </cell>
          <cell r="BC264">
            <v>1597</v>
          </cell>
          <cell r="BD264">
            <v>8126</v>
          </cell>
          <cell r="BE264">
            <v>9723</v>
          </cell>
          <cell r="BF264">
            <v>2837</v>
          </cell>
          <cell r="BG264">
            <v>372</v>
          </cell>
          <cell r="BH264">
            <v>3209</v>
          </cell>
          <cell r="BI264">
            <v>6514</v>
          </cell>
          <cell r="BJ264">
            <v>1822</v>
          </cell>
          <cell r="BK264">
            <v>1478</v>
          </cell>
          <cell r="BL264">
            <v>3300</v>
          </cell>
          <cell r="BM264">
            <v>1405</v>
          </cell>
          <cell r="BN264">
            <v>473</v>
          </cell>
          <cell r="BO264">
            <v>1878</v>
          </cell>
          <cell r="BP264">
            <v>1422</v>
          </cell>
          <cell r="BQ264">
            <v>0</v>
          </cell>
          <cell r="BR264">
            <v>0</v>
          </cell>
          <cell r="BS264">
            <v>0</v>
          </cell>
          <cell r="BT264">
            <v>0</v>
          </cell>
          <cell r="BU264">
            <v>0</v>
          </cell>
          <cell r="BV264">
            <v>0</v>
          </cell>
          <cell r="BW264">
            <v>0</v>
          </cell>
          <cell r="BX264">
            <v>0</v>
          </cell>
          <cell r="BY264">
            <v>0</v>
          </cell>
          <cell r="BZ264">
            <v>0</v>
          </cell>
          <cell r="CA264">
            <v>0</v>
          </cell>
          <cell r="CB264">
            <v>0</v>
          </cell>
          <cell r="CC264">
            <v>0</v>
          </cell>
          <cell r="CD264">
            <v>0</v>
          </cell>
          <cell r="CE264">
            <v>5953</v>
          </cell>
          <cell r="CF264">
            <v>13272</v>
          </cell>
          <cell r="CG264">
            <v>19225</v>
          </cell>
          <cell r="CH264">
            <v>1199</v>
          </cell>
          <cell r="CI264">
            <v>12532</v>
          </cell>
          <cell r="CJ264">
            <v>13731</v>
          </cell>
          <cell r="CK264">
            <v>5494</v>
          </cell>
          <cell r="CL264">
            <v>0</v>
          </cell>
          <cell r="CM264">
            <v>726</v>
          </cell>
          <cell r="CN264">
            <v>726</v>
          </cell>
          <cell r="CO264">
            <v>2213</v>
          </cell>
          <cell r="CP264">
            <v>712</v>
          </cell>
          <cell r="CQ264">
            <v>2925</v>
          </cell>
          <cell r="CR264">
            <v>-2199</v>
          </cell>
          <cell r="CS264">
            <v>14412</v>
          </cell>
          <cell r="CT264">
            <v>32217</v>
          </cell>
          <cell r="CU264">
            <v>46629</v>
          </cell>
          <cell r="CV264">
            <v>13992</v>
          </cell>
          <cell r="CW264">
            <v>15244</v>
          </cell>
          <cell r="CX264">
            <v>29236</v>
          </cell>
          <cell r="CY264">
            <v>17393</v>
          </cell>
        </row>
        <row r="265">
          <cell r="C265" t="str">
            <v>Epsom &amp; Ewell</v>
          </cell>
          <cell r="E265" t="str">
            <v>SD</v>
          </cell>
          <cell r="F265">
            <v>0</v>
          </cell>
          <cell r="G265">
            <v>0</v>
          </cell>
          <cell r="H265">
            <v>0</v>
          </cell>
          <cell r="I265">
            <v>0</v>
          </cell>
          <cell r="J265">
            <v>0</v>
          </cell>
          <cell r="K265">
            <v>0</v>
          </cell>
          <cell r="L265">
            <v>0</v>
          </cell>
          <cell r="M265">
            <v>369</v>
          </cell>
          <cell r="N265">
            <v>1686</v>
          </cell>
          <cell r="O265">
            <v>2055</v>
          </cell>
          <cell r="P265">
            <v>4204</v>
          </cell>
          <cell r="Q265">
            <v>215</v>
          </cell>
          <cell r="R265">
            <v>4419</v>
          </cell>
          <cell r="S265">
            <v>-2364</v>
          </cell>
          <cell r="T265">
            <v>0</v>
          </cell>
          <cell r="U265">
            <v>0</v>
          </cell>
          <cell r="V265">
            <v>0</v>
          </cell>
          <cell r="W265">
            <v>0</v>
          </cell>
          <cell r="X265">
            <v>0</v>
          </cell>
          <cell r="Y265">
            <v>0</v>
          </cell>
          <cell r="Z265">
            <v>0</v>
          </cell>
          <cell r="AA265">
            <v>516</v>
          </cell>
          <cell r="AB265">
            <v>811</v>
          </cell>
          <cell r="AC265">
            <v>1327</v>
          </cell>
          <cell r="AD265">
            <v>530</v>
          </cell>
          <cell r="AE265">
            <v>171</v>
          </cell>
          <cell r="AF265">
            <v>701</v>
          </cell>
          <cell r="AG265">
            <v>626</v>
          </cell>
          <cell r="AH265">
            <v>0</v>
          </cell>
          <cell r="AI265">
            <v>0</v>
          </cell>
          <cell r="AJ265">
            <v>0</v>
          </cell>
          <cell r="AK265">
            <v>0</v>
          </cell>
          <cell r="AL265">
            <v>0</v>
          </cell>
          <cell r="AM265">
            <v>0</v>
          </cell>
          <cell r="AN265">
            <v>0</v>
          </cell>
          <cell r="AO265">
            <v>618</v>
          </cell>
          <cell r="AP265">
            <v>2585</v>
          </cell>
          <cell r="AQ265">
            <v>3203</v>
          </cell>
          <cell r="AR265">
            <v>566</v>
          </cell>
          <cell r="AS265">
            <v>135</v>
          </cell>
          <cell r="AT265">
            <v>701</v>
          </cell>
          <cell r="AU265">
            <v>2502</v>
          </cell>
          <cell r="AV265">
            <v>1277</v>
          </cell>
          <cell r="AW265">
            <v>3950</v>
          </cell>
          <cell r="AX265">
            <v>5227</v>
          </cell>
          <cell r="AY265">
            <v>1808</v>
          </cell>
          <cell r="AZ265">
            <v>666</v>
          </cell>
          <cell r="BA265">
            <v>2474</v>
          </cell>
          <cell r="BB265">
            <v>2753</v>
          </cell>
          <cell r="BC265">
            <v>1589</v>
          </cell>
          <cell r="BD265">
            <v>3499</v>
          </cell>
          <cell r="BE265">
            <v>5088</v>
          </cell>
          <cell r="BF265">
            <v>2396</v>
          </cell>
          <cell r="BG265">
            <v>58</v>
          </cell>
          <cell r="BH265">
            <v>2454</v>
          </cell>
          <cell r="BI265">
            <v>2634</v>
          </cell>
          <cell r="BJ265">
            <v>760</v>
          </cell>
          <cell r="BK265">
            <v>883</v>
          </cell>
          <cell r="BL265">
            <v>1643</v>
          </cell>
          <cell r="BM265">
            <v>664</v>
          </cell>
          <cell r="BN265">
            <v>62</v>
          </cell>
          <cell r="BO265">
            <v>726</v>
          </cell>
          <cell r="BP265">
            <v>917</v>
          </cell>
          <cell r="BQ265">
            <v>0</v>
          </cell>
          <cell r="BR265">
            <v>0</v>
          </cell>
          <cell r="BS265">
            <v>0</v>
          </cell>
          <cell r="BT265">
            <v>0</v>
          </cell>
          <cell r="BU265">
            <v>0</v>
          </cell>
          <cell r="BV265">
            <v>0</v>
          </cell>
          <cell r="BW265">
            <v>0</v>
          </cell>
          <cell r="BX265">
            <v>0</v>
          </cell>
          <cell r="BY265">
            <v>0</v>
          </cell>
          <cell r="BZ265">
            <v>0</v>
          </cell>
          <cell r="CA265">
            <v>0</v>
          </cell>
          <cell r="CB265">
            <v>0</v>
          </cell>
          <cell r="CC265">
            <v>0</v>
          </cell>
          <cell r="CD265">
            <v>0</v>
          </cell>
          <cell r="CE265">
            <v>4459</v>
          </cell>
          <cell r="CF265">
            <v>4967</v>
          </cell>
          <cell r="CG265">
            <v>9426</v>
          </cell>
          <cell r="CH265">
            <v>612</v>
          </cell>
          <cell r="CI265">
            <v>6287</v>
          </cell>
          <cell r="CJ265">
            <v>6899</v>
          </cell>
          <cell r="CK265">
            <v>2527</v>
          </cell>
          <cell r="CL265">
            <v>0</v>
          </cell>
          <cell r="CM265">
            <v>6</v>
          </cell>
          <cell r="CN265">
            <v>6</v>
          </cell>
          <cell r="CO265">
            <v>0</v>
          </cell>
          <cell r="CP265">
            <v>0</v>
          </cell>
          <cell r="CQ265">
            <v>0</v>
          </cell>
          <cell r="CR265">
            <v>6</v>
          </cell>
          <cell r="CS265">
            <v>9588</v>
          </cell>
          <cell r="CT265">
            <v>18387</v>
          </cell>
          <cell r="CU265">
            <v>27975</v>
          </cell>
          <cell r="CV265">
            <v>10780</v>
          </cell>
          <cell r="CW265">
            <v>7594</v>
          </cell>
          <cell r="CX265">
            <v>18374</v>
          </cell>
          <cell r="CY265">
            <v>9601</v>
          </cell>
        </row>
        <row r="266">
          <cell r="C266" t="str">
            <v>Guildford</v>
          </cell>
          <cell r="E266" t="str">
            <v>SD</v>
          </cell>
          <cell r="F266">
            <v>0</v>
          </cell>
          <cell r="G266">
            <v>0</v>
          </cell>
          <cell r="H266">
            <v>0</v>
          </cell>
          <cell r="I266">
            <v>0</v>
          </cell>
          <cell r="J266">
            <v>0</v>
          </cell>
          <cell r="K266">
            <v>0</v>
          </cell>
          <cell r="L266">
            <v>0</v>
          </cell>
          <cell r="M266">
            <v>1750</v>
          </cell>
          <cell r="N266">
            <v>4496</v>
          </cell>
          <cell r="O266">
            <v>6246</v>
          </cell>
          <cell r="P266">
            <v>12267</v>
          </cell>
          <cell r="Q266">
            <v>295</v>
          </cell>
          <cell r="R266">
            <v>12562</v>
          </cell>
          <cell r="S266">
            <v>-6316</v>
          </cell>
          <cell r="T266">
            <v>291</v>
          </cell>
          <cell r="U266">
            <v>157</v>
          </cell>
          <cell r="V266">
            <v>448</v>
          </cell>
          <cell r="W266">
            <v>0</v>
          </cell>
          <cell r="X266">
            <v>271</v>
          </cell>
          <cell r="Y266">
            <v>271</v>
          </cell>
          <cell r="Z266">
            <v>177</v>
          </cell>
          <cell r="AA266">
            <v>1044</v>
          </cell>
          <cell r="AB266">
            <v>1289</v>
          </cell>
          <cell r="AC266">
            <v>2333</v>
          </cell>
          <cell r="AD266">
            <v>598</v>
          </cell>
          <cell r="AE266">
            <v>614</v>
          </cell>
          <cell r="AF266">
            <v>1212</v>
          </cell>
          <cell r="AG266">
            <v>1121</v>
          </cell>
          <cell r="AH266">
            <v>0</v>
          </cell>
          <cell r="AI266">
            <v>0</v>
          </cell>
          <cell r="AJ266">
            <v>0</v>
          </cell>
          <cell r="AK266">
            <v>0</v>
          </cell>
          <cell r="AL266">
            <v>0</v>
          </cell>
          <cell r="AM266">
            <v>0</v>
          </cell>
          <cell r="AN266">
            <v>0</v>
          </cell>
          <cell r="AO266">
            <v>1292</v>
          </cell>
          <cell r="AP266">
            <v>1880</v>
          </cell>
          <cell r="AQ266">
            <v>3172</v>
          </cell>
          <cell r="AR266">
            <v>171</v>
          </cell>
          <cell r="AS266">
            <v>109</v>
          </cell>
          <cell r="AT266">
            <v>280</v>
          </cell>
          <cell r="AU266">
            <v>2892</v>
          </cell>
          <cell r="AV266">
            <v>3713</v>
          </cell>
          <cell r="AW266">
            <v>5809</v>
          </cell>
          <cell r="AX266">
            <v>9522</v>
          </cell>
          <cell r="AY266">
            <v>3317</v>
          </cell>
          <cell r="AZ266">
            <v>1435</v>
          </cell>
          <cell r="BA266">
            <v>4752</v>
          </cell>
          <cell r="BB266">
            <v>4770</v>
          </cell>
          <cell r="BC266">
            <v>6051</v>
          </cell>
          <cell r="BD266">
            <v>7170</v>
          </cell>
          <cell r="BE266">
            <v>13221</v>
          </cell>
          <cell r="BF266">
            <v>5557</v>
          </cell>
          <cell r="BG266">
            <v>1345</v>
          </cell>
          <cell r="BH266">
            <v>6902</v>
          </cell>
          <cell r="BI266">
            <v>6319</v>
          </cell>
          <cell r="BJ266">
            <v>3612</v>
          </cell>
          <cell r="BK266">
            <v>3993</v>
          </cell>
          <cell r="BL266">
            <v>7605</v>
          </cell>
          <cell r="BM266">
            <v>5293</v>
          </cell>
          <cell r="BN266">
            <v>168</v>
          </cell>
          <cell r="BO266">
            <v>5461</v>
          </cell>
          <cell r="BP266">
            <v>2144</v>
          </cell>
          <cell r="BQ266">
            <v>0</v>
          </cell>
          <cell r="BR266">
            <v>0</v>
          </cell>
          <cell r="BS266">
            <v>0</v>
          </cell>
          <cell r="BT266">
            <v>0</v>
          </cell>
          <cell r="BU266">
            <v>0</v>
          </cell>
          <cell r="BV266">
            <v>0</v>
          </cell>
          <cell r="BW266">
            <v>0</v>
          </cell>
          <cell r="BX266">
            <v>0</v>
          </cell>
          <cell r="BY266">
            <v>0</v>
          </cell>
          <cell r="BZ266">
            <v>0</v>
          </cell>
          <cell r="CA266">
            <v>0</v>
          </cell>
          <cell r="CB266">
            <v>0</v>
          </cell>
          <cell r="CC266">
            <v>0</v>
          </cell>
          <cell r="CD266">
            <v>0</v>
          </cell>
          <cell r="CE266">
            <v>10696</v>
          </cell>
          <cell r="CF266">
            <v>7580</v>
          </cell>
          <cell r="CG266">
            <v>18276</v>
          </cell>
          <cell r="CH266">
            <v>708</v>
          </cell>
          <cell r="CI266">
            <v>11022</v>
          </cell>
          <cell r="CJ266">
            <v>11730</v>
          </cell>
          <cell r="CK266">
            <v>6546</v>
          </cell>
          <cell r="CL266">
            <v>663</v>
          </cell>
          <cell r="CM266">
            <v>1746</v>
          </cell>
          <cell r="CN266">
            <v>2409</v>
          </cell>
          <cell r="CO266">
            <v>45</v>
          </cell>
          <cell r="CP266">
            <v>2244</v>
          </cell>
          <cell r="CQ266">
            <v>2289</v>
          </cell>
          <cell r="CR266">
            <v>120</v>
          </cell>
          <cell r="CS266">
            <v>29112</v>
          </cell>
          <cell r="CT266">
            <v>34120</v>
          </cell>
          <cell r="CU266">
            <v>63232</v>
          </cell>
          <cell r="CV266">
            <v>27956</v>
          </cell>
          <cell r="CW266">
            <v>17503</v>
          </cell>
          <cell r="CX266">
            <v>45459</v>
          </cell>
          <cell r="CY266">
            <v>17773</v>
          </cell>
        </row>
        <row r="267">
          <cell r="C267" t="str">
            <v>Mole Valley</v>
          </cell>
          <cell r="E267" t="str">
            <v>SD</v>
          </cell>
          <cell r="F267">
            <v>0</v>
          </cell>
          <cell r="G267">
            <v>0</v>
          </cell>
          <cell r="H267">
            <v>0</v>
          </cell>
          <cell r="I267">
            <v>0</v>
          </cell>
          <cell r="J267">
            <v>0</v>
          </cell>
          <cell r="K267">
            <v>0</v>
          </cell>
          <cell r="L267">
            <v>0</v>
          </cell>
          <cell r="M267">
            <v>330</v>
          </cell>
          <cell r="N267">
            <v>774</v>
          </cell>
          <cell r="O267">
            <v>1104</v>
          </cell>
          <cell r="P267">
            <v>2269</v>
          </cell>
          <cell r="Q267">
            <v>0</v>
          </cell>
          <cell r="R267">
            <v>2269</v>
          </cell>
          <cell r="S267">
            <v>-1165</v>
          </cell>
          <cell r="T267">
            <v>0</v>
          </cell>
          <cell r="U267">
            <v>0</v>
          </cell>
          <cell r="V267">
            <v>0</v>
          </cell>
          <cell r="W267">
            <v>0</v>
          </cell>
          <cell r="X267">
            <v>0</v>
          </cell>
          <cell r="Y267">
            <v>0</v>
          </cell>
          <cell r="Z267">
            <v>0</v>
          </cell>
          <cell r="AA267">
            <v>0</v>
          </cell>
          <cell r="AB267">
            <v>0</v>
          </cell>
          <cell r="AC267">
            <v>0</v>
          </cell>
          <cell r="AD267">
            <v>0</v>
          </cell>
          <cell r="AE267">
            <v>0</v>
          </cell>
          <cell r="AF267">
            <v>0</v>
          </cell>
          <cell r="AG267">
            <v>0</v>
          </cell>
          <cell r="AH267">
            <v>0</v>
          </cell>
          <cell r="AI267">
            <v>0</v>
          </cell>
          <cell r="AJ267">
            <v>0</v>
          </cell>
          <cell r="AK267">
            <v>0</v>
          </cell>
          <cell r="AL267">
            <v>0</v>
          </cell>
          <cell r="AM267">
            <v>0</v>
          </cell>
          <cell r="AN267">
            <v>0</v>
          </cell>
          <cell r="AO267">
            <v>768</v>
          </cell>
          <cell r="AP267">
            <v>1123</v>
          </cell>
          <cell r="AQ267">
            <v>1891</v>
          </cell>
          <cell r="AR267">
            <v>469</v>
          </cell>
          <cell r="AS267">
            <v>758</v>
          </cell>
          <cell r="AT267">
            <v>1227</v>
          </cell>
          <cell r="AU267">
            <v>664</v>
          </cell>
          <cell r="AV267">
            <v>810</v>
          </cell>
          <cell r="AW267">
            <v>2665</v>
          </cell>
          <cell r="AX267">
            <v>3475</v>
          </cell>
          <cell r="AY267">
            <v>3061</v>
          </cell>
          <cell r="AZ267">
            <v>131</v>
          </cell>
          <cell r="BA267">
            <v>3192</v>
          </cell>
          <cell r="BB267">
            <v>283</v>
          </cell>
          <cell r="BC267">
            <v>693</v>
          </cell>
          <cell r="BD267">
            <v>6486</v>
          </cell>
          <cell r="BE267">
            <v>7179</v>
          </cell>
          <cell r="BF267">
            <v>1596</v>
          </cell>
          <cell r="BG267">
            <v>769</v>
          </cell>
          <cell r="BH267">
            <v>2365</v>
          </cell>
          <cell r="BI267">
            <v>4814</v>
          </cell>
          <cell r="BJ267">
            <v>2511</v>
          </cell>
          <cell r="BK267">
            <v>3575</v>
          </cell>
          <cell r="BL267">
            <v>6086</v>
          </cell>
          <cell r="BM267">
            <v>4788</v>
          </cell>
          <cell r="BN267">
            <v>127</v>
          </cell>
          <cell r="BO267">
            <v>4915</v>
          </cell>
          <cell r="BP267">
            <v>1171</v>
          </cell>
          <cell r="BQ267">
            <v>0</v>
          </cell>
          <cell r="BR267">
            <v>0</v>
          </cell>
          <cell r="BS267">
            <v>0</v>
          </cell>
          <cell r="BT267">
            <v>0</v>
          </cell>
          <cell r="BU267">
            <v>0</v>
          </cell>
          <cell r="BV267">
            <v>0</v>
          </cell>
          <cell r="BW267">
            <v>0</v>
          </cell>
          <cell r="BX267">
            <v>0</v>
          </cell>
          <cell r="BY267">
            <v>0</v>
          </cell>
          <cell r="BZ267">
            <v>0</v>
          </cell>
          <cell r="CA267">
            <v>0</v>
          </cell>
          <cell r="CB267">
            <v>0</v>
          </cell>
          <cell r="CC267">
            <v>0</v>
          </cell>
          <cell r="CD267">
            <v>0</v>
          </cell>
          <cell r="CE267">
            <v>6336</v>
          </cell>
          <cell r="CF267">
            <v>7491</v>
          </cell>
          <cell r="CG267">
            <v>13827</v>
          </cell>
          <cell r="CH267">
            <v>749</v>
          </cell>
          <cell r="CI267">
            <v>9795</v>
          </cell>
          <cell r="CJ267">
            <v>10544</v>
          </cell>
          <cell r="CK267">
            <v>3283</v>
          </cell>
          <cell r="CL267">
            <v>0</v>
          </cell>
          <cell r="CM267">
            <v>0</v>
          </cell>
          <cell r="CN267">
            <v>0</v>
          </cell>
          <cell r="CO267">
            <v>0</v>
          </cell>
          <cell r="CP267">
            <v>0</v>
          </cell>
          <cell r="CQ267">
            <v>0</v>
          </cell>
          <cell r="CR267">
            <v>0</v>
          </cell>
          <cell r="CS267">
            <v>11448</v>
          </cell>
          <cell r="CT267">
            <v>22114</v>
          </cell>
          <cell r="CU267">
            <v>33562</v>
          </cell>
          <cell r="CV267">
            <v>12932</v>
          </cell>
          <cell r="CW267">
            <v>11580</v>
          </cell>
          <cell r="CX267">
            <v>24512</v>
          </cell>
          <cell r="CY267">
            <v>9050</v>
          </cell>
        </row>
        <row r="268">
          <cell r="C268" t="str">
            <v>Reigate &amp; Banstead</v>
          </cell>
          <cell r="E268" t="str">
            <v>SD</v>
          </cell>
          <cell r="F268">
            <v>0</v>
          </cell>
          <cell r="G268">
            <v>0</v>
          </cell>
          <cell r="H268">
            <v>0</v>
          </cell>
          <cell r="I268">
            <v>0</v>
          </cell>
          <cell r="J268">
            <v>0</v>
          </cell>
          <cell r="K268">
            <v>0</v>
          </cell>
          <cell r="L268">
            <v>0</v>
          </cell>
          <cell r="M268">
            <v>536</v>
          </cell>
          <cell r="N268">
            <v>476</v>
          </cell>
          <cell r="O268">
            <v>1012</v>
          </cell>
          <cell r="P268">
            <v>2965</v>
          </cell>
          <cell r="Q268">
            <v>184</v>
          </cell>
          <cell r="R268">
            <v>3149</v>
          </cell>
          <cell r="S268">
            <v>-2137</v>
          </cell>
          <cell r="T268">
            <v>0</v>
          </cell>
          <cell r="U268">
            <v>0</v>
          </cell>
          <cell r="V268">
            <v>0</v>
          </cell>
          <cell r="W268">
            <v>0</v>
          </cell>
          <cell r="X268">
            <v>0</v>
          </cell>
          <cell r="Y268">
            <v>0</v>
          </cell>
          <cell r="Z268">
            <v>0</v>
          </cell>
          <cell r="AA268">
            <v>0</v>
          </cell>
          <cell r="AB268">
            <v>0</v>
          </cell>
          <cell r="AC268">
            <v>0</v>
          </cell>
          <cell r="AD268">
            <v>0</v>
          </cell>
          <cell r="AE268">
            <v>0</v>
          </cell>
          <cell r="AF268">
            <v>0</v>
          </cell>
          <cell r="AG268">
            <v>0</v>
          </cell>
          <cell r="AH268">
            <v>0</v>
          </cell>
          <cell r="AI268">
            <v>0</v>
          </cell>
          <cell r="AJ268">
            <v>0</v>
          </cell>
          <cell r="AK268">
            <v>0</v>
          </cell>
          <cell r="AL268">
            <v>0</v>
          </cell>
          <cell r="AM268">
            <v>0</v>
          </cell>
          <cell r="AN268">
            <v>0</v>
          </cell>
          <cell r="AO268">
            <v>1633</v>
          </cell>
          <cell r="AP268">
            <v>2225</v>
          </cell>
          <cell r="AQ268">
            <v>3858</v>
          </cell>
          <cell r="AR268">
            <v>1471</v>
          </cell>
          <cell r="AS268">
            <v>113</v>
          </cell>
          <cell r="AT268">
            <v>1584</v>
          </cell>
          <cell r="AU268">
            <v>2274</v>
          </cell>
          <cell r="AV268">
            <v>1551</v>
          </cell>
          <cell r="AW268">
            <v>3670</v>
          </cell>
          <cell r="AX268">
            <v>5221</v>
          </cell>
          <cell r="AY268">
            <v>1089</v>
          </cell>
          <cell r="AZ268">
            <v>0</v>
          </cell>
          <cell r="BA268">
            <v>1089</v>
          </cell>
          <cell r="BB268">
            <v>4132</v>
          </cell>
          <cell r="BC268">
            <v>5006</v>
          </cell>
          <cell r="BD268">
            <v>3679</v>
          </cell>
          <cell r="BE268">
            <v>8685</v>
          </cell>
          <cell r="BF268">
            <v>4752</v>
          </cell>
          <cell r="BG268">
            <v>1</v>
          </cell>
          <cell r="BH268">
            <v>4753</v>
          </cell>
          <cell r="BI268">
            <v>3932</v>
          </cell>
          <cell r="BJ268">
            <v>1517</v>
          </cell>
          <cell r="BK268">
            <v>524</v>
          </cell>
          <cell r="BL268">
            <v>2041</v>
          </cell>
          <cell r="BM268">
            <v>1490</v>
          </cell>
          <cell r="BN268">
            <v>0</v>
          </cell>
          <cell r="BO268">
            <v>1490</v>
          </cell>
          <cell r="BP268">
            <v>551</v>
          </cell>
          <cell r="BQ268">
            <v>0</v>
          </cell>
          <cell r="BR268">
            <v>0</v>
          </cell>
          <cell r="BS268">
            <v>0</v>
          </cell>
          <cell r="BT268">
            <v>0</v>
          </cell>
          <cell r="BU268">
            <v>0</v>
          </cell>
          <cell r="BV268">
            <v>0</v>
          </cell>
          <cell r="BW268">
            <v>0</v>
          </cell>
          <cell r="BX268">
            <v>0</v>
          </cell>
          <cell r="BY268">
            <v>0</v>
          </cell>
          <cell r="BZ268">
            <v>0</v>
          </cell>
          <cell r="CA268">
            <v>0</v>
          </cell>
          <cell r="CB268">
            <v>0</v>
          </cell>
          <cell r="CC268">
            <v>0</v>
          </cell>
          <cell r="CD268">
            <v>0</v>
          </cell>
          <cell r="CE268">
            <v>5558</v>
          </cell>
          <cell r="CF268">
            <v>5769</v>
          </cell>
          <cell r="CG268">
            <v>11327</v>
          </cell>
          <cell r="CH268">
            <v>1313</v>
          </cell>
          <cell r="CI268">
            <v>6619</v>
          </cell>
          <cell r="CJ268">
            <v>7932</v>
          </cell>
          <cell r="CK268">
            <v>3395</v>
          </cell>
          <cell r="CL268">
            <v>0</v>
          </cell>
          <cell r="CM268">
            <v>0</v>
          </cell>
          <cell r="CN268">
            <v>0</v>
          </cell>
          <cell r="CO268">
            <v>0</v>
          </cell>
          <cell r="CP268">
            <v>0</v>
          </cell>
          <cell r="CQ268">
            <v>0</v>
          </cell>
          <cell r="CR268">
            <v>0</v>
          </cell>
          <cell r="CS268">
            <v>15801</v>
          </cell>
          <cell r="CT268">
            <v>16343</v>
          </cell>
          <cell r="CU268">
            <v>32144</v>
          </cell>
          <cell r="CV268">
            <v>13080</v>
          </cell>
          <cell r="CW268">
            <v>6917</v>
          </cell>
          <cell r="CX268">
            <v>19997</v>
          </cell>
          <cell r="CY268">
            <v>12147</v>
          </cell>
        </row>
        <row r="269">
          <cell r="C269" t="str">
            <v>Runnymede</v>
          </cell>
          <cell r="E269" t="str">
            <v>SD</v>
          </cell>
          <cell r="F269">
            <v>0</v>
          </cell>
          <cell r="G269">
            <v>0</v>
          </cell>
          <cell r="H269">
            <v>0</v>
          </cell>
          <cell r="I269">
            <v>0</v>
          </cell>
          <cell r="J269">
            <v>0</v>
          </cell>
          <cell r="K269">
            <v>0</v>
          </cell>
          <cell r="L269">
            <v>0</v>
          </cell>
          <cell r="M269">
            <v>535</v>
          </cell>
          <cell r="N269">
            <v>1009</v>
          </cell>
          <cell r="O269">
            <v>1544</v>
          </cell>
          <cell r="P269">
            <v>1075</v>
          </cell>
          <cell r="Q269">
            <v>506</v>
          </cell>
          <cell r="R269">
            <v>1581</v>
          </cell>
          <cell r="S269">
            <v>-37</v>
          </cell>
          <cell r="T269">
            <v>0</v>
          </cell>
          <cell r="U269">
            <v>0</v>
          </cell>
          <cell r="V269">
            <v>0</v>
          </cell>
          <cell r="W269">
            <v>0</v>
          </cell>
          <cell r="X269">
            <v>0</v>
          </cell>
          <cell r="Y269">
            <v>0</v>
          </cell>
          <cell r="Z269">
            <v>0</v>
          </cell>
          <cell r="AA269">
            <v>772</v>
          </cell>
          <cell r="AB269">
            <v>953</v>
          </cell>
          <cell r="AC269">
            <v>1725</v>
          </cell>
          <cell r="AD269">
            <v>699</v>
          </cell>
          <cell r="AE269">
            <v>404</v>
          </cell>
          <cell r="AF269">
            <v>1103</v>
          </cell>
          <cell r="AG269">
            <v>622</v>
          </cell>
          <cell r="AH269">
            <v>0</v>
          </cell>
          <cell r="AI269">
            <v>0</v>
          </cell>
          <cell r="AJ269">
            <v>0</v>
          </cell>
          <cell r="AK269">
            <v>0</v>
          </cell>
          <cell r="AL269">
            <v>0</v>
          </cell>
          <cell r="AM269">
            <v>0</v>
          </cell>
          <cell r="AN269">
            <v>0</v>
          </cell>
          <cell r="AO269">
            <v>964</v>
          </cell>
          <cell r="AP269">
            <v>8498</v>
          </cell>
          <cell r="AQ269">
            <v>9462</v>
          </cell>
          <cell r="AR269">
            <v>310</v>
          </cell>
          <cell r="AS269">
            <v>8128</v>
          </cell>
          <cell r="AT269">
            <v>8438</v>
          </cell>
          <cell r="AU269">
            <v>1024</v>
          </cell>
          <cell r="AV269">
            <v>1060</v>
          </cell>
          <cell r="AW269">
            <v>1602</v>
          </cell>
          <cell r="AX269">
            <v>2662</v>
          </cell>
          <cell r="AY269">
            <v>386</v>
          </cell>
          <cell r="AZ269">
            <v>247</v>
          </cell>
          <cell r="BA269">
            <v>633</v>
          </cell>
          <cell r="BB269">
            <v>2029</v>
          </cell>
          <cell r="BC269">
            <v>3396</v>
          </cell>
          <cell r="BD269">
            <v>2870</v>
          </cell>
          <cell r="BE269">
            <v>6266</v>
          </cell>
          <cell r="BF269">
            <v>1758</v>
          </cell>
          <cell r="BG269">
            <v>1362</v>
          </cell>
          <cell r="BH269">
            <v>3120</v>
          </cell>
          <cell r="BI269">
            <v>3146</v>
          </cell>
          <cell r="BJ269">
            <v>1627</v>
          </cell>
          <cell r="BK269">
            <v>2764</v>
          </cell>
          <cell r="BL269">
            <v>4391</v>
          </cell>
          <cell r="BM269">
            <v>1070</v>
          </cell>
          <cell r="BN269">
            <v>5601</v>
          </cell>
          <cell r="BO269">
            <v>6671</v>
          </cell>
          <cell r="BP269">
            <v>-2280</v>
          </cell>
          <cell r="BQ269">
            <v>0</v>
          </cell>
          <cell r="BR269">
            <v>0</v>
          </cell>
          <cell r="BS269">
            <v>0</v>
          </cell>
          <cell r="BT269">
            <v>0</v>
          </cell>
          <cell r="BU269">
            <v>0</v>
          </cell>
          <cell r="BV269">
            <v>0</v>
          </cell>
          <cell r="BW269">
            <v>0</v>
          </cell>
          <cell r="BX269">
            <v>0</v>
          </cell>
          <cell r="BY269">
            <v>0</v>
          </cell>
          <cell r="BZ269">
            <v>0</v>
          </cell>
          <cell r="CA269">
            <v>0</v>
          </cell>
          <cell r="CB269">
            <v>0</v>
          </cell>
          <cell r="CC269">
            <v>0</v>
          </cell>
          <cell r="CD269">
            <v>0</v>
          </cell>
          <cell r="CE269">
            <v>6150</v>
          </cell>
          <cell r="CF269">
            <v>6986</v>
          </cell>
          <cell r="CG269">
            <v>13136</v>
          </cell>
          <cell r="CH269">
            <v>250</v>
          </cell>
          <cell r="CI269">
            <v>9153</v>
          </cell>
          <cell r="CJ269">
            <v>9403</v>
          </cell>
          <cell r="CK269">
            <v>3733</v>
          </cell>
          <cell r="CL269">
            <v>0</v>
          </cell>
          <cell r="CM269">
            <v>0</v>
          </cell>
          <cell r="CN269">
            <v>0</v>
          </cell>
          <cell r="CO269">
            <v>0</v>
          </cell>
          <cell r="CP269">
            <v>0</v>
          </cell>
          <cell r="CQ269">
            <v>0</v>
          </cell>
          <cell r="CR269">
            <v>0</v>
          </cell>
          <cell r="CS269">
            <v>14504</v>
          </cell>
          <cell r="CT269">
            <v>24682</v>
          </cell>
          <cell r="CU269">
            <v>39186</v>
          </cell>
          <cell r="CV269">
            <v>5548</v>
          </cell>
          <cell r="CW269">
            <v>25401</v>
          </cell>
          <cell r="CX269">
            <v>30949</v>
          </cell>
          <cell r="CY269">
            <v>8237</v>
          </cell>
        </row>
        <row r="270">
          <cell r="C270" t="str">
            <v>Spelthorne</v>
          </cell>
          <cell r="E270" t="str">
            <v>SD</v>
          </cell>
          <cell r="F270">
            <v>0</v>
          </cell>
          <cell r="G270">
            <v>0</v>
          </cell>
          <cell r="H270">
            <v>0</v>
          </cell>
          <cell r="I270">
            <v>0</v>
          </cell>
          <cell r="J270">
            <v>0</v>
          </cell>
          <cell r="K270">
            <v>0</v>
          </cell>
          <cell r="L270">
            <v>0</v>
          </cell>
          <cell r="M270">
            <v>576</v>
          </cell>
          <cell r="N270">
            <v>1362</v>
          </cell>
          <cell r="O270">
            <v>1938</v>
          </cell>
          <cell r="P270">
            <v>2213</v>
          </cell>
          <cell r="Q270">
            <v>0</v>
          </cell>
          <cell r="R270">
            <v>2213</v>
          </cell>
          <cell r="S270">
            <v>-275</v>
          </cell>
          <cell r="T270">
            <v>403</v>
          </cell>
          <cell r="U270">
            <v>59</v>
          </cell>
          <cell r="V270">
            <v>462</v>
          </cell>
          <cell r="W270">
            <v>0</v>
          </cell>
          <cell r="X270">
            <v>446</v>
          </cell>
          <cell r="Y270">
            <v>446</v>
          </cell>
          <cell r="Z270">
            <v>16</v>
          </cell>
          <cell r="AA270">
            <v>730</v>
          </cell>
          <cell r="AB270">
            <v>647</v>
          </cell>
          <cell r="AC270">
            <v>1377</v>
          </cell>
          <cell r="AD270">
            <v>872</v>
          </cell>
          <cell r="AE270">
            <v>0</v>
          </cell>
          <cell r="AF270">
            <v>872</v>
          </cell>
          <cell r="AG270">
            <v>505</v>
          </cell>
          <cell r="AH270">
            <v>0</v>
          </cell>
          <cell r="AI270">
            <v>0</v>
          </cell>
          <cell r="AJ270">
            <v>0</v>
          </cell>
          <cell r="AK270">
            <v>0</v>
          </cell>
          <cell r="AL270">
            <v>0</v>
          </cell>
          <cell r="AM270">
            <v>0</v>
          </cell>
          <cell r="AN270">
            <v>0</v>
          </cell>
          <cell r="AO270">
            <v>1258</v>
          </cell>
          <cell r="AP270">
            <v>2335</v>
          </cell>
          <cell r="AQ270">
            <v>3593</v>
          </cell>
          <cell r="AR270">
            <v>956</v>
          </cell>
          <cell r="AS270">
            <v>0</v>
          </cell>
          <cell r="AT270">
            <v>956</v>
          </cell>
          <cell r="AU270">
            <v>2637</v>
          </cell>
          <cell r="AV270">
            <v>561</v>
          </cell>
          <cell r="AW270">
            <v>2573</v>
          </cell>
          <cell r="AX270">
            <v>3134</v>
          </cell>
          <cell r="AY270">
            <v>719</v>
          </cell>
          <cell r="AZ270">
            <v>0</v>
          </cell>
          <cell r="BA270">
            <v>719</v>
          </cell>
          <cell r="BB270">
            <v>2415</v>
          </cell>
          <cell r="BC270">
            <v>3180</v>
          </cell>
          <cell r="BD270">
            <v>2507</v>
          </cell>
          <cell r="BE270">
            <v>5687</v>
          </cell>
          <cell r="BF270">
            <v>2164</v>
          </cell>
          <cell r="BG270">
            <v>0</v>
          </cell>
          <cell r="BH270">
            <v>2164</v>
          </cell>
          <cell r="BI270">
            <v>3523</v>
          </cell>
          <cell r="BJ270">
            <v>1287</v>
          </cell>
          <cell r="BK270">
            <v>210</v>
          </cell>
          <cell r="BL270">
            <v>1497</v>
          </cell>
          <cell r="BM270">
            <v>1349</v>
          </cell>
          <cell r="BN270">
            <v>0</v>
          </cell>
          <cell r="BO270">
            <v>1349</v>
          </cell>
          <cell r="BP270">
            <v>148</v>
          </cell>
          <cell r="BQ270">
            <v>0</v>
          </cell>
          <cell r="BR270">
            <v>0</v>
          </cell>
          <cell r="BS270">
            <v>0</v>
          </cell>
          <cell r="BT270">
            <v>0</v>
          </cell>
          <cell r="BU270">
            <v>0</v>
          </cell>
          <cell r="BV270">
            <v>0</v>
          </cell>
          <cell r="BW270">
            <v>0</v>
          </cell>
          <cell r="BX270">
            <v>0</v>
          </cell>
          <cell r="BY270">
            <v>0</v>
          </cell>
          <cell r="BZ270">
            <v>0</v>
          </cell>
          <cell r="CA270">
            <v>0</v>
          </cell>
          <cell r="CB270">
            <v>0</v>
          </cell>
          <cell r="CC270">
            <v>0</v>
          </cell>
          <cell r="CD270">
            <v>0</v>
          </cell>
          <cell r="CE270">
            <v>3953</v>
          </cell>
          <cell r="CF270">
            <v>5532</v>
          </cell>
          <cell r="CG270">
            <v>9485</v>
          </cell>
          <cell r="CH270">
            <v>888</v>
          </cell>
          <cell r="CI270">
            <v>4567</v>
          </cell>
          <cell r="CJ270">
            <v>5455</v>
          </cell>
          <cell r="CK270">
            <v>4030</v>
          </cell>
          <cell r="CL270">
            <v>0</v>
          </cell>
          <cell r="CM270">
            <v>0</v>
          </cell>
          <cell r="CN270">
            <v>0</v>
          </cell>
          <cell r="CO270">
            <v>0</v>
          </cell>
          <cell r="CP270">
            <v>0</v>
          </cell>
          <cell r="CQ270">
            <v>0</v>
          </cell>
          <cell r="CR270">
            <v>0</v>
          </cell>
          <cell r="CS270">
            <v>11948</v>
          </cell>
          <cell r="CT270">
            <v>15225</v>
          </cell>
          <cell r="CU270">
            <v>27173</v>
          </cell>
          <cell r="CV270">
            <v>9161</v>
          </cell>
          <cell r="CW270">
            <v>5013</v>
          </cell>
          <cell r="CX270">
            <v>14174</v>
          </cell>
          <cell r="CY270">
            <v>12999</v>
          </cell>
        </row>
        <row r="271">
          <cell r="C271" t="str">
            <v>Surrey Heath</v>
          </cell>
          <cell r="E271" t="str">
            <v>SD</v>
          </cell>
          <cell r="F271">
            <v>0</v>
          </cell>
          <cell r="G271">
            <v>0</v>
          </cell>
          <cell r="H271">
            <v>0</v>
          </cell>
          <cell r="I271">
            <v>0</v>
          </cell>
          <cell r="J271">
            <v>0</v>
          </cell>
          <cell r="K271">
            <v>0</v>
          </cell>
          <cell r="L271">
            <v>0</v>
          </cell>
          <cell r="M271">
            <v>315</v>
          </cell>
          <cell r="N271">
            <v>700</v>
          </cell>
          <cell r="O271">
            <v>1015</v>
          </cell>
          <cell r="P271">
            <v>519</v>
          </cell>
          <cell r="Q271">
            <v>351</v>
          </cell>
          <cell r="R271">
            <v>870</v>
          </cell>
          <cell r="S271">
            <v>145</v>
          </cell>
          <cell r="T271">
            <v>0</v>
          </cell>
          <cell r="U271">
            <v>0</v>
          </cell>
          <cell r="V271">
            <v>0</v>
          </cell>
          <cell r="W271">
            <v>0</v>
          </cell>
          <cell r="X271">
            <v>0</v>
          </cell>
          <cell r="Y271">
            <v>0</v>
          </cell>
          <cell r="Z271">
            <v>0</v>
          </cell>
          <cell r="AA271">
            <v>971</v>
          </cell>
          <cell r="AB271">
            <v>1062</v>
          </cell>
          <cell r="AC271">
            <v>2033</v>
          </cell>
          <cell r="AD271">
            <v>445</v>
          </cell>
          <cell r="AE271">
            <v>437</v>
          </cell>
          <cell r="AF271">
            <v>882</v>
          </cell>
          <cell r="AG271">
            <v>1151</v>
          </cell>
          <cell r="AH271">
            <v>0</v>
          </cell>
          <cell r="AI271">
            <v>0</v>
          </cell>
          <cell r="AJ271">
            <v>0</v>
          </cell>
          <cell r="AK271">
            <v>0</v>
          </cell>
          <cell r="AL271">
            <v>0</v>
          </cell>
          <cell r="AM271">
            <v>0</v>
          </cell>
          <cell r="AN271">
            <v>0</v>
          </cell>
          <cell r="AO271">
            <v>1748</v>
          </cell>
          <cell r="AP271">
            <v>481</v>
          </cell>
          <cell r="AQ271">
            <v>2229</v>
          </cell>
          <cell r="AR271">
            <v>123</v>
          </cell>
          <cell r="AS271">
            <v>438</v>
          </cell>
          <cell r="AT271">
            <v>561</v>
          </cell>
          <cell r="AU271">
            <v>1668</v>
          </cell>
          <cell r="AV271">
            <v>894</v>
          </cell>
          <cell r="AW271">
            <v>883</v>
          </cell>
          <cell r="AX271">
            <v>1777</v>
          </cell>
          <cell r="AY271">
            <v>447</v>
          </cell>
          <cell r="AZ271">
            <v>131</v>
          </cell>
          <cell r="BA271">
            <v>578</v>
          </cell>
          <cell r="BB271">
            <v>1199</v>
          </cell>
          <cell r="BC271">
            <v>1484</v>
          </cell>
          <cell r="BD271">
            <v>4460</v>
          </cell>
          <cell r="BE271">
            <v>5944</v>
          </cell>
          <cell r="BF271">
            <v>533</v>
          </cell>
          <cell r="BG271">
            <v>1004</v>
          </cell>
          <cell r="BH271">
            <v>1537</v>
          </cell>
          <cell r="BI271">
            <v>4407</v>
          </cell>
          <cell r="BJ271">
            <v>2086</v>
          </cell>
          <cell r="BK271">
            <v>584</v>
          </cell>
          <cell r="BL271">
            <v>2670</v>
          </cell>
          <cell r="BM271">
            <v>605</v>
          </cell>
          <cell r="BN271">
            <v>655</v>
          </cell>
          <cell r="BO271">
            <v>1260</v>
          </cell>
          <cell r="BP271">
            <v>1410</v>
          </cell>
          <cell r="BQ271">
            <v>0</v>
          </cell>
          <cell r="BR271">
            <v>0</v>
          </cell>
          <cell r="BS271">
            <v>0</v>
          </cell>
          <cell r="BT271">
            <v>0</v>
          </cell>
          <cell r="BU271">
            <v>0</v>
          </cell>
          <cell r="BV271">
            <v>0</v>
          </cell>
          <cell r="BW271">
            <v>0</v>
          </cell>
          <cell r="BX271">
            <v>0</v>
          </cell>
          <cell r="BY271">
            <v>0</v>
          </cell>
          <cell r="BZ271">
            <v>0</v>
          </cell>
          <cell r="CA271">
            <v>0</v>
          </cell>
          <cell r="CB271">
            <v>0</v>
          </cell>
          <cell r="CC271">
            <v>0</v>
          </cell>
          <cell r="CD271">
            <v>0</v>
          </cell>
          <cell r="CE271">
            <v>2891</v>
          </cell>
          <cell r="CF271">
            <v>1150</v>
          </cell>
          <cell r="CG271">
            <v>4041</v>
          </cell>
          <cell r="CH271">
            <v>384</v>
          </cell>
          <cell r="CI271">
            <v>383</v>
          </cell>
          <cell r="CJ271">
            <v>767</v>
          </cell>
          <cell r="CK271">
            <v>3274</v>
          </cell>
          <cell r="CL271">
            <v>0</v>
          </cell>
          <cell r="CM271">
            <v>0</v>
          </cell>
          <cell r="CN271">
            <v>0</v>
          </cell>
          <cell r="CO271">
            <v>0</v>
          </cell>
          <cell r="CP271">
            <v>0</v>
          </cell>
          <cell r="CQ271">
            <v>0</v>
          </cell>
          <cell r="CR271">
            <v>0</v>
          </cell>
          <cell r="CS271">
            <v>10389</v>
          </cell>
          <cell r="CT271">
            <v>9320</v>
          </cell>
          <cell r="CU271">
            <v>19709</v>
          </cell>
          <cell r="CV271">
            <v>3056</v>
          </cell>
          <cell r="CW271">
            <v>3399</v>
          </cell>
          <cell r="CX271">
            <v>6455</v>
          </cell>
          <cell r="CY271">
            <v>13254</v>
          </cell>
        </row>
        <row r="272">
          <cell r="C272" t="str">
            <v>Tandridge</v>
          </cell>
          <cell r="E272" t="str">
            <v>SD</v>
          </cell>
          <cell r="F272">
            <v>0</v>
          </cell>
          <cell r="G272">
            <v>0</v>
          </cell>
          <cell r="H272">
            <v>0</v>
          </cell>
          <cell r="I272">
            <v>0</v>
          </cell>
          <cell r="J272">
            <v>0</v>
          </cell>
          <cell r="K272">
            <v>0</v>
          </cell>
          <cell r="L272">
            <v>0</v>
          </cell>
          <cell r="M272">
            <v>2</v>
          </cell>
          <cell r="N272">
            <v>213</v>
          </cell>
          <cell r="O272">
            <v>215</v>
          </cell>
          <cell r="P272">
            <v>48</v>
          </cell>
          <cell r="Q272">
            <v>24</v>
          </cell>
          <cell r="R272">
            <v>72</v>
          </cell>
          <cell r="S272">
            <v>143</v>
          </cell>
          <cell r="T272">
            <v>0</v>
          </cell>
          <cell r="U272">
            <v>0</v>
          </cell>
          <cell r="V272">
            <v>0</v>
          </cell>
          <cell r="W272">
            <v>0</v>
          </cell>
          <cell r="X272">
            <v>0</v>
          </cell>
          <cell r="Y272">
            <v>0</v>
          </cell>
          <cell r="Z272">
            <v>0</v>
          </cell>
          <cell r="AA272">
            <v>394</v>
          </cell>
          <cell r="AB272">
            <v>327</v>
          </cell>
          <cell r="AC272">
            <v>721</v>
          </cell>
          <cell r="AD272">
            <v>5</v>
          </cell>
          <cell r="AE272">
            <v>411</v>
          </cell>
          <cell r="AF272">
            <v>416</v>
          </cell>
          <cell r="AG272">
            <v>305</v>
          </cell>
          <cell r="AH272">
            <v>89</v>
          </cell>
          <cell r="AI272">
            <v>55</v>
          </cell>
          <cell r="AJ272">
            <v>144</v>
          </cell>
          <cell r="AK272">
            <v>0</v>
          </cell>
          <cell r="AL272">
            <v>144</v>
          </cell>
          <cell r="AM272">
            <v>144</v>
          </cell>
          <cell r="AN272">
            <v>0</v>
          </cell>
          <cell r="AO272">
            <v>806</v>
          </cell>
          <cell r="AP272">
            <v>500</v>
          </cell>
          <cell r="AQ272">
            <v>1306</v>
          </cell>
          <cell r="AR272">
            <v>53</v>
          </cell>
          <cell r="AS272">
            <v>329</v>
          </cell>
          <cell r="AT272">
            <v>382</v>
          </cell>
          <cell r="AU272">
            <v>924</v>
          </cell>
          <cell r="AV272">
            <v>166</v>
          </cell>
          <cell r="AW272">
            <v>1184</v>
          </cell>
          <cell r="AX272">
            <v>1350</v>
          </cell>
          <cell r="AY272">
            <v>66</v>
          </cell>
          <cell r="AZ272">
            <v>63</v>
          </cell>
          <cell r="BA272">
            <v>129</v>
          </cell>
          <cell r="BB272">
            <v>1221</v>
          </cell>
          <cell r="BC272">
            <v>1582</v>
          </cell>
          <cell r="BD272">
            <v>4204</v>
          </cell>
          <cell r="BE272">
            <v>5786</v>
          </cell>
          <cell r="BF272">
            <v>713</v>
          </cell>
          <cell r="BG272">
            <v>1549</v>
          </cell>
          <cell r="BH272">
            <v>2262</v>
          </cell>
          <cell r="BI272">
            <v>3524</v>
          </cell>
          <cell r="BJ272">
            <v>1775</v>
          </cell>
          <cell r="BK272">
            <v>1070</v>
          </cell>
          <cell r="BL272">
            <v>2845</v>
          </cell>
          <cell r="BM272">
            <v>590</v>
          </cell>
          <cell r="BN272">
            <v>31</v>
          </cell>
          <cell r="BO272">
            <v>621</v>
          </cell>
          <cell r="BP272">
            <v>2224</v>
          </cell>
          <cell r="BQ272">
            <v>0</v>
          </cell>
          <cell r="BR272">
            <v>0</v>
          </cell>
          <cell r="BS272">
            <v>0</v>
          </cell>
          <cell r="BT272">
            <v>0</v>
          </cell>
          <cell r="BU272">
            <v>0</v>
          </cell>
          <cell r="BV272">
            <v>0</v>
          </cell>
          <cell r="BW272">
            <v>0</v>
          </cell>
          <cell r="BX272">
            <v>0</v>
          </cell>
          <cell r="BY272">
            <v>0</v>
          </cell>
          <cell r="BZ272">
            <v>0</v>
          </cell>
          <cell r="CA272">
            <v>0</v>
          </cell>
          <cell r="CB272">
            <v>0</v>
          </cell>
          <cell r="CC272">
            <v>0</v>
          </cell>
          <cell r="CD272">
            <v>0</v>
          </cell>
          <cell r="CE272">
            <v>3220</v>
          </cell>
          <cell r="CF272">
            <v>1884</v>
          </cell>
          <cell r="CG272">
            <v>5104</v>
          </cell>
          <cell r="CH272">
            <v>146</v>
          </cell>
          <cell r="CI272">
            <v>813</v>
          </cell>
          <cell r="CJ272">
            <v>959</v>
          </cell>
          <cell r="CK272">
            <v>4145</v>
          </cell>
          <cell r="CL272">
            <v>0</v>
          </cell>
          <cell r="CM272">
            <v>0</v>
          </cell>
          <cell r="CN272">
            <v>0</v>
          </cell>
          <cell r="CO272">
            <v>0</v>
          </cell>
          <cell r="CP272">
            <v>0</v>
          </cell>
          <cell r="CQ272">
            <v>0</v>
          </cell>
          <cell r="CR272">
            <v>0</v>
          </cell>
          <cell r="CS272">
            <v>8034</v>
          </cell>
          <cell r="CT272">
            <v>9437</v>
          </cell>
          <cell r="CU272">
            <v>17471</v>
          </cell>
          <cell r="CV272">
            <v>1621</v>
          </cell>
          <cell r="CW272">
            <v>3364</v>
          </cell>
          <cell r="CX272">
            <v>4985</v>
          </cell>
          <cell r="CY272">
            <v>12486</v>
          </cell>
        </row>
        <row r="273">
          <cell r="C273" t="str">
            <v>Waverley</v>
          </cell>
          <cell r="E273" t="str">
            <v>SD</v>
          </cell>
          <cell r="F273">
            <v>0</v>
          </cell>
          <cell r="G273">
            <v>0</v>
          </cell>
          <cell r="H273">
            <v>0</v>
          </cell>
          <cell r="I273">
            <v>0</v>
          </cell>
          <cell r="J273">
            <v>0</v>
          </cell>
          <cell r="K273">
            <v>0</v>
          </cell>
          <cell r="L273">
            <v>0</v>
          </cell>
          <cell r="M273">
            <v>289</v>
          </cell>
          <cell r="N273">
            <v>1567</v>
          </cell>
          <cell r="O273">
            <v>1856</v>
          </cell>
          <cell r="P273">
            <v>4673</v>
          </cell>
          <cell r="Q273">
            <v>142</v>
          </cell>
          <cell r="R273">
            <v>4815</v>
          </cell>
          <cell r="S273">
            <v>-2959</v>
          </cell>
          <cell r="T273">
            <v>0</v>
          </cell>
          <cell r="U273">
            <v>0</v>
          </cell>
          <cell r="V273">
            <v>0</v>
          </cell>
          <cell r="W273">
            <v>0</v>
          </cell>
          <cell r="X273">
            <v>0</v>
          </cell>
          <cell r="Y273">
            <v>0</v>
          </cell>
          <cell r="Z273">
            <v>0</v>
          </cell>
          <cell r="AA273">
            <v>562</v>
          </cell>
          <cell r="AB273">
            <v>832</v>
          </cell>
          <cell r="AC273">
            <v>1394</v>
          </cell>
          <cell r="AD273">
            <v>450</v>
          </cell>
          <cell r="AE273">
            <v>612</v>
          </cell>
          <cell r="AF273">
            <v>1062</v>
          </cell>
          <cell r="AG273">
            <v>332</v>
          </cell>
          <cell r="AH273">
            <v>0</v>
          </cell>
          <cell r="AI273">
            <v>0</v>
          </cell>
          <cell r="AJ273">
            <v>0</v>
          </cell>
          <cell r="AK273">
            <v>0</v>
          </cell>
          <cell r="AL273">
            <v>0</v>
          </cell>
          <cell r="AM273">
            <v>0</v>
          </cell>
          <cell r="AN273">
            <v>0</v>
          </cell>
          <cell r="AO273">
            <v>1216</v>
          </cell>
          <cell r="AP273">
            <v>351</v>
          </cell>
          <cell r="AQ273">
            <v>1567</v>
          </cell>
          <cell r="AR273">
            <v>60</v>
          </cell>
          <cell r="AS273">
            <v>922</v>
          </cell>
          <cell r="AT273">
            <v>982</v>
          </cell>
          <cell r="AU273">
            <v>585</v>
          </cell>
          <cell r="AV273">
            <v>972</v>
          </cell>
          <cell r="AW273">
            <v>2663</v>
          </cell>
          <cell r="AX273">
            <v>3635</v>
          </cell>
          <cell r="AY273">
            <v>985</v>
          </cell>
          <cell r="AZ273">
            <v>582</v>
          </cell>
          <cell r="BA273">
            <v>1567</v>
          </cell>
          <cell r="BB273">
            <v>2068</v>
          </cell>
          <cell r="BC273">
            <v>1614</v>
          </cell>
          <cell r="BD273">
            <v>5083</v>
          </cell>
          <cell r="BE273">
            <v>6697</v>
          </cell>
          <cell r="BF273">
            <v>994</v>
          </cell>
          <cell r="BG273">
            <v>957</v>
          </cell>
          <cell r="BH273">
            <v>1951</v>
          </cell>
          <cell r="BI273">
            <v>4746</v>
          </cell>
          <cell r="BJ273">
            <v>4429</v>
          </cell>
          <cell r="BK273">
            <v>2220</v>
          </cell>
          <cell r="BL273">
            <v>6649</v>
          </cell>
          <cell r="BM273">
            <v>1814</v>
          </cell>
          <cell r="BN273">
            <v>2238</v>
          </cell>
          <cell r="BO273">
            <v>4052</v>
          </cell>
          <cell r="BP273">
            <v>2597</v>
          </cell>
          <cell r="BQ273">
            <v>0</v>
          </cell>
          <cell r="BR273">
            <v>0</v>
          </cell>
          <cell r="BS273">
            <v>0</v>
          </cell>
          <cell r="BT273">
            <v>0</v>
          </cell>
          <cell r="BU273">
            <v>0</v>
          </cell>
          <cell r="BV273">
            <v>0</v>
          </cell>
          <cell r="BW273">
            <v>0</v>
          </cell>
          <cell r="BX273">
            <v>0</v>
          </cell>
          <cell r="BY273">
            <v>0</v>
          </cell>
          <cell r="BZ273">
            <v>0</v>
          </cell>
          <cell r="CA273">
            <v>0</v>
          </cell>
          <cell r="CB273">
            <v>0</v>
          </cell>
          <cell r="CC273">
            <v>0</v>
          </cell>
          <cell r="CD273">
            <v>0</v>
          </cell>
          <cell r="CE273">
            <v>23540</v>
          </cell>
          <cell r="CF273">
            <v>6340</v>
          </cell>
          <cell r="CG273">
            <v>29880</v>
          </cell>
          <cell r="CH273">
            <v>809</v>
          </cell>
          <cell r="CI273">
            <v>24997</v>
          </cell>
          <cell r="CJ273">
            <v>25806</v>
          </cell>
          <cell r="CK273">
            <v>4074</v>
          </cell>
          <cell r="CL273">
            <v>231</v>
          </cell>
          <cell r="CM273">
            <v>364</v>
          </cell>
          <cell r="CN273">
            <v>595</v>
          </cell>
          <cell r="CO273">
            <v>351</v>
          </cell>
          <cell r="CP273">
            <v>58</v>
          </cell>
          <cell r="CQ273">
            <v>409</v>
          </cell>
          <cell r="CR273">
            <v>186</v>
          </cell>
          <cell r="CS273">
            <v>32853</v>
          </cell>
          <cell r="CT273">
            <v>19420</v>
          </cell>
          <cell r="CU273">
            <v>52273</v>
          </cell>
          <cell r="CV273">
            <v>10136</v>
          </cell>
          <cell r="CW273">
            <v>30508</v>
          </cell>
          <cell r="CX273">
            <v>40644</v>
          </cell>
          <cell r="CY273">
            <v>11629</v>
          </cell>
        </row>
        <row r="274">
          <cell r="C274" t="str">
            <v>Woking</v>
          </cell>
          <cell r="E274" t="str">
            <v>SD</v>
          </cell>
          <cell r="F274">
            <v>0</v>
          </cell>
          <cell r="G274">
            <v>0</v>
          </cell>
          <cell r="H274">
            <v>0</v>
          </cell>
          <cell r="I274">
            <v>0</v>
          </cell>
          <cell r="J274">
            <v>0</v>
          </cell>
          <cell r="K274">
            <v>0</v>
          </cell>
          <cell r="L274">
            <v>0</v>
          </cell>
          <cell r="M274">
            <v>1205</v>
          </cell>
          <cell r="N274">
            <v>3166</v>
          </cell>
          <cell r="O274">
            <v>4371</v>
          </cell>
          <cell r="P274">
            <v>8498</v>
          </cell>
          <cell r="Q274">
            <v>0</v>
          </cell>
          <cell r="R274">
            <v>8498</v>
          </cell>
          <cell r="S274">
            <v>-4127</v>
          </cell>
          <cell r="T274">
            <v>192</v>
          </cell>
          <cell r="U274">
            <v>10</v>
          </cell>
          <cell r="V274">
            <v>202</v>
          </cell>
          <cell r="W274">
            <v>0</v>
          </cell>
          <cell r="X274">
            <v>0</v>
          </cell>
          <cell r="Y274">
            <v>0</v>
          </cell>
          <cell r="Z274">
            <v>202</v>
          </cell>
          <cell r="AA274">
            <v>1284</v>
          </cell>
          <cell r="AB274">
            <v>861</v>
          </cell>
          <cell r="AC274">
            <v>2145</v>
          </cell>
          <cell r="AD274">
            <v>905</v>
          </cell>
          <cell r="AE274">
            <v>0</v>
          </cell>
          <cell r="AF274">
            <v>905</v>
          </cell>
          <cell r="AG274">
            <v>1240</v>
          </cell>
          <cell r="AH274">
            <v>0</v>
          </cell>
          <cell r="AI274">
            <v>0</v>
          </cell>
          <cell r="AJ274">
            <v>0</v>
          </cell>
          <cell r="AK274">
            <v>0</v>
          </cell>
          <cell r="AL274">
            <v>0</v>
          </cell>
          <cell r="AM274">
            <v>0</v>
          </cell>
          <cell r="AN274">
            <v>0</v>
          </cell>
          <cell r="AO274">
            <v>1847</v>
          </cell>
          <cell r="AP274">
            <v>1724</v>
          </cell>
          <cell r="AQ274">
            <v>3571</v>
          </cell>
          <cell r="AR274">
            <v>2177</v>
          </cell>
          <cell r="AS274">
            <v>0</v>
          </cell>
          <cell r="AT274">
            <v>2177</v>
          </cell>
          <cell r="AU274">
            <v>1394</v>
          </cell>
          <cell r="AV274">
            <v>1223</v>
          </cell>
          <cell r="AW274">
            <v>4204</v>
          </cell>
          <cell r="AX274">
            <v>5427</v>
          </cell>
          <cell r="AY274">
            <v>1791</v>
          </cell>
          <cell r="AZ274">
            <v>0</v>
          </cell>
          <cell r="BA274">
            <v>1791</v>
          </cell>
          <cell r="BB274">
            <v>3636</v>
          </cell>
          <cell r="BC274">
            <v>1997</v>
          </cell>
          <cell r="BD274">
            <v>4752</v>
          </cell>
          <cell r="BE274">
            <v>6749</v>
          </cell>
          <cell r="BF274">
            <v>2207</v>
          </cell>
          <cell r="BG274">
            <v>0</v>
          </cell>
          <cell r="BH274">
            <v>2207</v>
          </cell>
          <cell r="BI274">
            <v>4542</v>
          </cell>
          <cell r="BJ274">
            <v>2014</v>
          </cell>
          <cell r="BK274">
            <v>340</v>
          </cell>
          <cell r="BL274">
            <v>2354</v>
          </cell>
          <cell r="BM274">
            <v>1103</v>
          </cell>
          <cell r="BN274">
            <v>0</v>
          </cell>
          <cell r="BO274">
            <v>1103</v>
          </cell>
          <cell r="BP274">
            <v>1251</v>
          </cell>
          <cell r="BQ274">
            <v>0</v>
          </cell>
          <cell r="BR274">
            <v>0</v>
          </cell>
          <cell r="BS274">
            <v>0</v>
          </cell>
          <cell r="BT274">
            <v>0</v>
          </cell>
          <cell r="BU274">
            <v>0</v>
          </cell>
          <cell r="BV274">
            <v>0</v>
          </cell>
          <cell r="BW274">
            <v>0</v>
          </cell>
          <cell r="BX274">
            <v>0</v>
          </cell>
          <cell r="BY274">
            <v>0</v>
          </cell>
          <cell r="BZ274">
            <v>0</v>
          </cell>
          <cell r="CA274">
            <v>0</v>
          </cell>
          <cell r="CB274">
            <v>0</v>
          </cell>
          <cell r="CC274">
            <v>0</v>
          </cell>
          <cell r="CD274">
            <v>0</v>
          </cell>
          <cell r="CE274">
            <v>4934</v>
          </cell>
          <cell r="CF274">
            <v>1884</v>
          </cell>
          <cell r="CG274">
            <v>6818</v>
          </cell>
          <cell r="CH274">
            <v>1355</v>
          </cell>
          <cell r="CI274">
            <v>0</v>
          </cell>
          <cell r="CJ274">
            <v>1355</v>
          </cell>
          <cell r="CK274">
            <v>5463</v>
          </cell>
          <cell r="CL274">
            <v>1032</v>
          </cell>
          <cell r="CM274">
            <v>4860</v>
          </cell>
          <cell r="CN274">
            <v>5892</v>
          </cell>
          <cell r="CO274">
            <v>5601</v>
          </cell>
          <cell r="CP274">
            <v>0</v>
          </cell>
          <cell r="CQ274">
            <v>5601</v>
          </cell>
          <cell r="CR274">
            <v>291</v>
          </cell>
          <cell r="CS274">
            <v>15728</v>
          </cell>
          <cell r="CT274">
            <v>21801</v>
          </cell>
          <cell r="CU274">
            <v>37529</v>
          </cell>
          <cell r="CV274">
            <v>23637</v>
          </cell>
          <cell r="CW274">
            <v>0</v>
          </cell>
          <cell r="CX274">
            <v>23637</v>
          </cell>
          <cell r="CY274">
            <v>13892</v>
          </cell>
        </row>
        <row r="275">
          <cell r="C275" t="str">
            <v>Warwickshire</v>
          </cell>
          <cell r="E275" t="str">
            <v>SC</v>
          </cell>
          <cell r="F275">
            <v>202834</v>
          </cell>
          <cell r="G275">
            <v>154472</v>
          </cell>
          <cell r="H275">
            <v>357306</v>
          </cell>
          <cell r="I275">
            <v>12464</v>
          </cell>
          <cell r="J275">
            <v>45573</v>
          </cell>
          <cell r="K275">
            <v>58037</v>
          </cell>
          <cell r="L275">
            <v>299269</v>
          </cell>
          <cell r="M275">
            <v>9693</v>
          </cell>
          <cell r="N275">
            <v>55960</v>
          </cell>
          <cell r="O275">
            <v>65653</v>
          </cell>
          <cell r="P275">
            <v>12750</v>
          </cell>
          <cell r="Q275">
            <v>25078</v>
          </cell>
          <cell r="R275">
            <v>37828</v>
          </cell>
          <cell r="S275">
            <v>27825</v>
          </cell>
          <cell r="T275">
            <v>29084</v>
          </cell>
          <cell r="U275">
            <v>51100</v>
          </cell>
          <cell r="V275">
            <v>80184</v>
          </cell>
          <cell r="W275">
            <v>338</v>
          </cell>
          <cell r="X275">
            <v>7509</v>
          </cell>
          <cell r="Y275">
            <v>7847</v>
          </cell>
          <cell r="Z275">
            <v>72337</v>
          </cell>
          <cell r="AA275">
            <v>25982</v>
          </cell>
          <cell r="AB275">
            <v>149387</v>
          </cell>
          <cell r="AC275">
            <v>175369</v>
          </cell>
          <cell r="AD275">
            <v>28805</v>
          </cell>
          <cell r="AE275">
            <v>23022</v>
          </cell>
          <cell r="AF275">
            <v>51827</v>
          </cell>
          <cell r="AG275">
            <v>123542</v>
          </cell>
          <cell r="AH275">
            <v>3005</v>
          </cell>
          <cell r="AI275">
            <v>31067</v>
          </cell>
          <cell r="AJ275">
            <v>34072</v>
          </cell>
          <cell r="AK275">
            <v>7</v>
          </cell>
          <cell r="AL275">
            <v>6303</v>
          </cell>
          <cell r="AM275">
            <v>6310</v>
          </cell>
          <cell r="AN275">
            <v>27762</v>
          </cell>
          <cell r="AO275">
            <v>142</v>
          </cell>
          <cell r="AP275">
            <v>6667</v>
          </cell>
          <cell r="AQ275">
            <v>6809</v>
          </cell>
          <cell r="AR275">
            <v>266</v>
          </cell>
          <cell r="AS275">
            <v>10</v>
          </cell>
          <cell r="AT275">
            <v>276</v>
          </cell>
          <cell r="AU275">
            <v>6533</v>
          </cell>
          <cell r="AV275">
            <v>5307</v>
          </cell>
          <cell r="AW275">
            <v>4551</v>
          </cell>
          <cell r="AX275">
            <v>9858</v>
          </cell>
          <cell r="AY275">
            <v>1273</v>
          </cell>
          <cell r="AZ275">
            <v>1379</v>
          </cell>
          <cell r="BA275">
            <v>2652</v>
          </cell>
          <cell r="BB275">
            <v>7206</v>
          </cell>
          <cell r="BC275">
            <v>3910</v>
          </cell>
          <cell r="BD275">
            <v>22663</v>
          </cell>
          <cell r="BE275">
            <v>26573</v>
          </cell>
          <cell r="BF275">
            <v>2999</v>
          </cell>
          <cell r="BG275">
            <v>2177</v>
          </cell>
          <cell r="BH275">
            <v>5176</v>
          </cell>
          <cell r="BI275">
            <v>21397</v>
          </cell>
          <cell r="BJ275">
            <v>3973</v>
          </cell>
          <cell r="BK275">
            <v>6029</v>
          </cell>
          <cell r="BL275">
            <v>10002</v>
          </cell>
          <cell r="BM275">
            <v>4013</v>
          </cell>
          <cell r="BN275">
            <v>398</v>
          </cell>
          <cell r="BO275">
            <v>4411</v>
          </cell>
          <cell r="BP275">
            <v>5591</v>
          </cell>
          <cell r="BQ275">
            <v>0</v>
          </cell>
          <cell r="BR275">
            <v>0</v>
          </cell>
          <cell r="BS275">
            <v>0</v>
          </cell>
          <cell r="BT275">
            <v>0</v>
          </cell>
          <cell r="BU275">
            <v>0</v>
          </cell>
          <cell r="BV275">
            <v>0</v>
          </cell>
          <cell r="BW275">
            <v>0</v>
          </cell>
          <cell r="BX275">
            <v>14728</v>
          </cell>
          <cell r="BY275">
            <v>5659</v>
          </cell>
          <cell r="BZ275">
            <v>20387</v>
          </cell>
          <cell r="CA275">
            <v>64</v>
          </cell>
          <cell r="CB275">
            <v>260</v>
          </cell>
          <cell r="CC275">
            <v>324</v>
          </cell>
          <cell r="CD275">
            <v>20063</v>
          </cell>
          <cell r="CE275">
            <v>34234</v>
          </cell>
          <cell r="CF275">
            <v>33179</v>
          </cell>
          <cell r="CG275">
            <v>67413</v>
          </cell>
          <cell r="CH275">
            <v>4514</v>
          </cell>
          <cell r="CI275">
            <v>55840</v>
          </cell>
          <cell r="CJ275">
            <v>60354</v>
          </cell>
          <cell r="CK275">
            <v>7059</v>
          </cell>
          <cell r="CL275">
            <v>0</v>
          </cell>
          <cell r="CM275">
            <v>0</v>
          </cell>
          <cell r="CN275">
            <v>0</v>
          </cell>
          <cell r="CO275">
            <v>0</v>
          </cell>
          <cell r="CP275">
            <v>0</v>
          </cell>
          <cell r="CQ275">
            <v>0</v>
          </cell>
          <cell r="CR275">
            <v>0</v>
          </cell>
          <cell r="CS275">
            <v>332892</v>
          </cell>
          <cell r="CT275">
            <v>520734</v>
          </cell>
          <cell r="CU275">
            <v>853626</v>
          </cell>
          <cell r="CV275">
            <v>67493</v>
          </cell>
          <cell r="CW275">
            <v>167549</v>
          </cell>
          <cell r="CX275">
            <v>235042</v>
          </cell>
          <cell r="CY275">
            <v>618584</v>
          </cell>
        </row>
        <row r="276">
          <cell r="C276" t="str">
            <v>North Warwickshire</v>
          </cell>
          <cell r="E276" t="str">
            <v>SD</v>
          </cell>
          <cell r="F276">
            <v>0</v>
          </cell>
          <cell r="G276">
            <v>0</v>
          </cell>
          <cell r="H276">
            <v>0</v>
          </cell>
          <cell r="I276">
            <v>0</v>
          </cell>
          <cell r="J276">
            <v>0</v>
          </cell>
          <cell r="K276">
            <v>0</v>
          </cell>
          <cell r="L276">
            <v>0</v>
          </cell>
          <cell r="M276">
            <v>6</v>
          </cell>
          <cell r="N276">
            <v>120</v>
          </cell>
          <cell r="O276">
            <v>126</v>
          </cell>
          <cell r="P276">
            <v>19</v>
          </cell>
          <cell r="Q276">
            <v>0</v>
          </cell>
          <cell r="R276">
            <v>19</v>
          </cell>
          <cell r="S276">
            <v>107</v>
          </cell>
          <cell r="T276">
            <v>0</v>
          </cell>
          <cell r="U276">
            <v>0</v>
          </cell>
          <cell r="V276">
            <v>0</v>
          </cell>
          <cell r="W276">
            <v>0</v>
          </cell>
          <cell r="X276">
            <v>0</v>
          </cell>
          <cell r="Y276">
            <v>0</v>
          </cell>
          <cell r="Z276">
            <v>0</v>
          </cell>
          <cell r="AA276">
            <v>421</v>
          </cell>
          <cell r="AB276">
            <v>119</v>
          </cell>
          <cell r="AC276">
            <v>540</v>
          </cell>
          <cell r="AD276">
            <v>138</v>
          </cell>
          <cell r="AE276">
            <v>0</v>
          </cell>
          <cell r="AF276">
            <v>138</v>
          </cell>
          <cell r="AG276">
            <v>402</v>
          </cell>
          <cell r="AH276">
            <v>0</v>
          </cell>
          <cell r="AI276">
            <v>0</v>
          </cell>
          <cell r="AJ276">
            <v>0</v>
          </cell>
          <cell r="AK276">
            <v>0</v>
          </cell>
          <cell r="AL276">
            <v>0</v>
          </cell>
          <cell r="AM276">
            <v>0</v>
          </cell>
          <cell r="AN276">
            <v>0</v>
          </cell>
          <cell r="AO276">
            <v>175</v>
          </cell>
          <cell r="AP276">
            <v>329</v>
          </cell>
          <cell r="AQ276">
            <v>504</v>
          </cell>
          <cell r="AR276">
            <v>32</v>
          </cell>
          <cell r="AS276">
            <v>0</v>
          </cell>
          <cell r="AT276">
            <v>32</v>
          </cell>
          <cell r="AU276">
            <v>472</v>
          </cell>
          <cell r="AV276">
            <v>1551</v>
          </cell>
          <cell r="AW276">
            <v>1538</v>
          </cell>
          <cell r="AX276">
            <v>3089</v>
          </cell>
          <cell r="AY276">
            <v>1452</v>
          </cell>
          <cell r="AZ276">
            <v>347</v>
          </cell>
          <cell r="BA276">
            <v>1799</v>
          </cell>
          <cell r="BB276">
            <v>1290</v>
          </cell>
          <cell r="BC276">
            <v>1935</v>
          </cell>
          <cell r="BD276">
            <v>2076</v>
          </cell>
          <cell r="BE276">
            <v>4011</v>
          </cell>
          <cell r="BF276">
            <v>1058</v>
          </cell>
          <cell r="BG276">
            <v>92</v>
          </cell>
          <cell r="BH276">
            <v>1150</v>
          </cell>
          <cell r="BI276">
            <v>2861</v>
          </cell>
          <cell r="BJ276">
            <v>746</v>
          </cell>
          <cell r="BK276">
            <v>950</v>
          </cell>
          <cell r="BL276">
            <v>1696</v>
          </cell>
          <cell r="BM276">
            <v>618</v>
          </cell>
          <cell r="BN276">
            <v>153</v>
          </cell>
          <cell r="BO276">
            <v>771</v>
          </cell>
          <cell r="BP276">
            <v>925</v>
          </cell>
          <cell r="BQ276">
            <v>0</v>
          </cell>
          <cell r="BR276">
            <v>0</v>
          </cell>
          <cell r="BS276">
            <v>0</v>
          </cell>
          <cell r="BT276">
            <v>0</v>
          </cell>
          <cell r="BU276">
            <v>0</v>
          </cell>
          <cell r="BV276">
            <v>0</v>
          </cell>
          <cell r="BW276">
            <v>0</v>
          </cell>
          <cell r="BX276">
            <v>0</v>
          </cell>
          <cell r="BY276">
            <v>0</v>
          </cell>
          <cell r="BZ276">
            <v>0</v>
          </cell>
          <cell r="CA276">
            <v>0</v>
          </cell>
          <cell r="CB276">
            <v>0</v>
          </cell>
          <cell r="CC276">
            <v>0</v>
          </cell>
          <cell r="CD276">
            <v>0</v>
          </cell>
          <cell r="CE276">
            <v>2593</v>
          </cell>
          <cell r="CF276">
            <v>3384</v>
          </cell>
          <cell r="CG276">
            <v>5977</v>
          </cell>
          <cell r="CH276">
            <v>391</v>
          </cell>
          <cell r="CI276">
            <v>3497</v>
          </cell>
          <cell r="CJ276">
            <v>3888</v>
          </cell>
          <cell r="CK276">
            <v>2089</v>
          </cell>
          <cell r="CL276">
            <v>104</v>
          </cell>
          <cell r="CM276">
            <v>279</v>
          </cell>
          <cell r="CN276">
            <v>383</v>
          </cell>
          <cell r="CO276">
            <v>817</v>
          </cell>
          <cell r="CP276">
            <v>89</v>
          </cell>
          <cell r="CQ276">
            <v>906</v>
          </cell>
          <cell r="CR276">
            <v>-523</v>
          </cell>
          <cell r="CS276">
            <v>7531</v>
          </cell>
          <cell r="CT276">
            <v>8795</v>
          </cell>
          <cell r="CU276">
            <v>16326</v>
          </cell>
          <cell r="CV276">
            <v>4525</v>
          </cell>
          <cell r="CW276">
            <v>4178</v>
          </cell>
          <cell r="CX276">
            <v>8703</v>
          </cell>
          <cell r="CY276">
            <v>7623</v>
          </cell>
        </row>
        <row r="277">
          <cell r="C277" t="str">
            <v>Nuneaton &amp; Bedworth</v>
          </cell>
          <cell r="E277" t="str">
            <v>SD</v>
          </cell>
          <cell r="F277">
            <v>0</v>
          </cell>
          <cell r="G277">
            <v>0</v>
          </cell>
          <cell r="H277">
            <v>0</v>
          </cell>
          <cell r="I277">
            <v>0</v>
          </cell>
          <cell r="J277">
            <v>0</v>
          </cell>
          <cell r="K277">
            <v>0</v>
          </cell>
          <cell r="L277">
            <v>0</v>
          </cell>
          <cell r="M277">
            <v>303</v>
          </cell>
          <cell r="N277">
            <v>920</v>
          </cell>
          <cell r="O277">
            <v>1223</v>
          </cell>
          <cell r="P277">
            <v>2271</v>
          </cell>
          <cell r="Q277">
            <v>0</v>
          </cell>
          <cell r="R277">
            <v>2271</v>
          </cell>
          <cell r="S277">
            <v>-1048</v>
          </cell>
          <cell r="T277">
            <v>0</v>
          </cell>
          <cell r="U277">
            <v>0</v>
          </cell>
          <cell r="V277">
            <v>0</v>
          </cell>
          <cell r="W277">
            <v>0</v>
          </cell>
          <cell r="X277">
            <v>0</v>
          </cell>
          <cell r="Y277">
            <v>0</v>
          </cell>
          <cell r="Z277">
            <v>0</v>
          </cell>
          <cell r="AA277">
            <v>0</v>
          </cell>
          <cell r="AB277">
            <v>0</v>
          </cell>
          <cell r="AC277">
            <v>0</v>
          </cell>
          <cell r="AD277">
            <v>0</v>
          </cell>
          <cell r="AE277">
            <v>0</v>
          </cell>
          <cell r="AF277">
            <v>0</v>
          </cell>
          <cell r="AG277">
            <v>0</v>
          </cell>
          <cell r="AH277">
            <v>0</v>
          </cell>
          <cell r="AI277">
            <v>0</v>
          </cell>
          <cell r="AJ277">
            <v>0</v>
          </cell>
          <cell r="AK277">
            <v>0</v>
          </cell>
          <cell r="AL277">
            <v>0</v>
          </cell>
          <cell r="AM277">
            <v>0</v>
          </cell>
          <cell r="AN277">
            <v>0</v>
          </cell>
          <cell r="AO277">
            <v>962</v>
          </cell>
          <cell r="AP277">
            <v>1407</v>
          </cell>
          <cell r="AQ277">
            <v>2369</v>
          </cell>
          <cell r="AR277">
            <v>437</v>
          </cell>
          <cell r="AS277">
            <v>191</v>
          </cell>
          <cell r="AT277">
            <v>628</v>
          </cell>
          <cell r="AU277">
            <v>1741</v>
          </cell>
          <cell r="AV277">
            <v>1346</v>
          </cell>
          <cell r="AW277">
            <v>4390</v>
          </cell>
          <cell r="AX277">
            <v>5736</v>
          </cell>
          <cell r="AY277">
            <v>1161</v>
          </cell>
          <cell r="AZ277">
            <v>183</v>
          </cell>
          <cell r="BA277">
            <v>1344</v>
          </cell>
          <cell r="BB277">
            <v>4392</v>
          </cell>
          <cell r="BC277">
            <v>2985</v>
          </cell>
          <cell r="BD277">
            <v>3552</v>
          </cell>
          <cell r="BE277">
            <v>6537</v>
          </cell>
          <cell r="BF277">
            <v>920</v>
          </cell>
          <cell r="BG277">
            <v>614</v>
          </cell>
          <cell r="BH277">
            <v>1534</v>
          </cell>
          <cell r="BI277">
            <v>5003</v>
          </cell>
          <cell r="BJ277">
            <v>1282</v>
          </cell>
          <cell r="BK277">
            <v>1657</v>
          </cell>
          <cell r="BL277">
            <v>2939</v>
          </cell>
          <cell r="BM277">
            <v>1458</v>
          </cell>
          <cell r="BN277">
            <v>18</v>
          </cell>
          <cell r="BO277">
            <v>1476</v>
          </cell>
          <cell r="BP277">
            <v>1463</v>
          </cell>
          <cell r="BQ277">
            <v>0</v>
          </cell>
          <cell r="BR277">
            <v>0</v>
          </cell>
          <cell r="BS277">
            <v>0</v>
          </cell>
          <cell r="BT277">
            <v>0</v>
          </cell>
          <cell r="BU277">
            <v>0</v>
          </cell>
          <cell r="BV277">
            <v>0</v>
          </cell>
          <cell r="BW277">
            <v>0</v>
          </cell>
          <cell r="BX277">
            <v>0</v>
          </cell>
          <cell r="BY277">
            <v>0</v>
          </cell>
          <cell r="BZ277">
            <v>0</v>
          </cell>
          <cell r="CA277">
            <v>0</v>
          </cell>
          <cell r="CB277">
            <v>0</v>
          </cell>
          <cell r="CC277">
            <v>0</v>
          </cell>
          <cell r="CD277">
            <v>0</v>
          </cell>
          <cell r="CE277">
            <v>5241</v>
          </cell>
          <cell r="CF277">
            <v>6040</v>
          </cell>
          <cell r="CG277">
            <v>11281</v>
          </cell>
          <cell r="CH277">
            <v>646</v>
          </cell>
          <cell r="CI277">
            <v>8124</v>
          </cell>
          <cell r="CJ277">
            <v>8770</v>
          </cell>
          <cell r="CK277">
            <v>2511</v>
          </cell>
          <cell r="CL277">
            <v>0</v>
          </cell>
          <cell r="CM277">
            <v>0</v>
          </cell>
          <cell r="CN277">
            <v>0</v>
          </cell>
          <cell r="CO277">
            <v>27</v>
          </cell>
          <cell r="CP277">
            <v>0</v>
          </cell>
          <cell r="CQ277">
            <v>27</v>
          </cell>
          <cell r="CR277">
            <v>-27</v>
          </cell>
          <cell r="CS277">
            <v>12119</v>
          </cell>
          <cell r="CT277">
            <v>17966</v>
          </cell>
          <cell r="CU277">
            <v>30085</v>
          </cell>
          <cell r="CV277">
            <v>6920</v>
          </cell>
          <cell r="CW277">
            <v>9130</v>
          </cell>
          <cell r="CX277">
            <v>16050</v>
          </cell>
          <cell r="CY277">
            <v>14035</v>
          </cell>
        </row>
        <row r="278">
          <cell r="C278" t="str">
            <v>Rugby</v>
          </cell>
          <cell r="E278" t="str">
            <v>SD</v>
          </cell>
          <cell r="F278">
            <v>0</v>
          </cell>
          <cell r="G278">
            <v>0</v>
          </cell>
          <cell r="H278">
            <v>0</v>
          </cell>
          <cell r="I278">
            <v>0</v>
          </cell>
          <cell r="J278">
            <v>0</v>
          </cell>
          <cell r="K278">
            <v>0</v>
          </cell>
          <cell r="L278">
            <v>0</v>
          </cell>
          <cell r="M278">
            <v>64</v>
          </cell>
          <cell r="N278">
            <v>622</v>
          </cell>
          <cell r="O278">
            <v>686</v>
          </cell>
          <cell r="P278">
            <v>549</v>
          </cell>
          <cell r="Q278">
            <v>139</v>
          </cell>
          <cell r="R278">
            <v>688</v>
          </cell>
          <cell r="S278">
            <v>-2</v>
          </cell>
          <cell r="T278">
            <v>0</v>
          </cell>
          <cell r="U278">
            <v>0</v>
          </cell>
          <cell r="V278">
            <v>0</v>
          </cell>
          <cell r="W278">
            <v>0</v>
          </cell>
          <cell r="X278">
            <v>0</v>
          </cell>
          <cell r="Y278">
            <v>0</v>
          </cell>
          <cell r="Z278">
            <v>0</v>
          </cell>
          <cell r="AA278">
            <v>0</v>
          </cell>
          <cell r="AB278">
            <v>0</v>
          </cell>
          <cell r="AC278">
            <v>0</v>
          </cell>
          <cell r="AD278">
            <v>0</v>
          </cell>
          <cell r="AE278">
            <v>0</v>
          </cell>
          <cell r="AF278">
            <v>0</v>
          </cell>
          <cell r="AG278">
            <v>0</v>
          </cell>
          <cell r="AH278">
            <v>0</v>
          </cell>
          <cell r="AI278">
            <v>0</v>
          </cell>
          <cell r="AJ278">
            <v>0</v>
          </cell>
          <cell r="AK278">
            <v>0</v>
          </cell>
          <cell r="AL278">
            <v>0</v>
          </cell>
          <cell r="AM278">
            <v>0</v>
          </cell>
          <cell r="AN278">
            <v>0</v>
          </cell>
          <cell r="AO278">
            <v>890</v>
          </cell>
          <cell r="AP278">
            <v>1992</v>
          </cell>
          <cell r="AQ278">
            <v>2882</v>
          </cell>
          <cell r="AR278">
            <v>636</v>
          </cell>
          <cell r="AS278">
            <v>750</v>
          </cell>
          <cell r="AT278">
            <v>1386</v>
          </cell>
          <cell r="AU278">
            <v>1496</v>
          </cell>
          <cell r="AV278">
            <v>862</v>
          </cell>
          <cell r="AW278">
            <v>3087</v>
          </cell>
          <cell r="AX278">
            <v>3949</v>
          </cell>
          <cell r="AY278">
            <v>167</v>
          </cell>
          <cell r="AZ278">
            <v>1049</v>
          </cell>
          <cell r="BA278">
            <v>1216</v>
          </cell>
          <cell r="BB278">
            <v>2733</v>
          </cell>
          <cell r="BC278">
            <v>1190</v>
          </cell>
          <cell r="BD278">
            <v>6357</v>
          </cell>
          <cell r="BE278">
            <v>7547</v>
          </cell>
          <cell r="BF278">
            <v>1322</v>
          </cell>
          <cell r="BG278">
            <v>1010</v>
          </cell>
          <cell r="BH278">
            <v>2332</v>
          </cell>
          <cell r="BI278">
            <v>5215</v>
          </cell>
          <cell r="BJ278">
            <v>1077</v>
          </cell>
          <cell r="BK278">
            <v>1526</v>
          </cell>
          <cell r="BL278">
            <v>2603</v>
          </cell>
          <cell r="BM278">
            <v>979</v>
          </cell>
          <cell r="BN278">
            <v>310</v>
          </cell>
          <cell r="BO278">
            <v>1289</v>
          </cell>
          <cell r="BP278">
            <v>1314</v>
          </cell>
          <cell r="BQ278">
            <v>0</v>
          </cell>
          <cell r="BR278">
            <v>0</v>
          </cell>
          <cell r="BS278">
            <v>0</v>
          </cell>
          <cell r="BT278">
            <v>0</v>
          </cell>
          <cell r="BU278">
            <v>0</v>
          </cell>
          <cell r="BV278">
            <v>0</v>
          </cell>
          <cell r="BW278">
            <v>0</v>
          </cell>
          <cell r="BX278">
            <v>0</v>
          </cell>
          <cell r="BY278">
            <v>0</v>
          </cell>
          <cell r="BZ278">
            <v>0</v>
          </cell>
          <cell r="CA278">
            <v>0</v>
          </cell>
          <cell r="CB278">
            <v>0</v>
          </cell>
          <cell r="CC278">
            <v>0</v>
          </cell>
          <cell r="CD278">
            <v>0</v>
          </cell>
          <cell r="CE278">
            <v>4664</v>
          </cell>
          <cell r="CF278">
            <v>8325</v>
          </cell>
          <cell r="CG278">
            <v>12989</v>
          </cell>
          <cell r="CH278">
            <v>183</v>
          </cell>
          <cell r="CI278">
            <v>9902</v>
          </cell>
          <cell r="CJ278">
            <v>10085</v>
          </cell>
          <cell r="CK278">
            <v>2904</v>
          </cell>
          <cell r="CL278">
            <v>25</v>
          </cell>
          <cell r="CM278">
            <v>62</v>
          </cell>
          <cell r="CN278">
            <v>87</v>
          </cell>
          <cell r="CO278">
            <v>8</v>
          </cell>
          <cell r="CP278">
            <v>69</v>
          </cell>
          <cell r="CQ278">
            <v>77</v>
          </cell>
          <cell r="CR278">
            <v>10</v>
          </cell>
          <cell r="CS278">
            <v>8772</v>
          </cell>
          <cell r="CT278">
            <v>21971</v>
          </cell>
          <cell r="CU278">
            <v>30743</v>
          </cell>
          <cell r="CV278">
            <v>3844</v>
          </cell>
          <cell r="CW278">
            <v>13229</v>
          </cell>
          <cell r="CX278">
            <v>17073</v>
          </cell>
          <cell r="CY278">
            <v>13670</v>
          </cell>
        </row>
        <row r="279">
          <cell r="C279" t="str">
            <v>Stratford-on-Avon</v>
          </cell>
          <cell r="E279" t="str">
            <v>SD</v>
          </cell>
          <cell r="F279">
            <v>0</v>
          </cell>
          <cell r="G279">
            <v>0</v>
          </cell>
          <cell r="H279">
            <v>0</v>
          </cell>
          <cell r="I279">
            <v>0</v>
          </cell>
          <cell r="J279">
            <v>0</v>
          </cell>
          <cell r="K279">
            <v>0</v>
          </cell>
          <cell r="L279">
            <v>0</v>
          </cell>
          <cell r="M279">
            <v>228</v>
          </cell>
          <cell r="N279">
            <v>1360</v>
          </cell>
          <cell r="O279">
            <v>1588</v>
          </cell>
          <cell r="P279">
            <v>2374</v>
          </cell>
          <cell r="Q279">
            <v>69</v>
          </cell>
          <cell r="R279">
            <v>2443</v>
          </cell>
          <cell r="S279">
            <v>-855</v>
          </cell>
          <cell r="T279">
            <v>0</v>
          </cell>
          <cell r="U279">
            <v>0</v>
          </cell>
          <cell r="V279">
            <v>0</v>
          </cell>
          <cell r="W279">
            <v>0</v>
          </cell>
          <cell r="X279">
            <v>0</v>
          </cell>
          <cell r="Y279">
            <v>0</v>
          </cell>
          <cell r="Z279">
            <v>0</v>
          </cell>
          <cell r="AA279">
            <v>0</v>
          </cell>
          <cell r="AB279">
            <v>0</v>
          </cell>
          <cell r="AC279">
            <v>0</v>
          </cell>
          <cell r="AD279">
            <v>0</v>
          </cell>
          <cell r="AE279">
            <v>0</v>
          </cell>
          <cell r="AF279">
            <v>0</v>
          </cell>
          <cell r="AG279">
            <v>0</v>
          </cell>
          <cell r="AH279">
            <v>0</v>
          </cell>
          <cell r="AI279">
            <v>0</v>
          </cell>
          <cell r="AJ279">
            <v>0</v>
          </cell>
          <cell r="AK279">
            <v>0</v>
          </cell>
          <cell r="AL279">
            <v>0</v>
          </cell>
          <cell r="AM279">
            <v>0</v>
          </cell>
          <cell r="AN279">
            <v>0</v>
          </cell>
          <cell r="AO279">
            <v>981</v>
          </cell>
          <cell r="AP279">
            <v>1422</v>
          </cell>
          <cell r="AQ279">
            <v>2403</v>
          </cell>
          <cell r="AR279">
            <v>59</v>
          </cell>
          <cell r="AS279">
            <v>591</v>
          </cell>
          <cell r="AT279">
            <v>650</v>
          </cell>
          <cell r="AU279">
            <v>1753</v>
          </cell>
          <cell r="AV279">
            <v>224</v>
          </cell>
          <cell r="AW279">
            <v>1091</v>
          </cell>
          <cell r="AX279">
            <v>1315</v>
          </cell>
          <cell r="AY279">
            <v>185</v>
          </cell>
          <cell r="AZ279">
            <v>254</v>
          </cell>
          <cell r="BA279">
            <v>439</v>
          </cell>
          <cell r="BB279">
            <v>876</v>
          </cell>
          <cell r="BC279">
            <v>1104</v>
          </cell>
          <cell r="BD279">
            <v>6331</v>
          </cell>
          <cell r="BE279">
            <v>7435</v>
          </cell>
          <cell r="BF279">
            <v>548</v>
          </cell>
          <cell r="BG279">
            <v>1039</v>
          </cell>
          <cell r="BH279">
            <v>1587</v>
          </cell>
          <cell r="BI279">
            <v>5848</v>
          </cell>
          <cell r="BJ279">
            <v>2949</v>
          </cell>
          <cell r="BK279">
            <v>2588</v>
          </cell>
          <cell r="BL279">
            <v>5537</v>
          </cell>
          <cell r="BM279">
            <v>2460</v>
          </cell>
          <cell r="BN279">
            <v>46</v>
          </cell>
          <cell r="BO279">
            <v>2506</v>
          </cell>
          <cell r="BP279">
            <v>3031</v>
          </cell>
          <cell r="BQ279">
            <v>0</v>
          </cell>
          <cell r="BR279">
            <v>0</v>
          </cell>
          <cell r="BS279">
            <v>0</v>
          </cell>
          <cell r="BT279">
            <v>0</v>
          </cell>
          <cell r="BU279">
            <v>0</v>
          </cell>
          <cell r="BV279">
            <v>0</v>
          </cell>
          <cell r="BW279">
            <v>0</v>
          </cell>
          <cell r="BX279">
            <v>0</v>
          </cell>
          <cell r="BY279">
            <v>0</v>
          </cell>
          <cell r="BZ279">
            <v>0</v>
          </cell>
          <cell r="CA279">
            <v>0</v>
          </cell>
          <cell r="CB279">
            <v>0</v>
          </cell>
          <cell r="CC279">
            <v>0</v>
          </cell>
          <cell r="CD279">
            <v>0</v>
          </cell>
          <cell r="CE279">
            <v>1968</v>
          </cell>
          <cell r="CF279">
            <v>2878</v>
          </cell>
          <cell r="CG279">
            <v>4846</v>
          </cell>
          <cell r="CH279">
            <v>590</v>
          </cell>
          <cell r="CI279">
            <v>40</v>
          </cell>
          <cell r="CJ279">
            <v>630</v>
          </cell>
          <cell r="CK279">
            <v>4216</v>
          </cell>
          <cell r="CL279">
            <v>0</v>
          </cell>
          <cell r="CM279">
            <v>0</v>
          </cell>
          <cell r="CN279">
            <v>0</v>
          </cell>
          <cell r="CO279">
            <v>0</v>
          </cell>
          <cell r="CP279">
            <v>0</v>
          </cell>
          <cell r="CQ279">
            <v>0</v>
          </cell>
          <cell r="CR279">
            <v>0</v>
          </cell>
          <cell r="CS279">
            <v>7454</v>
          </cell>
          <cell r="CT279">
            <v>15670</v>
          </cell>
          <cell r="CU279">
            <v>23124</v>
          </cell>
          <cell r="CV279">
            <v>6216</v>
          </cell>
          <cell r="CW279">
            <v>2039</v>
          </cell>
          <cell r="CX279">
            <v>8255</v>
          </cell>
          <cell r="CY279">
            <v>14869</v>
          </cell>
        </row>
        <row r="280">
          <cell r="C280" t="str">
            <v>Warwick</v>
          </cell>
          <cell r="E280" t="str">
            <v>SD</v>
          </cell>
          <cell r="F280">
            <v>0</v>
          </cell>
          <cell r="G280">
            <v>0</v>
          </cell>
          <cell r="H280">
            <v>0</v>
          </cell>
          <cell r="I280">
            <v>0</v>
          </cell>
          <cell r="J280">
            <v>0</v>
          </cell>
          <cell r="K280">
            <v>0</v>
          </cell>
          <cell r="L280">
            <v>0</v>
          </cell>
          <cell r="M280">
            <v>59</v>
          </cell>
          <cell r="N280">
            <v>2033</v>
          </cell>
          <cell r="O280">
            <v>2092</v>
          </cell>
          <cell r="P280">
            <v>3176</v>
          </cell>
          <cell r="Q280">
            <v>215</v>
          </cell>
          <cell r="R280">
            <v>3391</v>
          </cell>
          <cell r="S280">
            <v>-1299</v>
          </cell>
          <cell r="T280">
            <v>0</v>
          </cell>
          <cell r="U280">
            <v>0</v>
          </cell>
          <cell r="V280">
            <v>0</v>
          </cell>
          <cell r="W280">
            <v>0</v>
          </cell>
          <cell r="X280">
            <v>0</v>
          </cell>
          <cell r="Y280">
            <v>0</v>
          </cell>
          <cell r="Z280">
            <v>0</v>
          </cell>
          <cell r="AA280">
            <v>0</v>
          </cell>
          <cell r="AB280">
            <v>0</v>
          </cell>
          <cell r="AC280">
            <v>0</v>
          </cell>
          <cell r="AD280">
            <v>0</v>
          </cell>
          <cell r="AE280">
            <v>0</v>
          </cell>
          <cell r="AF280">
            <v>0</v>
          </cell>
          <cell r="AG280">
            <v>0</v>
          </cell>
          <cell r="AH280">
            <v>0</v>
          </cell>
          <cell r="AI280">
            <v>0</v>
          </cell>
          <cell r="AJ280">
            <v>0</v>
          </cell>
          <cell r="AK280">
            <v>0</v>
          </cell>
          <cell r="AL280">
            <v>0</v>
          </cell>
          <cell r="AM280">
            <v>0</v>
          </cell>
          <cell r="AN280">
            <v>0</v>
          </cell>
          <cell r="AO280">
            <v>806</v>
          </cell>
          <cell r="AP280">
            <v>1589</v>
          </cell>
          <cell r="AQ280">
            <v>2395</v>
          </cell>
          <cell r="AR280">
            <v>181</v>
          </cell>
          <cell r="AS280">
            <v>443</v>
          </cell>
          <cell r="AT280">
            <v>624</v>
          </cell>
          <cell r="AU280">
            <v>1771</v>
          </cell>
          <cell r="AV280">
            <v>2712</v>
          </cell>
          <cell r="AW280">
            <v>6479</v>
          </cell>
          <cell r="AX280">
            <v>9191</v>
          </cell>
          <cell r="AY280">
            <v>3322</v>
          </cell>
          <cell r="AZ280">
            <v>879</v>
          </cell>
          <cell r="BA280">
            <v>4201</v>
          </cell>
          <cell r="BB280">
            <v>4990</v>
          </cell>
          <cell r="BC280">
            <v>1266</v>
          </cell>
          <cell r="BD280">
            <v>6321</v>
          </cell>
          <cell r="BE280">
            <v>7587</v>
          </cell>
          <cell r="BF280">
            <v>2085</v>
          </cell>
          <cell r="BG280">
            <v>1215</v>
          </cell>
          <cell r="BH280">
            <v>3300</v>
          </cell>
          <cell r="BI280">
            <v>4287</v>
          </cell>
          <cell r="BJ280">
            <v>2107</v>
          </cell>
          <cell r="BK280">
            <v>2950</v>
          </cell>
          <cell r="BL280">
            <v>5057</v>
          </cell>
          <cell r="BM280">
            <v>2651</v>
          </cell>
          <cell r="BN280">
            <v>655</v>
          </cell>
          <cell r="BO280">
            <v>3306</v>
          </cell>
          <cell r="BP280">
            <v>1751</v>
          </cell>
          <cell r="BQ280">
            <v>0</v>
          </cell>
          <cell r="BR280">
            <v>0</v>
          </cell>
          <cell r="BS280">
            <v>0</v>
          </cell>
          <cell r="BT280">
            <v>0</v>
          </cell>
          <cell r="BU280">
            <v>0</v>
          </cell>
          <cell r="BV280">
            <v>0</v>
          </cell>
          <cell r="BW280">
            <v>0</v>
          </cell>
          <cell r="BX280">
            <v>0</v>
          </cell>
          <cell r="BY280">
            <v>0</v>
          </cell>
          <cell r="BZ280">
            <v>0</v>
          </cell>
          <cell r="CA280">
            <v>0</v>
          </cell>
          <cell r="CB280">
            <v>0</v>
          </cell>
          <cell r="CC280">
            <v>0</v>
          </cell>
          <cell r="CD280">
            <v>0</v>
          </cell>
          <cell r="CE280">
            <v>7915</v>
          </cell>
          <cell r="CF280">
            <v>8081</v>
          </cell>
          <cell r="CG280">
            <v>15996</v>
          </cell>
          <cell r="CH280">
            <v>646</v>
          </cell>
          <cell r="CI280">
            <v>12244</v>
          </cell>
          <cell r="CJ280">
            <v>12890</v>
          </cell>
          <cell r="CK280">
            <v>3106</v>
          </cell>
          <cell r="CL280">
            <v>0</v>
          </cell>
          <cell r="CM280">
            <v>0</v>
          </cell>
          <cell r="CN280">
            <v>0</v>
          </cell>
          <cell r="CO280">
            <v>0</v>
          </cell>
          <cell r="CP280">
            <v>0</v>
          </cell>
          <cell r="CQ280">
            <v>0</v>
          </cell>
          <cell r="CR280">
            <v>0</v>
          </cell>
          <cell r="CS280">
            <v>14865</v>
          </cell>
          <cell r="CT280">
            <v>27453</v>
          </cell>
          <cell r="CU280">
            <v>42318</v>
          </cell>
          <cell r="CV280">
            <v>12061</v>
          </cell>
          <cell r="CW280">
            <v>15651</v>
          </cell>
          <cell r="CX280">
            <v>27712</v>
          </cell>
          <cell r="CY280">
            <v>14606</v>
          </cell>
        </row>
        <row r="281">
          <cell r="C281" t="str">
            <v>West Sussex</v>
          </cell>
          <cell r="E281" t="str">
            <v>SC</v>
          </cell>
          <cell r="F281">
            <v>328676</v>
          </cell>
          <cell r="G281">
            <v>167855</v>
          </cell>
          <cell r="H281">
            <v>496531</v>
          </cell>
          <cell r="I281">
            <v>6502</v>
          </cell>
          <cell r="J281">
            <v>24884</v>
          </cell>
          <cell r="K281">
            <v>31386</v>
          </cell>
          <cell r="L281">
            <v>465145</v>
          </cell>
          <cell r="M281">
            <v>10268</v>
          </cell>
          <cell r="N281">
            <v>52823</v>
          </cell>
          <cell r="O281">
            <v>63091</v>
          </cell>
          <cell r="P281">
            <v>10143</v>
          </cell>
          <cell r="Q281">
            <v>5707</v>
          </cell>
          <cell r="R281">
            <v>15850</v>
          </cell>
          <cell r="S281">
            <v>47241</v>
          </cell>
          <cell r="T281">
            <v>42583</v>
          </cell>
          <cell r="U281">
            <v>76630</v>
          </cell>
          <cell r="V281">
            <v>119213</v>
          </cell>
          <cell r="W281">
            <v>1252</v>
          </cell>
          <cell r="X281">
            <v>4005</v>
          </cell>
          <cell r="Y281">
            <v>5257</v>
          </cell>
          <cell r="Z281">
            <v>113956</v>
          </cell>
          <cell r="AA281">
            <v>35147</v>
          </cell>
          <cell r="AB281">
            <v>275989</v>
          </cell>
          <cell r="AC281">
            <v>311136</v>
          </cell>
          <cell r="AD281">
            <v>46974</v>
          </cell>
          <cell r="AE281">
            <v>57364</v>
          </cell>
          <cell r="AF281">
            <v>104338</v>
          </cell>
          <cell r="AG281">
            <v>206798</v>
          </cell>
          <cell r="AH281">
            <v>3727</v>
          </cell>
          <cell r="AI281">
            <v>36200</v>
          </cell>
          <cell r="AJ281">
            <v>39927</v>
          </cell>
          <cell r="AK281">
            <v>153</v>
          </cell>
          <cell r="AL281">
            <v>281</v>
          </cell>
          <cell r="AM281">
            <v>434</v>
          </cell>
          <cell r="AN281">
            <v>39493</v>
          </cell>
          <cell r="AO281">
            <v>151</v>
          </cell>
          <cell r="AP281">
            <v>9018</v>
          </cell>
          <cell r="AQ281">
            <v>9169</v>
          </cell>
          <cell r="AR281">
            <v>0</v>
          </cell>
          <cell r="AS281">
            <v>2061</v>
          </cell>
          <cell r="AT281">
            <v>2061</v>
          </cell>
          <cell r="AU281">
            <v>7108</v>
          </cell>
          <cell r="AV281">
            <v>7478</v>
          </cell>
          <cell r="AW281">
            <v>2893</v>
          </cell>
          <cell r="AX281">
            <v>10371</v>
          </cell>
          <cell r="AY281">
            <v>426</v>
          </cell>
          <cell r="AZ281">
            <v>763</v>
          </cell>
          <cell r="BA281">
            <v>1189</v>
          </cell>
          <cell r="BB281">
            <v>9182</v>
          </cell>
          <cell r="BC281">
            <v>1937</v>
          </cell>
          <cell r="BD281">
            <v>72643</v>
          </cell>
          <cell r="BE281">
            <v>74580</v>
          </cell>
          <cell r="BF281">
            <v>2077</v>
          </cell>
          <cell r="BG281">
            <v>2949</v>
          </cell>
          <cell r="BH281">
            <v>5026</v>
          </cell>
          <cell r="BI281">
            <v>69554</v>
          </cell>
          <cell r="BJ281">
            <v>4873</v>
          </cell>
          <cell r="BK281">
            <v>4073</v>
          </cell>
          <cell r="BL281">
            <v>8946</v>
          </cell>
          <cell r="BM281">
            <v>1919</v>
          </cell>
          <cell r="BN281">
            <v>279</v>
          </cell>
          <cell r="BO281">
            <v>2198</v>
          </cell>
          <cell r="BP281">
            <v>6748</v>
          </cell>
          <cell r="BQ281">
            <v>0</v>
          </cell>
          <cell r="BR281">
            <v>0</v>
          </cell>
          <cell r="BS281">
            <v>0</v>
          </cell>
          <cell r="BT281">
            <v>0</v>
          </cell>
          <cell r="BU281">
            <v>0</v>
          </cell>
          <cell r="BV281">
            <v>0</v>
          </cell>
          <cell r="BW281">
            <v>0</v>
          </cell>
          <cell r="BX281">
            <v>23846</v>
          </cell>
          <cell r="BY281">
            <v>5758</v>
          </cell>
          <cell r="BZ281">
            <v>29604</v>
          </cell>
          <cell r="CA281">
            <v>303</v>
          </cell>
          <cell r="CB281">
            <v>467</v>
          </cell>
          <cell r="CC281">
            <v>770</v>
          </cell>
          <cell r="CD281">
            <v>28834</v>
          </cell>
          <cell r="CE281">
            <v>28588</v>
          </cell>
          <cell r="CF281">
            <v>56142</v>
          </cell>
          <cell r="CG281">
            <v>84730</v>
          </cell>
          <cell r="CH281">
            <v>4406</v>
          </cell>
          <cell r="CI281">
            <v>69054</v>
          </cell>
          <cell r="CJ281">
            <v>73460</v>
          </cell>
          <cell r="CK281">
            <v>11270</v>
          </cell>
          <cell r="CL281">
            <v>0</v>
          </cell>
          <cell r="CM281">
            <v>86</v>
          </cell>
          <cell r="CN281">
            <v>86</v>
          </cell>
          <cell r="CO281">
            <v>0</v>
          </cell>
          <cell r="CP281">
            <v>0</v>
          </cell>
          <cell r="CQ281">
            <v>0</v>
          </cell>
          <cell r="CR281">
            <v>86</v>
          </cell>
          <cell r="CS281">
            <v>487274</v>
          </cell>
          <cell r="CT281">
            <v>760110</v>
          </cell>
          <cell r="CU281">
            <v>1247384</v>
          </cell>
          <cell r="CV281">
            <v>74155</v>
          </cell>
          <cell r="CW281">
            <v>167814</v>
          </cell>
          <cell r="CX281">
            <v>241969</v>
          </cell>
          <cell r="CY281">
            <v>1005415</v>
          </cell>
        </row>
        <row r="282">
          <cell r="C282" t="str">
            <v>Adur</v>
          </cell>
          <cell r="E282" t="str">
            <v>SD</v>
          </cell>
          <cell r="F282">
            <v>0</v>
          </cell>
          <cell r="G282">
            <v>0</v>
          </cell>
          <cell r="H282">
            <v>0</v>
          </cell>
          <cell r="I282">
            <v>0</v>
          </cell>
          <cell r="J282">
            <v>0</v>
          </cell>
          <cell r="K282">
            <v>0</v>
          </cell>
          <cell r="L282">
            <v>0</v>
          </cell>
          <cell r="M282">
            <v>205</v>
          </cell>
          <cell r="N282">
            <v>259</v>
          </cell>
          <cell r="O282">
            <v>464</v>
          </cell>
          <cell r="P282">
            <v>509</v>
          </cell>
          <cell r="Q282">
            <v>1</v>
          </cell>
          <cell r="R282">
            <v>510</v>
          </cell>
          <cell r="S282">
            <v>-46</v>
          </cell>
          <cell r="T282">
            <v>0</v>
          </cell>
          <cell r="U282">
            <v>0</v>
          </cell>
          <cell r="V282">
            <v>0</v>
          </cell>
          <cell r="W282">
            <v>0</v>
          </cell>
          <cell r="X282">
            <v>0</v>
          </cell>
          <cell r="Y282">
            <v>0</v>
          </cell>
          <cell r="Z282">
            <v>0</v>
          </cell>
          <cell r="AA282">
            <v>0</v>
          </cell>
          <cell r="AB282">
            <v>0</v>
          </cell>
          <cell r="AC282">
            <v>0</v>
          </cell>
          <cell r="AD282">
            <v>0</v>
          </cell>
          <cell r="AE282">
            <v>0</v>
          </cell>
          <cell r="AF282">
            <v>0</v>
          </cell>
          <cell r="AG282">
            <v>0</v>
          </cell>
          <cell r="AH282">
            <v>0</v>
          </cell>
          <cell r="AI282">
            <v>0</v>
          </cell>
          <cell r="AJ282">
            <v>0</v>
          </cell>
          <cell r="AK282">
            <v>0</v>
          </cell>
          <cell r="AL282">
            <v>0</v>
          </cell>
          <cell r="AM282">
            <v>0</v>
          </cell>
          <cell r="AN282">
            <v>0</v>
          </cell>
          <cell r="AO282">
            <v>289</v>
          </cell>
          <cell r="AP282">
            <v>1616</v>
          </cell>
          <cell r="AQ282">
            <v>1905</v>
          </cell>
          <cell r="AR282">
            <v>495</v>
          </cell>
          <cell r="AS282">
            <v>925</v>
          </cell>
          <cell r="AT282">
            <v>1420</v>
          </cell>
          <cell r="AU282">
            <v>485</v>
          </cell>
          <cell r="AV282">
            <v>70</v>
          </cell>
          <cell r="AW282">
            <v>1388</v>
          </cell>
          <cell r="AX282">
            <v>1458</v>
          </cell>
          <cell r="AY282">
            <v>320</v>
          </cell>
          <cell r="AZ282">
            <v>19</v>
          </cell>
          <cell r="BA282">
            <v>339</v>
          </cell>
          <cell r="BB282">
            <v>1119</v>
          </cell>
          <cell r="BC282">
            <v>2905</v>
          </cell>
          <cell r="BD282">
            <v>1765</v>
          </cell>
          <cell r="BE282">
            <v>4670</v>
          </cell>
          <cell r="BF282">
            <v>1898</v>
          </cell>
          <cell r="BG282">
            <v>460</v>
          </cell>
          <cell r="BH282">
            <v>2358</v>
          </cell>
          <cell r="BI282">
            <v>2312</v>
          </cell>
          <cell r="BJ282">
            <v>1242</v>
          </cell>
          <cell r="BK282">
            <v>1222</v>
          </cell>
          <cell r="BL282">
            <v>2464</v>
          </cell>
          <cell r="BM282">
            <v>448</v>
          </cell>
          <cell r="BN282">
            <v>386</v>
          </cell>
          <cell r="BO282">
            <v>834</v>
          </cell>
          <cell r="BP282">
            <v>1630</v>
          </cell>
          <cell r="BQ282">
            <v>0</v>
          </cell>
          <cell r="BR282">
            <v>0</v>
          </cell>
          <cell r="BS282">
            <v>0</v>
          </cell>
          <cell r="BT282">
            <v>0</v>
          </cell>
          <cell r="BU282">
            <v>0</v>
          </cell>
          <cell r="BV282">
            <v>0</v>
          </cell>
          <cell r="BW282">
            <v>0</v>
          </cell>
          <cell r="BX282">
            <v>0</v>
          </cell>
          <cell r="BY282">
            <v>0</v>
          </cell>
          <cell r="BZ282">
            <v>0</v>
          </cell>
          <cell r="CA282">
            <v>0</v>
          </cell>
          <cell r="CB282">
            <v>0</v>
          </cell>
          <cell r="CC282">
            <v>0</v>
          </cell>
          <cell r="CD282">
            <v>0</v>
          </cell>
          <cell r="CE282">
            <v>5469</v>
          </cell>
          <cell r="CF282">
            <v>6637</v>
          </cell>
          <cell r="CG282">
            <v>12106</v>
          </cell>
          <cell r="CH282">
            <v>445</v>
          </cell>
          <cell r="CI282">
            <v>8782</v>
          </cell>
          <cell r="CJ282">
            <v>9227</v>
          </cell>
          <cell r="CK282">
            <v>2879</v>
          </cell>
          <cell r="CL282">
            <v>0</v>
          </cell>
          <cell r="CM282">
            <v>0</v>
          </cell>
          <cell r="CN282">
            <v>0</v>
          </cell>
          <cell r="CO282">
            <v>0</v>
          </cell>
          <cell r="CP282">
            <v>0</v>
          </cell>
          <cell r="CQ282">
            <v>0</v>
          </cell>
          <cell r="CR282">
            <v>0</v>
          </cell>
          <cell r="CS282">
            <v>10180</v>
          </cell>
          <cell r="CT282">
            <v>12887</v>
          </cell>
          <cell r="CU282">
            <v>23067</v>
          </cell>
          <cell r="CV282">
            <v>4115</v>
          </cell>
          <cell r="CW282">
            <v>10573</v>
          </cell>
          <cell r="CX282">
            <v>14688</v>
          </cell>
          <cell r="CY282">
            <v>8379</v>
          </cell>
        </row>
        <row r="283">
          <cell r="C283" t="str">
            <v>Arun</v>
          </cell>
          <cell r="E283" t="str">
            <v>SD</v>
          </cell>
          <cell r="F283">
            <v>0</v>
          </cell>
          <cell r="G283">
            <v>0</v>
          </cell>
          <cell r="H283">
            <v>0</v>
          </cell>
          <cell r="I283">
            <v>0</v>
          </cell>
          <cell r="J283">
            <v>0</v>
          </cell>
          <cell r="K283">
            <v>0</v>
          </cell>
          <cell r="L283">
            <v>0</v>
          </cell>
          <cell r="M283">
            <v>118</v>
          </cell>
          <cell r="N283">
            <v>1180</v>
          </cell>
          <cell r="O283">
            <v>1298</v>
          </cell>
          <cell r="P283">
            <v>1369</v>
          </cell>
          <cell r="Q283">
            <v>210</v>
          </cell>
          <cell r="R283">
            <v>1579</v>
          </cell>
          <cell r="S283">
            <v>-281</v>
          </cell>
          <cell r="T283">
            <v>0</v>
          </cell>
          <cell r="U283">
            <v>0</v>
          </cell>
          <cell r="V283">
            <v>0</v>
          </cell>
          <cell r="W283">
            <v>0</v>
          </cell>
          <cell r="X283">
            <v>0</v>
          </cell>
          <cell r="Y283">
            <v>0</v>
          </cell>
          <cell r="Z283">
            <v>0</v>
          </cell>
          <cell r="AA283">
            <v>0</v>
          </cell>
          <cell r="AB283">
            <v>0</v>
          </cell>
          <cell r="AC283">
            <v>0</v>
          </cell>
          <cell r="AD283">
            <v>0</v>
          </cell>
          <cell r="AE283">
            <v>0</v>
          </cell>
          <cell r="AF283">
            <v>0</v>
          </cell>
          <cell r="AG283">
            <v>0</v>
          </cell>
          <cell r="AH283">
            <v>0</v>
          </cell>
          <cell r="AI283">
            <v>0</v>
          </cell>
          <cell r="AJ283">
            <v>0</v>
          </cell>
          <cell r="AK283">
            <v>0</v>
          </cell>
          <cell r="AL283">
            <v>0</v>
          </cell>
          <cell r="AM283">
            <v>0</v>
          </cell>
          <cell r="AN283">
            <v>0</v>
          </cell>
          <cell r="AO283">
            <v>1056</v>
          </cell>
          <cell r="AP283">
            <v>1872</v>
          </cell>
          <cell r="AQ283">
            <v>2928</v>
          </cell>
          <cell r="AR283">
            <v>24</v>
          </cell>
          <cell r="AS283">
            <v>1095</v>
          </cell>
          <cell r="AT283">
            <v>1119</v>
          </cell>
          <cell r="AU283">
            <v>1809</v>
          </cell>
          <cell r="AV283">
            <v>873</v>
          </cell>
          <cell r="AW283">
            <v>3654</v>
          </cell>
          <cell r="AX283">
            <v>4527</v>
          </cell>
          <cell r="AY283">
            <v>842</v>
          </cell>
          <cell r="AZ283">
            <v>329</v>
          </cell>
          <cell r="BA283">
            <v>1171</v>
          </cell>
          <cell r="BB283">
            <v>3356</v>
          </cell>
          <cell r="BC283">
            <v>1610</v>
          </cell>
          <cell r="BD283">
            <v>9108</v>
          </cell>
          <cell r="BE283">
            <v>10718</v>
          </cell>
          <cell r="BF283">
            <v>2771</v>
          </cell>
          <cell r="BG283">
            <v>631</v>
          </cell>
          <cell r="BH283">
            <v>3402</v>
          </cell>
          <cell r="BI283">
            <v>7316</v>
          </cell>
          <cell r="BJ283">
            <v>2665</v>
          </cell>
          <cell r="BK283">
            <v>4304</v>
          </cell>
          <cell r="BL283">
            <v>6969</v>
          </cell>
          <cell r="BM283">
            <v>2117</v>
          </cell>
          <cell r="BN283">
            <v>783</v>
          </cell>
          <cell r="BO283">
            <v>2900</v>
          </cell>
          <cell r="BP283">
            <v>4069</v>
          </cell>
          <cell r="BQ283">
            <v>0</v>
          </cell>
          <cell r="BR283">
            <v>0</v>
          </cell>
          <cell r="BS283">
            <v>0</v>
          </cell>
          <cell r="BT283">
            <v>0</v>
          </cell>
          <cell r="BU283">
            <v>0</v>
          </cell>
          <cell r="BV283">
            <v>0</v>
          </cell>
          <cell r="BW283">
            <v>0</v>
          </cell>
          <cell r="BX283">
            <v>0</v>
          </cell>
          <cell r="BY283">
            <v>0</v>
          </cell>
          <cell r="BZ283">
            <v>0</v>
          </cell>
          <cell r="CA283">
            <v>0</v>
          </cell>
          <cell r="CB283">
            <v>0</v>
          </cell>
          <cell r="CC283">
            <v>0</v>
          </cell>
          <cell r="CD283">
            <v>0</v>
          </cell>
          <cell r="CE283">
            <v>8690</v>
          </cell>
          <cell r="CF283">
            <v>10799</v>
          </cell>
          <cell r="CG283">
            <v>19489</v>
          </cell>
          <cell r="CH283">
            <v>438</v>
          </cell>
          <cell r="CI283">
            <v>14277</v>
          </cell>
          <cell r="CJ283">
            <v>14715</v>
          </cell>
          <cell r="CK283">
            <v>4774</v>
          </cell>
          <cell r="CL283">
            <v>0</v>
          </cell>
          <cell r="CM283">
            <v>-18</v>
          </cell>
          <cell r="CN283">
            <v>-18</v>
          </cell>
          <cell r="CO283">
            <v>0</v>
          </cell>
          <cell r="CP283">
            <v>0</v>
          </cell>
          <cell r="CQ283">
            <v>0</v>
          </cell>
          <cell r="CR283">
            <v>-18</v>
          </cell>
          <cell r="CS283">
            <v>15012</v>
          </cell>
          <cell r="CT283">
            <v>30899</v>
          </cell>
          <cell r="CU283">
            <v>45911</v>
          </cell>
          <cell r="CV283">
            <v>7561</v>
          </cell>
          <cell r="CW283">
            <v>17325</v>
          </cell>
          <cell r="CX283">
            <v>24886</v>
          </cell>
          <cell r="CY283">
            <v>21025</v>
          </cell>
        </row>
        <row r="284">
          <cell r="C284" t="str">
            <v>Chichester</v>
          </cell>
          <cell r="E284" t="str">
            <v>SD</v>
          </cell>
          <cell r="F284">
            <v>0</v>
          </cell>
          <cell r="G284">
            <v>0</v>
          </cell>
          <cell r="H284">
            <v>0</v>
          </cell>
          <cell r="I284">
            <v>0</v>
          </cell>
          <cell r="J284">
            <v>0</v>
          </cell>
          <cell r="K284">
            <v>0</v>
          </cell>
          <cell r="L284">
            <v>0</v>
          </cell>
          <cell r="M284">
            <v>471</v>
          </cell>
          <cell r="N284">
            <v>1590</v>
          </cell>
          <cell r="O284">
            <v>2061</v>
          </cell>
          <cell r="P284">
            <v>6289</v>
          </cell>
          <cell r="Q284">
            <v>16</v>
          </cell>
          <cell r="R284">
            <v>6305</v>
          </cell>
          <cell r="S284">
            <v>-4244</v>
          </cell>
          <cell r="T284">
            <v>0</v>
          </cell>
          <cell r="U284">
            <v>0</v>
          </cell>
          <cell r="V284">
            <v>0</v>
          </cell>
          <cell r="W284">
            <v>0</v>
          </cell>
          <cell r="X284">
            <v>0</v>
          </cell>
          <cell r="Y284">
            <v>0</v>
          </cell>
          <cell r="Z284">
            <v>0</v>
          </cell>
          <cell r="AA284">
            <v>750</v>
          </cell>
          <cell r="AB284">
            <v>341</v>
          </cell>
          <cell r="AC284">
            <v>1091</v>
          </cell>
          <cell r="AD284">
            <v>1074</v>
          </cell>
          <cell r="AE284">
            <v>0</v>
          </cell>
          <cell r="AF284">
            <v>1074</v>
          </cell>
          <cell r="AG284">
            <v>17</v>
          </cell>
          <cell r="AH284">
            <v>0</v>
          </cell>
          <cell r="AI284">
            <v>0</v>
          </cell>
          <cell r="AJ284">
            <v>0</v>
          </cell>
          <cell r="AK284">
            <v>0</v>
          </cell>
          <cell r="AL284">
            <v>0</v>
          </cell>
          <cell r="AM284">
            <v>0</v>
          </cell>
          <cell r="AN284">
            <v>0</v>
          </cell>
          <cell r="AO284">
            <v>1449</v>
          </cell>
          <cell r="AP284">
            <v>1603</v>
          </cell>
          <cell r="AQ284">
            <v>3052</v>
          </cell>
          <cell r="AR284">
            <v>642</v>
          </cell>
          <cell r="AS284">
            <v>1470</v>
          </cell>
          <cell r="AT284">
            <v>2112</v>
          </cell>
          <cell r="AU284">
            <v>940</v>
          </cell>
          <cell r="AV284">
            <v>1048</v>
          </cell>
          <cell r="AW284">
            <v>2840</v>
          </cell>
          <cell r="AX284">
            <v>3888</v>
          </cell>
          <cell r="AY284">
            <v>621</v>
          </cell>
          <cell r="AZ284">
            <v>130</v>
          </cell>
          <cell r="BA284">
            <v>751</v>
          </cell>
          <cell r="BB284">
            <v>3137</v>
          </cell>
          <cell r="BC284">
            <v>4956</v>
          </cell>
          <cell r="BD284">
            <v>4459</v>
          </cell>
          <cell r="BE284">
            <v>9415</v>
          </cell>
          <cell r="BF284">
            <v>2956</v>
          </cell>
          <cell r="BG284">
            <v>1680</v>
          </cell>
          <cell r="BH284">
            <v>4636</v>
          </cell>
          <cell r="BI284">
            <v>4779</v>
          </cell>
          <cell r="BJ284">
            <v>3050</v>
          </cell>
          <cell r="BK284">
            <v>2144</v>
          </cell>
          <cell r="BL284">
            <v>5194</v>
          </cell>
          <cell r="BM284">
            <v>4275</v>
          </cell>
          <cell r="BN284">
            <v>-506</v>
          </cell>
          <cell r="BO284">
            <v>3769</v>
          </cell>
          <cell r="BP284">
            <v>1425</v>
          </cell>
          <cell r="BQ284">
            <v>0</v>
          </cell>
          <cell r="BR284">
            <v>0</v>
          </cell>
          <cell r="BS284">
            <v>0</v>
          </cell>
          <cell r="BT284">
            <v>0</v>
          </cell>
          <cell r="BU284">
            <v>0</v>
          </cell>
          <cell r="BV284">
            <v>0</v>
          </cell>
          <cell r="BW284">
            <v>0</v>
          </cell>
          <cell r="BX284">
            <v>0</v>
          </cell>
          <cell r="BY284">
            <v>0</v>
          </cell>
          <cell r="BZ284">
            <v>0</v>
          </cell>
          <cell r="CA284">
            <v>0</v>
          </cell>
          <cell r="CB284">
            <v>0</v>
          </cell>
          <cell r="CC284">
            <v>0</v>
          </cell>
          <cell r="CD284">
            <v>0</v>
          </cell>
          <cell r="CE284">
            <v>6769</v>
          </cell>
          <cell r="CF284">
            <v>6870</v>
          </cell>
          <cell r="CG284">
            <v>13639</v>
          </cell>
          <cell r="CH284">
            <v>1204</v>
          </cell>
          <cell r="CI284">
            <v>7713</v>
          </cell>
          <cell r="CJ284">
            <v>8917</v>
          </cell>
          <cell r="CK284">
            <v>4722</v>
          </cell>
          <cell r="CL284">
            <v>0</v>
          </cell>
          <cell r="CM284">
            <v>0</v>
          </cell>
          <cell r="CN284">
            <v>0</v>
          </cell>
          <cell r="CO284">
            <v>0</v>
          </cell>
          <cell r="CP284">
            <v>0</v>
          </cell>
          <cell r="CQ284">
            <v>0</v>
          </cell>
          <cell r="CR284">
            <v>0</v>
          </cell>
          <cell r="CS284">
            <v>18493</v>
          </cell>
          <cell r="CT284">
            <v>19847</v>
          </cell>
          <cell r="CU284">
            <v>38340</v>
          </cell>
          <cell r="CV284">
            <v>17061</v>
          </cell>
          <cell r="CW284">
            <v>10503</v>
          </cell>
          <cell r="CX284">
            <v>27564</v>
          </cell>
          <cell r="CY284">
            <v>10776</v>
          </cell>
        </row>
        <row r="285">
          <cell r="C285" t="str">
            <v>Crawley</v>
          </cell>
          <cell r="E285" t="str">
            <v>SD</v>
          </cell>
          <cell r="F285">
            <v>0</v>
          </cell>
          <cell r="G285">
            <v>0</v>
          </cell>
          <cell r="H285">
            <v>0</v>
          </cell>
          <cell r="I285">
            <v>0</v>
          </cell>
          <cell r="J285">
            <v>0</v>
          </cell>
          <cell r="K285">
            <v>0</v>
          </cell>
          <cell r="L285">
            <v>0</v>
          </cell>
          <cell r="M285">
            <v>341</v>
          </cell>
          <cell r="N285">
            <v>2099</v>
          </cell>
          <cell r="O285">
            <v>2440</v>
          </cell>
          <cell r="P285">
            <v>1365</v>
          </cell>
          <cell r="Q285">
            <v>684</v>
          </cell>
          <cell r="R285">
            <v>2049</v>
          </cell>
          <cell r="S285">
            <v>391</v>
          </cell>
          <cell r="T285">
            <v>0</v>
          </cell>
          <cell r="U285">
            <v>0</v>
          </cell>
          <cell r="V285">
            <v>0</v>
          </cell>
          <cell r="W285">
            <v>0</v>
          </cell>
          <cell r="X285">
            <v>0</v>
          </cell>
          <cell r="Y285">
            <v>0</v>
          </cell>
          <cell r="Z285">
            <v>0</v>
          </cell>
          <cell r="AA285">
            <v>0</v>
          </cell>
          <cell r="AB285">
            <v>0</v>
          </cell>
          <cell r="AC285">
            <v>0</v>
          </cell>
          <cell r="AD285">
            <v>0</v>
          </cell>
          <cell r="AE285">
            <v>0</v>
          </cell>
          <cell r="AF285">
            <v>0</v>
          </cell>
          <cell r="AG285">
            <v>0</v>
          </cell>
          <cell r="AH285">
            <v>270</v>
          </cell>
          <cell r="AI285">
            <v>154</v>
          </cell>
          <cell r="AJ285">
            <v>424</v>
          </cell>
          <cell r="AK285">
            <v>0</v>
          </cell>
          <cell r="AL285">
            <v>290</v>
          </cell>
          <cell r="AM285">
            <v>290</v>
          </cell>
          <cell r="AN285">
            <v>134</v>
          </cell>
          <cell r="AO285">
            <v>1502</v>
          </cell>
          <cell r="AP285">
            <v>2952</v>
          </cell>
          <cell r="AQ285">
            <v>4454</v>
          </cell>
          <cell r="AR285">
            <v>96</v>
          </cell>
          <cell r="AS285">
            <v>1006</v>
          </cell>
          <cell r="AT285">
            <v>1102</v>
          </cell>
          <cell r="AU285">
            <v>3352</v>
          </cell>
          <cell r="AV285">
            <v>2938</v>
          </cell>
          <cell r="AW285">
            <v>8825</v>
          </cell>
          <cell r="AX285">
            <v>11763</v>
          </cell>
          <cell r="AY285">
            <v>1947</v>
          </cell>
          <cell r="AZ285">
            <v>5100</v>
          </cell>
          <cell r="BA285">
            <v>7047</v>
          </cell>
          <cell r="BB285">
            <v>4716</v>
          </cell>
          <cell r="BC285">
            <v>2646</v>
          </cell>
          <cell r="BD285">
            <v>5203</v>
          </cell>
          <cell r="BE285">
            <v>7849</v>
          </cell>
          <cell r="BF285">
            <v>609</v>
          </cell>
          <cell r="BG285">
            <v>2500</v>
          </cell>
          <cell r="BH285">
            <v>3109</v>
          </cell>
          <cell r="BI285">
            <v>4740</v>
          </cell>
          <cell r="BJ285">
            <v>1725</v>
          </cell>
          <cell r="BK285">
            <v>2098</v>
          </cell>
          <cell r="BL285">
            <v>3823</v>
          </cell>
          <cell r="BM285">
            <v>931</v>
          </cell>
          <cell r="BN285">
            <v>441</v>
          </cell>
          <cell r="BO285">
            <v>1372</v>
          </cell>
          <cell r="BP285">
            <v>2451</v>
          </cell>
          <cell r="BQ285">
            <v>0</v>
          </cell>
          <cell r="BR285">
            <v>0</v>
          </cell>
          <cell r="BS285">
            <v>0</v>
          </cell>
          <cell r="BT285">
            <v>0</v>
          </cell>
          <cell r="BU285">
            <v>0</v>
          </cell>
          <cell r="BV285">
            <v>0</v>
          </cell>
          <cell r="BW285">
            <v>0</v>
          </cell>
          <cell r="BX285">
            <v>0</v>
          </cell>
          <cell r="BY285">
            <v>0</v>
          </cell>
          <cell r="BZ285">
            <v>0</v>
          </cell>
          <cell r="CA285">
            <v>0</v>
          </cell>
          <cell r="CB285">
            <v>0</v>
          </cell>
          <cell r="CC285">
            <v>0</v>
          </cell>
          <cell r="CD285">
            <v>0</v>
          </cell>
          <cell r="CE285">
            <v>9469</v>
          </cell>
          <cell r="CF285">
            <v>7055</v>
          </cell>
          <cell r="CG285">
            <v>16524</v>
          </cell>
          <cell r="CH285">
            <v>162</v>
          </cell>
          <cell r="CI285">
            <v>13015</v>
          </cell>
          <cell r="CJ285">
            <v>13177</v>
          </cell>
          <cell r="CK285">
            <v>3347</v>
          </cell>
          <cell r="CL285">
            <v>0</v>
          </cell>
          <cell r="CM285">
            <v>0</v>
          </cell>
          <cell r="CN285">
            <v>0</v>
          </cell>
          <cell r="CO285">
            <v>0</v>
          </cell>
          <cell r="CP285">
            <v>0</v>
          </cell>
          <cell r="CQ285">
            <v>0</v>
          </cell>
          <cell r="CR285">
            <v>0</v>
          </cell>
          <cell r="CS285">
            <v>18891</v>
          </cell>
          <cell r="CT285">
            <v>28386</v>
          </cell>
          <cell r="CU285">
            <v>47277</v>
          </cell>
          <cell r="CV285">
            <v>5110</v>
          </cell>
          <cell r="CW285">
            <v>23036</v>
          </cell>
          <cell r="CX285">
            <v>28146</v>
          </cell>
          <cell r="CY285">
            <v>19131</v>
          </cell>
        </row>
        <row r="286">
          <cell r="C286" t="str">
            <v>Horsham</v>
          </cell>
          <cell r="E286" t="str">
            <v>SD</v>
          </cell>
          <cell r="F286">
            <v>0</v>
          </cell>
          <cell r="G286">
            <v>0</v>
          </cell>
          <cell r="H286">
            <v>0</v>
          </cell>
          <cell r="I286">
            <v>0</v>
          </cell>
          <cell r="J286">
            <v>0</v>
          </cell>
          <cell r="K286">
            <v>0</v>
          </cell>
          <cell r="L286">
            <v>0</v>
          </cell>
          <cell r="M286">
            <v>550</v>
          </cell>
          <cell r="N286">
            <v>1982</v>
          </cell>
          <cell r="O286">
            <v>2532</v>
          </cell>
          <cell r="P286">
            <v>3909</v>
          </cell>
          <cell r="Q286">
            <v>531</v>
          </cell>
          <cell r="R286">
            <v>4440</v>
          </cell>
          <cell r="S286">
            <v>-1908</v>
          </cell>
          <cell r="T286">
            <v>0</v>
          </cell>
          <cell r="U286">
            <v>0</v>
          </cell>
          <cell r="V286">
            <v>0</v>
          </cell>
          <cell r="W286">
            <v>0</v>
          </cell>
          <cell r="X286">
            <v>0</v>
          </cell>
          <cell r="Y286">
            <v>0</v>
          </cell>
          <cell r="Z286">
            <v>0</v>
          </cell>
          <cell r="AA286">
            <v>127</v>
          </cell>
          <cell r="AB286">
            <v>338</v>
          </cell>
          <cell r="AC286">
            <v>465</v>
          </cell>
          <cell r="AD286">
            <v>299</v>
          </cell>
          <cell r="AE286">
            <v>2</v>
          </cell>
          <cell r="AF286">
            <v>301</v>
          </cell>
          <cell r="AG286">
            <v>164</v>
          </cell>
          <cell r="AH286">
            <v>271</v>
          </cell>
          <cell r="AI286">
            <v>191</v>
          </cell>
          <cell r="AJ286">
            <v>462</v>
          </cell>
          <cell r="AK286">
            <v>2</v>
          </cell>
          <cell r="AL286">
            <v>313</v>
          </cell>
          <cell r="AM286">
            <v>315</v>
          </cell>
          <cell r="AN286">
            <v>147</v>
          </cell>
          <cell r="AO286">
            <v>441</v>
          </cell>
          <cell r="AP286">
            <v>1069</v>
          </cell>
          <cell r="AQ286">
            <v>1510</v>
          </cell>
          <cell r="AR286">
            <v>773</v>
          </cell>
          <cell r="AS286">
            <v>339</v>
          </cell>
          <cell r="AT286">
            <v>1112</v>
          </cell>
          <cell r="AU286">
            <v>398</v>
          </cell>
          <cell r="AV286">
            <v>1648</v>
          </cell>
          <cell r="AW286">
            <v>4933</v>
          </cell>
          <cell r="AX286">
            <v>6581</v>
          </cell>
          <cell r="AY286">
            <v>2600</v>
          </cell>
          <cell r="AZ286">
            <v>390</v>
          </cell>
          <cell r="BA286">
            <v>2990</v>
          </cell>
          <cell r="BB286">
            <v>3591</v>
          </cell>
          <cell r="BC286">
            <v>3696</v>
          </cell>
          <cell r="BD286">
            <v>7034</v>
          </cell>
          <cell r="BE286">
            <v>10730</v>
          </cell>
          <cell r="BF286">
            <v>2885</v>
          </cell>
          <cell r="BG286">
            <v>1424</v>
          </cell>
          <cell r="BH286">
            <v>4309</v>
          </cell>
          <cell r="BI286">
            <v>6421</v>
          </cell>
          <cell r="BJ286">
            <v>3562</v>
          </cell>
          <cell r="BK286">
            <v>5389</v>
          </cell>
          <cell r="BL286">
            <v>8951</v>
          </cell>
          <cell r="BM286">
            <v>4980</v>
          </cell>
          <cell r="BN286">
            <v>2475</v>
          </cell>
          <cell r="BO286">
            <v>7455</v>
          </cell>
          <cell r="BP286">
            <v>1496</v>
          </cell>
          <cell r="BQ286">
            <v>0</v>
          </cell>
          <cell r="BR286">
            <v>0</v>
          </cell>
          <cell r="BS286">
            <v>0</v>
          </cell>
          <cell r="BT286">
            <v>0</v>
          </cell>
          <cell r="BU286">
            <v>0</v>
          </cell>
          <cell r="BV286">
            <v>0</v>
          </cell>
          <cell r="BW286">
            <v>0</v>
          </cell>
          <cell r="BX286">
            <v>0</v>
          </cell>
          <cell r="BY286">
            <v>0</v>
          </cell>
          <cell r="BZ286">
            <v>0</v>
          </cell>
          <cell r="CA286">
            <v>0</v>
          </cell>
          <cell r="CB286">
            <v>0</v>
          </cell>
          <cell r="CC286">
            <v>0</v>
          </cell>
          <cell r="CD286">
            <v>0</v>
          </cell>
          <cell r="CE286">
            <v>8234</v>
          </cell>
          <cell r="CF286">
            <v>8890</v>
          </cell>
          <cell r="CG286">
            <v>17124</v>
          </cell>
          <cell r="CH286">
            <v>322</v>
          </cell>
          <cell r="CI286">
            <v>15712</v>
          </cell>
          <cell r="CJ286">
            <v>16034</v>
          </cell>
          <cell r="CK286">
            <v>1090</v>
          </cell>
          <cell r="CL286">
            <v>0</v>
          </cell>
          <cell r="CM286">
            <v>0</v>
          </cell>
          <cell r="CN286">
            <v>0</v>
          </cell>
          <cell r="CO286">
            <v>0</v>
          </cell>
          <cell r="CP286">
            <v>0</v>
          </cell>
          <cell r="CQ286">
            <v>0</v>
          </cell>
          <cell r="CR286">
            <v>0</v>
          </cell>
          <cell r="CS286">
            <v>18529</v>
          </cell>
          <cell r="CT286">
            <v>29826</v>
          </cell>
          <cell r="CU286">
            <v>48355</v>
          </cell>
          <cell r="CV286">
            <v>15770</v>
          </cell>
          <cell r="CW286">
            <v>21186</v>
          </cell>
          <cell r="CX286">
            <v>36956</v>
          </cell>
          <cell r="CY286">
            <v>11399</v>
          </cell>
        </row>
        <row r="287">
          <cell r="C287" t="str">
            <v>Mid Sussex</v>
          </cell>
          <cell r="E287" t="str">
            <v>SD</v>
          </cell>
          <cell r="F287">
            <v>0</v>
          </cell>
          <cell r="G287">
            <v>0</v>
          </cell>
          <cell r="H287">
            <v>0</v>
          </cell>
          <cell r="I287">
            <v>0</v>
          </cell>
          <cell r="J287">
            <v>0</v>
          </cell>
          <cell r="K287">
            <v>0</v>
          </cell>
          <cell r="L287">
            <v>0</v>
          </cell>
          <cell r="M287">
            <v>594</v>
          </cell>
          <cell r="N287">
            <v>834</v>
          </cell>
          <cell r="O287">
            <v>1428</v>
          </cell>
          <cell r="P287">
            <v>2675</v>
          </cell>
          <cell r="Q287">
            <v>0</v>
          </cell>
          <cell r="R287">
            <v>2675</v>
          </cell>
          <cell r="S287">
            <v>-1247</v>
          </cell>
          <cell r="T287">
            <v>0</v>
          </cell>
          <cell r="U287">
            <v>0</v>
          </cell>
          <cell r="V287">
            <v>0</v>
          </cell>
          <cell r="W287">
            <v>0</v>
          </cell>
          <cell r="X287">
            <v>0</v>
          </cell>
          <cell r="Y287">
            <v>0</v>
          </cell>
          <cell r="Z287">
            <v>0</v>
          </cell>
          <cell r="AA287">
            <v>0</v>
          </cell>
          <cell r="AB287">
            <v>0</v>
          </cell>
          <cell r="AC287">
            <v>0</v>
          </cell>
          <cell r="AD287">
            <v>0</v>
          </cell>
          <cell r="AE287">
            <v>0</v>
          </cell>
          <cell r="AF287">
            <v>0</v>
          </cell>
          <cell r="AG287">
            <v>0</v>
          </cell>
          <cell r="AH287">
            <v>171</v>
          </cell>
          <cell r="AI287">
            <v>242</v>
          </cell>
          <cell r="AJ287">
            <v>413</v>
          </cell>
          <cell r="AK287">
            <v>334</v>
          </cell>
          <cell r="AL287">
            <v>0</v>
          </cell>
          <cell r="AM287">
            <v>334</v>
          </cell>
          <cell r="AN287">
            <v>79</v>
          </cell>
          <cell r="AO287">
            <v>909</v>
          </cell>
          <cell r="AP287">
            <v>1476</v>
          </cell>
          <cell r="AQ287">
            <v>2385</v>
          </cell>
          <cell r="AR287">
            <v>282</v>
          </cell>
          <cell r="AS287">
            <v>0</v>
          </cell>
          <cell r="AT287">
            <v>282</v>
          </cell>
          <cell r="AU287">
            <v>2103</v>
          </cell>
          <cell r="AV287">
            <v>561</v>
          </cell>
          <cell r="AW287">
            <v>2140</v>
          </cell>
          <cell r="AX287">
            <v>2701</v>
          </cell>
          <cell r="AY287">
            <v>1901</v>
          </cell>
          <cell r="AZ287">
            <v>0</v>
          </cell>
          <cell r="BA287">
            <v>1901</v>
          </cell>
          <cell r="BB287">
            <v>800</v>
          </cell>
          <cell r="BC287">
            <v>1084</v>
          </cell>
          <cell r="BD287">
            <v>5060</v>
          </cell>
          <cell r="BE287">
            <v>6144</v>
          </cell>
          <cell r="BF287">
            <v>2374</v>
          </cell>
          <cell r="BG287">
            <v>0</v>
          </cell>
          <cell r="BH287">
            <v>2374</v>
          </cell>
          <cell r="BI287">
            <v>3770</v>
          </cell>
          <cell r="BJ287">
            <v>2063</v>
          </cell>
          <cell r="BK287">
            <v>2105</v>
          </cell>
          <cell r="BL287">
            <v>4168</v>
          </cell>
          <cell r="BM287">
            <v>2658</v>
          </cell>
          <cell r="BN287">
            <v>0</v>
          </cell>
          <cell r="BO287">
            <v>2658</v>
          </cell>
          <cell r="BP287">
            <v>1510</v>
          </cell>
          <cell r="BQ287">
            <v>0</v>
          </cell>
          <cell r="BR287">
            <v>0</v>
          </cell>
          <cell r="BS287">
            <v>0</v>
          </cell>
          <cell r="BT287">
            <v>0</v>
          </cell>
          <cell r="BU287">
            <v>0</v>
          </cell>
          <cell r="BV287">
            <v>0</v>
          </cell>
          <cell r="BW287">
            <v>0</v>
          </cell>
          <cell r="BX287">
            <v>0</v>
          </cell>
          <cell r="BY287">
            <v>0</v>
          </cell>
          <cell r="BZ287">
            <v>0</v>
          </cell>
          <cell r="CA287">
            <v>0</v>
          </cell>
          <cell r="CB287">
            <v>0</v>
          </cell>
          <cell r="CC287">
            <v>0</v>
          </cell>
          <cell r="CD287">
            <v>0</v>
          </cell>
          <cell r="CE287">
            <v>6148</v>
          </cell>
          <cell r="CF287">
            <v>6743</v>
          </cell>
          <cell r="CG287">
            <v>12891</v>
          </cell>
          <cell r="CH287">
            <v>752</v>
          </cell>
          <cell r="CI287">
            <v>6296</v>
          </cell>
          <cell r="CJ287">
            <v>7048</v>
          </cell>
          <cell r="CK287">
            <v>5843</v>
          </cell>
          <cell r="CL287">
            <v>0</v>
          </cell>
          <cell r="CM287">
            <v>0</v>
          </cell>
          <cell r="CN287">
            <v>0</v>
          </cell>
          <cell r="CO287">
            <v>0</v>
          </cell>
          <cell r="CP287">
            <v>0</v>
          </cell>
          <cell r="CQ287">
            <v>0</v>
          </cell>
          <cell r="CR287">
            <v>0</v>
          </cell>
          <cell r="CS287">
            <v>11530</v>
          </cell>
          <cell r="CT287">
            <v>18600</v>
          </cell>
          <cell r="CU287">
            <v>30130</v>
          </cell>
          <cell r="CV287">
            <v>10976</v>
          </cell>
          <cell r="CW287">
            <v>6296</v>
          </cell>
          <cell r="CX287">
            <v>17272</v>
          </cell>
          <cell r="CY287">
            <v>12858</v>
          </cell>
        </row>
        <row r="288">
          <cell r="C288" t="str">
            <v>Worthing</v>
          </cell>
          <cell r="E288" t="str">
            <v>SD</v>
          </cell>
          <cell r="F288">
            <v>0</v>
          </cell>
          <cell r="G288">
            <v>0</v>
          </cell>
          <cell r="H288">
            <v>0</v>
          </cell>
          <cell r="I288">
            <v>0</v>
          </cell>
          <cell r="J288">
            <v>0</v>
          </cell>
          <cell r="K288">
            <v>0</v>
          </cell>
          <cell r="L288">
            <v>0</v>
          </cell>
          <cell r="M288">
            <v>0</v>
          </cell>
          <cell r="N288">
            <v>1495</v>
          </cell>
          <cell r="O288">
            <v>1495</v>
          </cell>
          <cell r="P288">
            <v>2537</v>
          </cell>
          <cell r="Q288">
            <v>0</v>
          </cell>
          <cell r="R288">
            <v>2537</v>
          </cell>
          <cell r="S288">
            <v>-1042</v>
          </cell>
          <cell r="T288">
            <v>0</v>
          </cell>
          <cell r="U288">
            <v>0</v>
          </cell>
          <cell r="V288">
            <v>0</v>
          </cell>
          <cell r="W288">
            <v>0</v>
          </cell>
          <cell r="X288">
            <v>0</v>
          </cell>
          <cell r="Y288">
            <v>0</v>
          </cell>
          <cell r="Z288">
            <v>0</v>
          </cell>
          <cell r="AA288">
            <v>0</v>
          </cell>
          <cell r="AB288">
            <v>0</v>
          </cell>
          <cell r="AC288">
            <v>0</v>
          </cell>
          <cell r="AD288">
            <v>0</v>
          </cell>
          <cell r="AE288">
            <v>0</v>
          </cell>
          <cell r="AF288">
            <v>0</v>
          </cell>
          <cell r="AG288">
            <v>0</v>
          </cell>
          <cell r="AH288">
            <v>0</v>
          </cell>
          <cell r="AI288">
            <v>0</v>
          </cell>
          <cell r="AJ288">
            <v>0</v>
          </cell>
          <cell r="AK288">
            <v>0</v>
          </cell>
          <cell r="AL288">
            <v>0</v>
          </cell>
          <cell r="AM288">
            <v>0</v>
          </cell>
          <cell r="AN288">
            <v>0</v>
          </cell>
          <cell r="AO288">
            <v>409</v>
          </cell>
          <cell r="AP288">
            <v>1824</v>
          </cell>
          <cell r="AQ288">
            <v>2233</v>
          </cell>
          <cell r="AR288">
            <v>589</v>
          </cell>
          <cell r="AS288">
            <v>14</v>
          </cell>
          <cell r="AT288">
            <v>603</v>
          </cell>
          <cell r="AU288">
            <v>1630</v>
          </cell>
          <cell r="AV288">
            <v>1796</v>
          </cell>
          <cell r="AW288">
            <v>7079</v>
          </cell>
          <cell r="AX288">
            <v>8875</v>
          </cell>
          <cell r="AY288">
            <v>4004</v>
          </cell>
          <cell r="AZ288">
            <v>511</v>
          </cell>
          <cell r="BA288">
            <v>4515</v>
          </cell>
          <cell r="BB288">
            <v>4360</v>
          </cell>
          <cell r="BC288">
            <v>227</v>
          </cell>
          <cell r="BD288">
            <v>5833</v>
          </cell>
          <cell r="BE288">
            <v>6060</v>
          </cell>
          <cell r="BF288">
            <v>2071</v>
          </cell>
          <cell r="BG288">
            <v>2516</v>
          </cell>
          <cell r="BH288">
            <v>4587</v>
          </cell>
          <cell r="BI288">
            <v>1473</v>
          </cell>
          <cell r="BJ288">
            <v>39</v>
          </cell>
          <cell r="BK288">
            <v>2581</v>
          </cell>
          <cell r="BL288">
            <v>2620</v>
          </cell>
          <cell r="BM288">
            <v>655</v>
          </cell>
          <cell r="BN288">
            <v>115</v>
          </cell>
          <cell r="BO288">
            <v>770</v>
          </cell>
          <cell r="BP288">
            <v>1850</v>
          </cell>
          <cell r="BQ288">
            <v>0</v>
          </cell>
          <cell r="BR288">
            <v>0</v>
          </cell>
          <cell r="BS288">
            <v>0</v>
          </cell>
          <cell r="BT288">
            <v>0</v>
          </cell>
          <cell r="BU288">
            <v>0</v>
          </cell>
          <cell r="BV288">
            <v>0</v>
          </cell>
          <cell r="BW288">
            <v>0</v>
          </cell>
          <cell r="BX288">
            <v>0</v>
          </cell>
          <cell r="BY288">
            <v>0</v>
          </cell>
          <cell r="BZ288">
            <v>0</v>
          </cell>
          <cell r="CA288">
            <v>0</v>
          </cell>
          <cell r="CB288">
            <v>0</v>
          </cell>
          <cell r="CC288">
            <v>0</v>
          </cell>
          <cell r="CD288">
            <v>0</v>
          </cell>
          <cell r="CE288">
            <v>3518</v>
          </cell>
          <cell r="CF288">
            <v>6030</v>
          </cell>
          <cell r="CG288">
            <v>9548</v>
          </cell>
          <cell r="CH288">
            <v>381</v>
          </cell>
          <cell r="CI288">
            <v>3889</v>
          </cell>
          <cell r="CJ288">
            <v>4270</v>
          </cell>
          <cell r="CK288">
            <v>5278</v>
          </cell>
          <cell r="CL288">
            <v>0</v>
          </cell>
          <cell r="CM288">
            <v>0</v>
          </cell>
          <cell r="CN288">
            <v>0</v>
          </cell>
          <cell r="CO288">
            <v>0</v>
          </cell>
          <cell r="CP288">
            <v>0</v>
          </cell>
          <cell r="CQ288">
            <v>0</v>
          </cell>
          <cell r="CR288">
            <v>0</v>
          </cell>
          <cell r="CS288">
            <v>5989</v>
          </cell>
          <cell r="CT288">
            <v>24842</v>
          </cell>
          <cell r="CU288">
            <v>30831</v>
          </cell>
          <cell r="CV288">
            <v>10237</v>
          </cell>
          <cell r="CW288">
            <v>7045</v>
          </cell>
          <cell r="CX288">
            <v>17282</v>
          </cell>
          <cell r="CY288">
            <v>13549</v>
          </cell>
        </row>
        <row r="289">
          <cell r="C289" t="str">
            <v>Swindon UA</v>
          </cell>
          <cell r="E289" t="str">
            <v>UA</v>
          </cell>
          <cell r="F289">
            <v>62573</v>
          </cell>
          <cell r="G289">
            <v>57787.257129999998</v>
          </cell>
          <cell r="H289">
            <v>120360.25713</v>
          </cell>
          <cell r="I289">
            <v>5996</v>
          </cell>
          <cell r="J289">
            <v>19818</v>
          </cell>
          <cell r="K289">
            <v>25814</v>
          </cell>
          <cell r="L289">
            <v>94546.257129999998</v>
          </cell>
          <cell r="M289">
            <v>5254</v>
          </cell>
          <cell r="N289">
            <v>12081</v>
          </cell>
          <cell r="O289">
            <v>17335</v>
          </cell>
          <cell r="P289">
            <v>10259</v>
          </cell>
          <cell r="Q289">
            <v>174</v>
          </cell>
          <cell r="R289">
            <v>10433</v>
          </cell>
          <cell r="S289">
            <v>6902</v>
          </cell>
          <cell r="T289">
            <v>17161.513610000002</v>
          </cell>
          <cell r="U289">
            <v>20520.411339999999</v>
          </cell>
          <cell r="V289">
            <v>37681.924949999993</v>
          </cell>
          <cell r="W289">
            <v>1776.9137900000001</v>
          </cell>
          <cell r="X289">
            <v>2454.6035499999994</v>
          </cell>
          <cell r="Y289">
            <v>4231.5173399999994</v>
          </cell>
          <cell r="Z289">
            <v>33450.407610000002</v>
          </cell>
          <cell r="AA289">
            <v>8397</v>
          </cell>
          <cell r="AB289">
            <v>68050</v>
          </cell>
          <cell r="AC289">
            <v>76447</v>
          </cell>
          <cell r="AD289">
            <v>8866</v>
          </cell>
          <cell r="AE289">
            <v>7316</v>
          </cell>
          <cell r="AF289">
            <v>16182</v>
          </cell>
          <cell r="AG289">
            <v>60265</v>
          </cell>
          <cell r="AH289">
            <v>957</v>
          </cell>
          <cell r="AI289">
            <v>9663</v>
          </cell>
          <cell r="AJ289">
            <v>10620</v>
          </cell>
          <cell r="AK289">
            <v>38</v>
          </cell>
          <cell r="AL289">
            <v>109</v>
          </cell>
          <cell r="AM289">
            <v>147</v>
          </cell>
          <cell r="AN289">
            <v>10473</v>
          </cell>
          <cell r="AO289">
            <v>897</v>
          </cell>
          <cell r="AP289">
            <v>8527</v>
          </cell>
          <cell r="AQ289">
            <v>9424</v>
          </cell>
          <cell r="AR289">
            <v>4305</v>
          </cell>
          <cell r="AS289">
            <v>24</v>
          </cell>
          <cell r="AT289">
            <v>4329</v>
          </cell>
          <cell r="AU289">
            <v>5095</v>
          </cell>
          <cell r="AV289">
            <v>6392</v>
          </cell>
          <cell r="AW289">
            <v>7812</v>
          </cell>
          <cell r="AX289">
            <v>14204</v>
          </cell>
          <cell r="AY289">
            <v>4166</v>
          </cell>
          <cell r="AZ289">
            <v>241</v>
          </cell>
          <cell r="BA289">
            <v>4407</v>
          </cell>
          <cell r="BB289">
            <v>9797</v>
          </cell>
          <cell r="BC289">
            <v>7151</v>
          </cell>
          <cell r="BD289">
            <v>15647</v>
          </cell>
          <cell r="BE289">
            <v>22798</v>
          </cell>
          <cell r="BF289">
            <v>4413</v>
          </cell>
          <cell r="BG289">
            <v>145</v>
          </cell>
          <cell r="BH289">
            <v>4558</v>
          </cell>
          <cell r="BI289">
            <v>18240</v>
          </cell>
          <cell r="BJ289">
            <v>2912</v>
          </cell>
          <cell r="BK289">
            <v>3896</v>
          </cell>
          <cell r="BL289">
            <v>6808</v>
          </cell>
          <cell r="BM289">
            <v>6976</v>
          </cell>
          <cell r="BN289">
            <v>81</v>
          </cell>
          <cell r="BO289">
            <v>7057</v>
          </cell>
          <cell r="BP289">
            <v>-249</v>
          </cell>
          <cell r="BQ289">
            <v>0</v>
          </cell>
          <cell r="BR289">
            <v>0</v>
          </cell>
          <cell r="BS289">
            <v>0</v>
          </cell>
          <cell r="BT289">
            <v>0</v>
          </cell>
          <cell r="BU289">
            <v>0</v>
          </cell>
          <cell r="BV289">
            <v>0</v>
          </cell>
          <cell r="BW289">
            <v>0</v>
          </cell>
          <cell r="BX289">
            <v>0</v>
          </cell>
          <cell r="BY289">
            <v>0</v>
          </cell>
          <cell r="BZ289">
            <v>0</v>
          </cell>
          <cell r="CA289">
            <v>0</v>
          </cell>
          <cell r="CB289">
            <v>0</v>
          </cell>
          <cell r="CC289">
            <v>0</v>
          </cell>
          <cell r="CD289">
            <v>0</v>
          </cell>
          <cell r="CE289">
            <v>27065</v>
          </cell>
          <cell r="CF289">
            <v>20280</v>
          </cell>
          <cell r="CG289">
            <v>47345</v>
          </cell>
          <cell r="CH289">
            <v>5527</v>
          </cell>
          <cell r="CI289">
            <v>24381</v>
          </cell>
          <cell r="CJ289">
            <v>29908</v>
          </cell>
          <cell r="CK289">
            <v>17437</v>
          </cell>
          <cell r="CL289">
            <v>0</v>
          </cell>
          <cell r="CM289">
            <v>0</v>
          </cell>
          <cell r="CN289">
            <v>0</v>
          </cell>
          <cell r="CO289">
            <v>0</v>
          </cell>
          <cell r="CP289">
            <v>0</v>
          </cell>
          <cell r="CQ289">
            <v>0</v>
          </cell>
          <cell r="CR289">
            <v>0</v>
          </cell>
          <cell r="CS289">
            <v>138759.51360999999</v>
          </cell>
          <cell r="CT289">
            <v>224263.66847</v>
          </cell>
          <cell r="CU289">
            <v>363023.18207999994</v>
          </cell>
          <cell r="CV289">
            <v>52322.913789999999</v>
          </cell>
          <cell r="CW289">
            <v>54743.60355</v>
          </cell>
          <cell r="CX289">
            <v>107066.51733999999</v>
          </cell>
          <cell r="CY289">
            <v>255956.66474000001</v>
          </cell>
        </row>
        <row r="290">
          <cell r="C290" t="str">
            <v>Wiltshire UA</v>
          </cell>
          <cell r="E290" t="str">
            <v>UA</v>
          </cell>
          <cell r="F290">
            <v>143215</v>
          </cell>
          <cell r="G290">
            <v>120106</v>
          </cell>
          <cell r="H290">
            <v>263321</v>
          </cell>
          <cell r="I290">
            <v>6312</v>
          </cell>
          <cell r="J290">
            <v>30868</v>
          </cell>
          <cell r="K290">
            <v>37180</v>
          </cell>
          <cell r="L290">
            <v>226141</v>
          </cell>
          <cell r="M290">
            <v>5470</v>
          </cell>
          <cell r="N290">
            <v>26079</v>
          </cell>
          <cell r="O290">
            <v>31549</v>
          </cell>
          <cell r="P290">
            <v>11699</v>
          </cell>
          <cell r="Q290">
            <v>1527</v>
          </cell>
          <cell r="R290">
            <v>13226</v>
          </cell>
          <cell r="S290">
            <v>18323</v>
          </cell>
          <cell r="T290">
            <v>20479</v>
          </cell>
          <cell r="U290">
            <v>45373</v>
          </cell>
          <cell r="V290">
            <v>65852</v>
          </cell>
          <cell r="W290">
            <v>197</v>
          </cell>
          <cell r="X290">
            <v>2872</v>
          </cell>
          <cell r="Y290">
            <v>3069</v>
          </cell>
          <cell r="Z290">
            <v>62783</v>
          </cell>
          <cell r="AA290">
            <v>20232</v>
          </cell>
          <cell r="AB290">
            <v>148489</v>
          </cell>
          <cell r="AC290">
            <v>168721</v>
          </cell>
          <cell r="AD290">
            <v>18604</v>
          </cell>
          <cell r="AE290">
            <v>8027</v>
          </cell>
          <cell r="AF290">
            <v>26631</v>
          </cell>
          <cell r="AG290">
            <v>142090</v>
          </cell>
          <cell r="AH290">
            <v>2490</v>
          </cell>
          <cell r="AI290">
            <v>14659</v>
          </cell>
          <cell r="AJ290">
            <v>17149</v>
          </cell>
          <cell r="AK290">
            <v>45</v>
          </cell>
          <cell r="AL290">
            <v>-2129</v>
          </cell>
          <cell r="AM290">
            <v>-2084</v>
          </cell>
          <cell r="AN290">
            <v>19233</v>
          </cell>
          <cell r="AO290">
            <v>4585</v>
          </cell>
          <cell r="AP290">
            <v>7871</v>
          </cell>
          <cell r="AQ290">
            <v>12456</v>
          </cell>
          <cell r="AR290">
            <v>889</v>
          </cell>
          <cell r="AS290">
            <v>2061</v>
          </cell>
          <cell r="AT290">
            <v>2950</v>
          </cell>
          <cell r="AU290">
            <v>9506</v>
          </cell>
          <cell r="AV290">
            <v>12199</v>
          </cell>
          <cell r="AW290">
            <v>15088</v>
          </cell>
          <cell r="AX290">
            <v>27287</v>
          </cell>
          <cell r="AY290">
            <v>7735</v>
          </cell>
          <cell r="AZ290">
            <v>2140</v>
          </cell>
          <cell r="BA290">
            <v>9875</v>
          </cell>
          <cell r="BB290">
            <v>17412</v>
          </cell>
          <cell r="BC290">
            <v>11315</v>
          </cell>
          <cell r="BD290">
            <v>40530</v>
          </cell>
          <cell r="BE290">
            <v>51845</v>
          </cell>
          <cell r="BF290">
            <v>8007</v>
          </cell>
          <cell r="BG290">
            <v>765</v>
          </cell>
          <cell r="BH290">
            <v>8772</v>
          </cell>
          <cell r="BI290">
            <v>43073</v>
          </cell>
          <cell r="BJ290">
            <v>9336</v>
          </cell>
          <cell r="BK290">
            <v>6694</v>
          </cell>
          <cell r="BL290">
            <v>16030</v>
          </cell>
          <cell r="BM290">
            <v>8257</v>
          </cell>
          <cell r="BN290">
            <v>575</v>
          </cell>
          <cell r="BO290">
            <v>8832</v>
          </cell>
          <cell r="BP290">
            <v>7198</v>
          </cell>
          <cell r="BQ290">
            <v>0</v>
          </cell>
          <cell r="BR290">
            <v>0</v>
          </cell>
          <cell r="BS290">
            <v>0</v>
          </cell>
          <cell r="BT290">
            <v>0</v>
          </cell>
          <cell r="BU290">
            <v>0</v>
          </cell>
          <cell r="BV290">
            <v>0</v>
          </cell>
          <cell r="BW290">
            <v>0</v>
          </cell>
          <cell r="BX290">
            <v>0</v>
          </cell>
          <cell r="BY290">
            <v>0</v>
          </cell>
          <cell r="BZ290">
            <v>0</v>
          </cell>
          <cell r="CA290">
            <v>0</v>
          </cell>
          <cell r="CB290">
            <v>0</v>
          </cell>
          <cell r="CC290">
            <v>0</v>
          </cell>
          <cell r="CD290">
            <v>0</v>
          </cell>
          <cell r="CE290">
            <v>42541</v>
          </cell>
          <cell r="CF290">
            <v>24010</v>
          </cell>
          <cell r="CG290">
            <v>66551</v>
          </cell>
          <cell r="CH290">
            <v>10066</v>
          </cell>
          <cell r="CI290">
            <v>47005</v>
          </cell>
          <cell r="CJ290">
            <v>57071</v>
          </cell>
          <cell r="CK290">
            <v>9480</v>
          </cell>
          <cell r="CL290">
            <v>0</v>
          </cell>
          <cell r="CM290">
            <v>0</v>
          </cell>
          <cell r="CN290">
            <v>0</v>
          </cell>
          <cell r="CO290">
            <v>0</v>
          </cell>
          <cell r="CP290">
            <v>0</v>
          </cell>
          <cell r="CQ290">
            <v>0</v>
          </cell>
          <cell r="CR290">
            <v>0</v>
          </cell>
          <cell r="CS290">
            <v>271862</v>
          </cell>
          <cell r="CT290">
            <v>448899</v>
          </cell>
          <cell r="CU290">
            <v>720761</v>
          </cell>
          <cell r="CV290">
            <v>71811</v>
          </cell>
          <cell r="CW290">
            <v>93711</v>
          </cell>
          <cell r="CX290">
            <v>165522</v>
          </cell>
          <cell r="CY290">
            <v>555239</v>
          </cell>
        </row>
        <row r="291">
          <cell r="C291" t="str">
            <v>Isles of Scilly</v>
          </cell>
          <cell r="D291" t="str">
            <v>Grossed</v>
          </cell>
          <cell r="E291" t="str">
            <v>UA</v>
          </cell>
          <cell r="F291" t="str">
            <v>…</v>
          </cell>
          <cell r="G291" t="str">
            <v>…</v>
          </cell>
          <cell r="H291" t="str">
            <v>…</v>
          </cell>
          <cell r="I291" t="str">
            <v>…</v>
          </cell>
          <cell r="J291" t="str">
            <v>…</v>
          </cell>
          <cell r="K291" t="str">
            <v>…</v>
          </cell>
          <cell r="L291" t="str">
            <v>…</v>
          </cell>
          <cell r="M291" t="str">
            <v>…</v>
          </cell>
          <cell r="N291" t="str">
            <v>…</v>
          </cell>
          <cell r="O291" t="str">
            <v>…</v>
          </cell>
          <cell r="P291" t="str">
            <v>…</v>
          </cell>
          <cell r="Q291" t="str">
            <v>…</v>
          </cell>
          <cell r="R291" t="str">
            <v>…</v>
          </cell>
          <cell r="S291" t="str">
            <v>…</v>
          </cell>
          <cell r="T291" t="str">
            <v>…</v>
          </cell>
          <cell r="U291" t="str">
            <v>…</v>
          </cell>
          <cell r="V291" t="str">
            <v>…</v>
          </cell>
          <cell r="W291" t="str">
            <v>…</v>
          </cell>
          <cell r="X291" t="str">
            <v>…</v>
          </cell>
          <cell r="Y291" t="str">
            <v>…</v>
          </cell>
          <cell r="Z291" t="str">
            <v>…</v>
          </cell>
          <cell r="AA291" t="str">
            <v>…</v>
          </cell>
          <cell r="AB291" t="str">
            <v>…</v>
          </cell>
          <cell r="AC291" t="str">
            <v>…</v>
          </cell>
          <cell r="AD291" t="str">
            <v>…</v>
          </cell>
          <cell r="AE291" t="str">
            <v>…</v>
          </cell>
          <cell r="AF291" t="str">
            <v>…</v>
          </cell>
          <cell r="AG291" t="str">
            <v>…</v>
          </cell>
          <cell r="AH291" t="str">
            <v>…</v>
          </cell>
          <cell r="AI291" t="str">
            <v>…</v>
          </cell>
          <cell r="AJ291" t="str">
            <v>…</v>
          </cell>
          <cell r="AK291" t="str">
            <v>…</v>
          </cell>
          <cell r="AL291" t="str">
            <v>…</v>
          </cell>
          <cell r="AM291" t="str">
            <v>…</v>
          </cell>
          <cell r="AN291" t="str">
            <v>…</v>
          </cell>
          <cell r="AO291" t="str">
            <v>…</v>
          </cell>
          <cell r="AP291" t="str">
            <v>…</v>
          </cell>
          <cell r="AQ291" t="str">
            <v>…</v>
          </cell>
          <cell r="AR291" t="str">
            <v>…</v>
          </cell>
          <cell r="AS291" t="str">
            <v>…</v>
          </cell>
          <cell r="AT291" t="str">
            <v>…</v>
          </cell>
          <cell r="AU291" t="str">
            <v>…</v>
          </cell>
          <cell r="AV291" t="str">
            <v>…</v>
          </cell>
          <cell r="AW291" t="str">
            <v>…</v>
          </cell>
          <cell r="AX291" t="str">
            <v>…</v>
          </cell>
          <cell r="AY291" t="str">
            <v>…</v>
          </cell>
          <cell r="AZ291" t="str">
            <v>…</v>
          </cell>
          <cell r="BA291" t="str">
            <v>…</v>
          </cell>
          <cell r="BB291" t="str">
            <v>…</v>
          </cell>
          <cell r="BC291" t="str">
            <v>…</v>
          </cell>
          <cell r="BD291" t="str">
            <v>…</v>
          </cell>
          <cell r="BE291" t="str">
            <v>…</v>
          </cell>
          <cell r="BF291" t="str">
            <v>…</v>
          </cell>
          <cell r="BG291" t="str">
            <v>…</v>
          </cell>
          <cell r="BH291" t="str">
            <v>…</v>
          </cell>
          <cell r="BI291" t="str">
            <v>…</v>
          </cell>
          <cell r="BJ291" t="str">
            <v>…</v>
          </cell>
          <cell r="BK291" t="str">
            <v>…</v>
          </cell>
          <cell r="BL291" t="str">
            <v>…</v>
          </cell>
          <cell r="BM291" t="str">
            <v>…</v>
          </cell>
          <cell r="BN291" t="str">
            <v>…</v>
          </cell>
          <cell r="BO291" t="str">
            <v>…</v>
          </cell>
          <cell r="BP291" t="str">
            <v>…</v>
          </cell>
          <cell r="BQ291" t="str">
            <v>…</v>
          </cell>
          <cell r="BR291" t="str">
            <v>…</v>
          </cell>
          <cell r="BS291" t="str">
            <v>…</v>
          </cell>
          <cell r="BT291" t="str">
            <v>…</v>
          </cell>
          <cell r="BU291" t="str">
            <v>…</v>
          </cell>
          <cell r="BV291" t="str">
            <v>…</v>
          </cell>
          <cell r="BW291" t="str">
            <v>…</v>
          </cell>
          <cell r="BX291" t="str">
            <v>…</v>
          </cell>
          <cell r="BY291" t="str">
            <v>…</v>
          </cell>
          <cell r="BZ291" t="str">
            <v>…</v>
          </cell>
          <cell r="CA291" t="str">
            <v>…</v>
          </cell>
          <cell r="CB291" t="str">
            <v>…</v>
          </cell>
          <cell r="CC291" t="str">
            <v>…</v>
          </cell>
          <cell r="CD291" t="str">
            <v>…</v>
          </cell>
          <cell r="CE291" t="str">
            <v>…</v>
          </cell>
          <cell r="CF291" t="str">
            <v>…</v>
          </cell>
          <cell r="CG291" t="str">
            <v>…</v>
          </cell>
          <cell r="CH291" t="str">
            <v>…</v>
          </cell>
          <cell r="CI291" t="str">
            <v>…</v>
          </cell>
          <cell r="CJ291" t="str">
            <v>…</v>
          </cell>
          <cell r="CK291" t="str">
            <v>…</v>
          </cell>
          <cell r="CL291" t="str">
            <v>…</v>
          </cell>
          <cell r="CM291" t="str">
            <v>…</v>
          </cell>
          <cell r="CN291" t="str">
            <v>…</v>
          </cell>
          <cell r="CO291" t="str">
            <v>…</v>
          </cell>
          <cell r="CP291" t="str">
            <v>…</v>
          </cell>
          <cell r="CQ291" t="str">
            <v>…</v>
          </cell>
          <cell r="CR291" t="str">
            <v>…</v>
          </cell>
          <cell r="CS291" t="str">
            <v>…</v>
          </cell>
          <cell r="CT291" t="str">
            <v>…</v>
          </cell>
          <cell r="CU291" t="str">
            <v>…</v>
          </cell>
          <cell r="CV291" t="str">
            <v>…</v>
          </cell>
          <cell r="CW291" t="str">
            <v>…</v>
          </cell>
          <cell r="CX291" t="str">
            <v>…</v>
          </cell>
          <cell r="CY291" t="str">
            <v>…</v>
          </cell>
        </row>
        <row r="292">
          <cell r="C292" t="str">
            <v>Bolton</v>
          </cell>
          <cell r="E292" t="str">
            <v>MD</v>
          </cell>
          <cell r="F292">
            <v>171515</v>
          </cell>
          <cell r="G292">
            <v>81992</v>
          </cell>
          <cell r="H292">
            <v>253507</v>
          </cell>
          <cell r="I292">
            <v>7762</v>
          </cell>
          <cell r="J292">
            <v>12249</v>
          </cell>
          <cell r="K292">
            <v>20011</v>
          </cell>
          <cell r="L292">
            <v>233496</v>
          </cell>
          <cell r="M292">
            <v>5240</v>
          </cell>
          <cell r="N292">
            <v>9730</v>
          </cell>
          <cell r="O292">
            <v>14970</v>
          </cell>
          <cell r="P292">
            <v>4094</v>
          </cell>
          <cell r="Q292">
            <v>5269</v>
          </cell>
          <cell r="R292">
            <v>9363</v>
          </cell>
          <cell r="S292">
            <v>5607</v>
          </cell>
          <cell r="T292">
            <v>19270</v>
          </cell>
          <cell r="U292">
            <v>28482</v>
          </cell>
          <cell r="V292">
            <v>47752</v>
          </cell>
          <cell r="W292">
            <v>1979</v>
          </cell>
          <cell r="X292">
            <v>3110</v>
          </cell>
          <cell r="Y292">
            <v>5089</v>
          </cell>
          <cell r="Z292">
            <v>42663</v>
          </cell>
          <cell r="AA292">
            <v>24431</v>
          </cell>
          <cell r="AB292">
            <v>77661</v>
          </cell>
          <cell r="AC292">
            <v>102092</v>
          </cell>
          <cell r="AD292">
            <v>12304</v>
          </cell>
          <cell r="AE292">
            <v>24500</v>
          </cell>
          <cell r="AF292">
            <v>36804</v>
          </cell>
          <cell r="AG292">
            <v>65288</v>
          </cell>
          <cell r="AH292">
            <v>3191</v>
          </cell>
          <cell r="AI292">
            <v>19658</v>
          </cell>
          <cell r="AJ292">
            <v>22849</v>
          </cell>
          <cell r="AK292">
            <v>0</v>
          </cell>
          <cell r="AL292">
            <v>206</v>
          </cell>
          <cell r="AM292">
            <v>206</v>
          </cell>
          <cell r="AN292">
            <v>22643</v>
          </cell>
          <cell r="AO292">
            <v>4398</v>
          </cell>
          <cell r="AP292">
            <v>9459</v>
          </cell>
          <cell r="AQ292">
            <v>13857</v>
          </cell>
          <cell r="AR292">
            <v>3327</v>
          </cell>
          <cell r="AS292">
            <v>4650</v>
          </cell>
          <cell r="AT292">
            <v>7977</v>
          </cell>
          <cell r="AU292">
            <v>5880</v>
          </cell>
          <cell r="AV292">
            <v>3736</v>
          </cell>
          <cell r="AW292">
            <v>8254</v>
          </cell>
          <cell r="AX292">
            <v>11990</v>
          </cell>
          <cell r="AY292">
            <v>925</v>
          </cell>
          <cell r="AZ292">
            <v>1324</v>
          </cell>
          <cell r="BA292">
            <v>2249</v>
          </cell>
          <cell r="BB292">
            <v>9741</v>
          </cell>
          <cell r="BC292">
            <v>10703</v>
          </cell>
          <cell r="BD292">
            <v>16104</v>
          </cell>
          <cell r="BE292">
            <v>26807</v>
          </cell>
          <cell r="BF292">
            <v>4205</v>
          </cell>
          <cell r="BG292">
            <v>6845</v>
          </cell>
          <cell r="BH292">
            <v>11050</v>
          </cell>
          <cell r="BI292">
            <v>15757</v>
          </cell>
          <cell r="BJ292">
            <v>3110</v>
          </cell>
          <cell r="BK292">
            <v>5863</v>
          </cell>
          <cell r="BL292">
            <v>8973</v>
          </cell>
          <cell r="BM292">
            <v>1991</v>
          </cell>
          <cell r="BN292">
            <v>1216</v>
          </cell>
          <cell r="BO292">
            <v>3207</v>
          </cell>
          <cell r="BP292">
            <v>5766</v>
          </cell>
          <cell r="BQ292">
            <v>0</v>
          </cell>
          <cell r="BR292">
            <v>0</v>
          </cell>
          <cell r="BS292">
            <v>0</v>
          </cell>
          <cell r="BT292">
            <v>0</v>
          </cell>
          <cell r="BU292">
            <v>0</v>
          </cell>
          <cell r="BV292">
            <v>0</v>
          </cell>
          <cell r="BW292">
            <v>0</v>
          </cell>
          <cell r="BX292">
            <v>0</v>
          </cell>
          <cell r="BY292">
            <v>0</v>
          </cell>
          <cell r="BZ292">
            <v>0</v>
          </cell>
          <cell r="CA292">
            <v>0</v>
          </cell>
          <cell r="CB292">
            <v>0</v>
          </cell>
          <cell r="CC292">
            <v>0</v>
          </cell>
          <cell r="CD292">
            <v>0</v>
          </cell>
          <cell r="CE292">
            <v>16020</v>
          </cell>
          <cell r="CF292">
            <v>35848</v>
          </cell>
          <cell r="CG292">
            <v>51868</v>
          </cell>
          <cell r="CH292">
            <v>4571</v>
          </cell>
          <cell r="CI292">
            <v>36458</v>
          </cell>
          <cell r="CJ292">
            <v>41029</v>
          </cell>
          <cell r="CK292">
            <v>10839</v>
          </cell>
          <cell r="CL292">
            <v>2624</v>
          </cell>
          <cell r="CM292">
            <v>1541</v>
          </cell>
          <cell r="CN292">
            <v>4165</v>
          </cell>
          <cell r="CO292">
            <v>2146</v>
          </cell>
          <cell r="CP292">
            <v>4429</v>
          </cell>
          <cell r="CQ292">
            <v>6575</v>
          </cell>
          <cell r="CR292">
            <v>-2410</v>
          </cell>
          <cell r="CS292">
            <v>264238</v>
          </cell>
          <cell r="CT292">
            <v>294592</v>
          </cell>
          <cell r="CU292">
            <v>558830</v>
          </cell>
          <cell r="CV292">
            <v>43304</v>
          </cell>
          <cell r="CW292">
            <v>100256</v>
          </cell>
          <cell r="CX292">
            <v>143560</v>
          </cell>
          <cell r="CY292">
            <v>415270</v>
          </cell>
        </row>
        <row r="293">
          <cell r="C293" t="str">
            <v>Bury</v>
          </cell>
          <cell r="E293" t="str">
            <v>MD</v>
          </cell>
          <cell r="F293">
            <v>125424.83300000001</v>
          </cell>
          <cell r="G293">
            <v>63723</v>
          </cell>
          <cell r="H293">
            <v>189147.83300000001</v>
          </cell>
          <cell r="I293">
            <v>16799.786999999997</v>
          </cell>
          <cell r="J293">
            <v>2470.5280000000002</v>
          </cell>
          <cell r="K293">
            <v>19270.315000000002</v>
          </cell>
          <cell r="L293">
            <v>169877.51800000001</v>
          </cell>
          <cell r="M293">
            <v>1988</v>
          </cell>
          <cell r="N293">
            <v>7861</v>
          </cell>
          <cell r="O293">
            <v>9849</v>
          </cell>
          <cell r="P293">
            <v>3160</v>
          </cell>
          <cell r="Q293">
            <v>1591</v>
          </cell>
          <cell r="R293">
            <v>4751</v>
          </cell>
          <cell r="S293">
            <v>5098</v>
          </cell>
          <cell r="T293">
            <v>12208.919</v>
          </cell>
          <cell r="U293">
            <v>16958.748</v>
          </cell>
          <cell r="V293">
            <v>29167.667000000001</v>
          </cell>
          <cell r="W293">
            <v>1848.2350000000001</v>
          </cell>
          <cell r="X293">
            <v>2061.819</v>
          </cell>
          <cell r="Y293">
            <v>3910.0540000000001</v>
          </cell>
          <cell r="Z293">
            <v>25257.612999999998</v>
          </cell>
          <cell r="AA293">
            <v>13882</v>
          </cell>
          <cell r="AB293">
            <v>74577</v>
          </cell>
          <cell r="AC293">
            <v>88459</v>
          </cell>
          <cell r="AD293">
            <v>10744</v>
          </cell>
          <cell r="AE293">
            <v>25322</v>
          </cell>
          <cell r="AF293">
            <v>36066</v>
          </cell>
          <cell r="AG293">
            <v>52393</v>
          </cell>
          <cell r="AH293">
            <v>1049</v>
          </cell>
          <cell r="AI293">
            <v>11712</v>
          </cell>
          <cell r="AJ293">
            <v>12761</v>
          </cell>
          <cell r="AK293">
            <v>0</v>
          </cell>
          <cell r="AL293">
            <v>4</v>
          </cell>
          <cell r="AM293">
            <v>4</v>
          </cell>
          <cell r="AN293">
            <v>12757</v>
          </cell>
          <cell r="AO293">
            <v>1713</v>
          </cell>
          <cell r="AP293">
            <v>6350</v>
          </cell>
          <cell r="AQ293">
            <v>8063</v>
          </cell>
          <cell r="AR293">
            <v>703</v>
          </cell>
          <cell r="AS293">
            <v>1685</v>
          </cell>
          <cell r="AT293">
            <v>2388</v>
          </cell>
          <cell r="AU293">
            <v>5675</v>
          </cell>
          <cell r="AV293">
            <v>5066.8209999999999</v>
          </cell>
          <cell r="AW293">
            <v>5974.4870000000001</v>
          </cell>
          <cell r="AX293">
            <v>11041.308000000001</v>
          </cell>
          <cell r="AY293">
            <v>2696.567</v>
          </cell>
          <cell r="AZ293">
            <v>2232.75</v>
          </cell>
          <cell r="BA293">
            <v>4929.317</v>
          </cell>
          <cell r="BB293">
            <v>6111.991</v>
          </cell>
          <cell r="BC293">
            <v>5067</v>
          </cell>
          <cell r="BD293">
            <v>5472</v>
          </cell>
          <cell r="BE293">
            <v>10539</v>
          </cell>
          <cell r="BF293">
            <v>2035</v>
          </cell>
          <cell r="BG293">
            <v>1033</v>
          </cell>
          <cell r="BH293">
            <v>3068</v>
          </cell>
          <cell r="BI293">
            <v>7471</v>
          </cell>
          <cell r="BJ293">
            <v>1842</v>
          </cell>
          <cell r="BK293">
            <v>1335</v>
          </cell>
          <cell r="BL293">
            <v>3177</v>
          </cell>
          <cell r="BM293">
            <v>979</v>
          </cell>
          <cell r="BN293">
            <v>335</v>
          </cell>
          <cell r="BO293">
            <v>1314</v>
          </cell>
          <cell r="BP293">
            <v>1863</v>
          </cell>
          <cell r="BQ293">
            <v>0</v>
          </cell>
          <cell r="BR293">
            <v>0</v>
          </cell>
          <cell r="BS293">
            <v>0</v>
          </cell>
          <cell r="BT293">
            <v>0</v>
          </cell>
          <cell r="BU293">
            <v>0</v>
          </cell>
          <cell r="BV293">
            <v>0</v>
          </cell>
          <cell r="BW293">
            <v>0</v>
          </cell>
          <cell r="BX293">
            <v>0</v>
          </cell>
          <cell r="BY293">
            <v>0</v>
          </cell>
          <cell r="BZ293">
            <v>0</v>
          </cell>
          <cell r="CA293">
            <v>0</v>
          </cell>
          <cell r="CB293">
            <v>0</v>
          </cell>
          <cell r="CC293">
            <v>0</v>
          </cell>
          <cell r="CD293">
            <v>0</v>
          </cell>
          <cell r="CE293">
            <v>13635</v>
          </cell>
          <cell r="CF293">
            <v>17646.64</v>
          </cell>
          <cell r="CG293">
            <v>31281.64</v>
          </cell>
          <cell r="CH293">
            <v>2213.3000000000002</v>
          </cell>
          <cell r="CI293">
            <v>25067.599999999999</v>
          </cell>
          <cell r="CJ293">
            <v>27280.9</v>
          </cell>
          <cell r="CK293">
            <v>4000.74</v>
          </cell>
          <cell r="CL293">
            <v>363.5</v>
          </cell>
          <cell r="CM293">
            <v>2424.5</v>
          </cell>
          <cell r="CN293">
            <v>2788</v>
          </cell>
          <cell r="CO293">
            <v>359.6</v>
          </cell>
          <cell r="CP293">
            <v>2208.1</v>
          </cell>
          <cell r="CQ293">
            <v>2567.6999999999998</v>
          </cell>
          <cell r="CR293">
            <v>220.30000000000035</v>
          </cell>
          <cell r="CS293">
            <v>182240.073</v>
          </cell>
          <cell r="CT293">
            <v>214034.375</v>
          </cell>
          <cell r="CU293">
            <v>396274.44800000003</v>
          </cell>
          <cell r="CV293">
            <v>41538.489000000001</v>
          </cell>
          <cell r="CW293">
            <v>64010.796999999999</v>
          </cell>
          <cell r="CX293">
            <v>105549.28600000001</v>
          </cell>
          <cell r="CY293">
            <v>290725.16199999995</v>
          </cell>
        </row>
        <row r="294">
          <cell r="C294" t="str">
            <v>Manchester</v>
          </cell>
          <cell r="E294" t="str">
            <v>MD</v>
          </cell>
          <cell r="F294">
            <v>241246</v>
          </cell>
          <cell r="G294">
            <v>166309</v>
          </cell>
          <cell r="H294">
            <v>407555</v>
          </cell>
          <cell r="I294">
            <v>18200</v>
          </cell>
          <cell r="J294">
            <v>5207</v>
          </cell>
          <cell r="K294">
            <v>23407</v>
          </cell>
          <cell r="L294">
            <v>384148</v>
          </cell>
          <cell r="M294">
            <v>4065</v>
          </cell>
          <cell r="N294">
            <v>26790</v>
          </cell>
          <cell r="O294">
            <v>30855</v>
          </cell>
          <cell r="P294">
            <v>22100</v>
          </cell>
          <cell r="Q294">
            <v>2997</v>
          </cell>
          <cell r="R294">
            <v>25097</v>
          </cell>
          <cell r="S294">
            <v>5758</v>
          </cell>
          <cell r="T294">
            <v>33112</v>
          </cell>
          <cell r="U294">
            <v>75664</v>
          </cell>
          <cell r="V294">
            <v>108776</v>
          </cell>
          <cell r="W294">
            <v>617</v>
          </cell>
          <cell r="X294">
            <v>2539</v>
          </cell>
          <cell r="Y294">
            <v>3156</v>
          </cell>
          <cell r="Z294">
            <v>105620</v>
          </cell>
          <cell r="AA294">
            <v>33894</v>
          </cell>
          <cell r="AB294">
            <v>152824</v>
          </cell>
          <cell r="AC294">
            <v>186718</v>
          </cell>
          <cell r="AD294">
            <v>20971</v>
          </cell>
          <cell r="AE294">
            <v>27524</v>
          </cell>
          <cell r="AF294">
            <v>48495</v>
          </cell>
          <cell r="AG294">
            <v>138223</v>
          </cell>
          <cell r="AH294">
            <v>4480</v>
          </cell>
          <cell r="AI294">
            <v>53514</v>
          </cell>
          <cell r="AJ294">
            <v>57994</v>
          </cell>
          <cell r="AK294">
            <v>121</v>
          </cell>
          <cell r="AL294">
            <v>3277</v>
          </cell>
          <cell r="AM294">
            <v>3398</v>
          </cell>
          <cell r="AN294">
            <v>54596</v>
          </cell>
          <cell r="AO294">
            <v>12433</v>
          </cell>
          <cell r="AP294">
            <v>19475</v>
          </cell>
          <cell r="AQ294">
            <v>31908</v>
          </cell>
          <cell r="AR294">
            <v>11122</v>
          </cell>
          <cell r="AS294">
            <v>622</v>
          </cell>
          <cell r="AT294">
            <v>11744</v>
          </cell>
          <cell r="AU294">
            <v>20164</v>
          </cell>
          <cell r="AV294">
            <v>15003</v>
          </cell>
          <cell r="AW294">
            <v>35322</v>
          </cell>
          <cell r="AX294">
            <v>50325</v>
          </cell>
          <cell r="AY294">
            <v>5955</v>
          </cell>
          <cell r="AZ294">
            <v>3788</v>
          </cell>
          <cell r="BA294">
            <v>9743</v>
          </cell>
          <cell r="BB294">
            <v>40582</v>
          </cell>
          <cell r="BC294">
            <v>9245</v>
          </cell>
          <cell r="BD294">
            <v>31572</v>
          </cell>
          <cell r="BE294">
            <v>40817</v>
          </cell>
          <cell r="BF294">
            <v>8566</v>
          </cell>
          <cell r="BG294">
            <v>829</v>
          </cell>
          <cell r="BH294">
            <v>9395</v>
          </cell>
          <cell r="BI294">
            <v>31422</v>
          </cell>
          <cell r="BJ294">
            <v>11451</v>
          </cell>
          <cell r="BK294">
            <v>21934</v>
          </cell>
          <cell r="BL294">
            <v>33385</v>
          </cell>
          <cell r="BM294">
            <v>9695</v>
          </cell>
          <cell r="BN294">
            <v>3633</v>
          </cell>
          <cell r="BO294">
            <v>13328</v>
          </cell>
          <cell r="BP294">
            <v>20057</v>
          </cell>
          <cell r="BQ294">
            <v>0</v>
          </cell>
          <cell r="BR294">
            <v>0</v>
          </cell>
          <cell r="BS294">
            <v>0</v>
          </cell>
          <cell r="BT294">
            <v>0</v>
          </cell>
          <cell r="BU294">
            <v>0</v>
          </cell>
          <cell r="BV294">
            <v>0</v>
          </cell>
          <cell r="BW294">
            <v>0</v>
          </cell>
          <cell r="BX294">
            <v>0</v>
          </cell>
          <cell r="BY294">
            <v>0</v>
          </cell>
          <cell r="BZ294">
            <v>0</v>
          </cell>
          <cell r="CA294">
            <v>0</v>
          </cell>
          <cell r="CB294">
            <v>0</v>
          </cell>
          <cell r="CC294">
            <v>0</v>
          </cell>
          <cell r="CD294">
            <v>0</v>
          </cell>
          <cell r="CE294">
            <v>67711</v>
          </cell>
          <cell r="CF294">
            <v>91696</v>
          </cell>
          <cell r="CG294">
            <v>159407</v>
          </cell>
          <cell r="CH294">
            <v>17916</v>
          </cell>
          <cell r="CI294">
            <v>120542</v>
          </cell>
          <cell r="CJ294">
            <v>138458</v>
          </cell>
          <cell r="CK294">
            <v>20949</v>
          </cell>
          <cell r="CL294">
            <v>0</v>
          </cell>
          <cell r="CM294">
            <v>0</v>
          </cell>
          <cell r="CN294">
            <v>0</v>
          </cell>
          <cell r="CO294">
            <v>0</v>
          </cell>
          <cell r="CP294">
            <v>0</v>
          </cell>
          <cell r="CQ294">
            <v>0</v>
          </cell>
          <cell r="CR294">
            <v>0</v>
          </cell>
          <cell r="CS294">
            <v>432640</v>
          </cell>
          <cell r="CT294">
            <v>675100</v>
          </cell>
          <cell r="CU294">
            <v>1107740</v>
          </cell>
          <cell r="CV294">
            <v>115263</v>
          </cell>
          <cell r="CW294">
            <v>170958</v>
          </cell>
          <cell r="CX294">
            <v>286221</v>
          </cell>
          <cell r="CY294">
            <v>821519</v>
          </cell>
        </row>
        <row r="295">
          <cell r="C295" t="str">
            <v>Oldham</v>
          </cell>
          <cell r="E295" t="str">
            <v>MD</v>
          </cell>
          <cell r="F295">
            <v>127134</v>
          </cell>
          <cell r="G295">
            <v>73695</v>
          </cell>
          <cell r="H295">
            <v>200829</v>
          </cell>
          <cell r="I295">
            <v>7891</v>
          </cell>
          <cell r="J295">
            <v>9803</v>
          </cell>
          <cell r="K295">
            <v>17694</v>
          </cell>
          <cell r="L295">
            <v>183135</v>
          </cell>
          <cell r="M295">
            <v>1448</v>
          </cell>
          <cell r="N295">
            <v>11346</v>
          </cell>
          <cell r="O295">
            <v>12794</v>
          </cell>
          <cell r="P295">
            <v>3328</v>
          </cell>
          <cell r="Q295">
            <v>527</v>
          </cell>
          <cell r="R295">
            <v>3855</v>
          </cell>
          <cell r="S295">
            <v>8939</v>
          </cell>
          <cell r="T295">
            <v>14855</v>
          </cell>
          <cell r="U295">
            <v>22642</v>
          </cell>
          <cell r="V295">
            <v>37497</v>
          </cell>
          <cell r="W295">
            <v>102</v>
          </cell>
          <cell r="X295">
            <v>5947</v>
          </cell>
          <cell r="Y295">
            <v>6049</v>
          </cell>
          <cell r="Z295">
            <v>31448</v>
          </cell>
          <cell r="AA295">
            <v>7091</v>
          </cell>
          <cell r="AB295">
            <v>75882</v>
          </cell>
          <cell r="AC295">
            <v>82973</v>
          </cell>
          <cell r="AD295">
            <v>13290</v>
          </cell>
          <cell r="AE295">
            <v>19467</v>
          </cell>
          <cell r="AF295">
            <v>32757</v>
          </cell>
          <cell r="AG295">
            <v>50216</v>
          </cell>
          <cell r="AH295">
            <v>766</v>
          </cell>
          <cell r="AI295">
            <v>28905</v>
          </cell>
          <cell r="AJ295">
            <v>29671</v>
          </cell>
          <cell r="AK295">
            <v>0</v>
          </cell>
          <cell r="AL295">
            <v>9185</v>
          </cell>
          <cell r="AM295">
            <v>9185</v>
          </cell>
          <cell r="AN295">
            <v>20486</v>
          </cell>
          <cell r="AO295">
            <v>677</v>
          </cell>
          <cell r="AP295">
            <v>5115</v>
          </cell>
          <cell r="AQ295">
            <v>5792</v>
          </cell>
          <cell r="AR295">
            <v>154</v>
          </cell>
          <cell r="AS295">
            <v>1264</v>
          </cell>
          <cell r="AT295">
            <v>1418</v>
          </cell>
          <cell r="AU295">
            <v>4374</v>
          </cell>
          <cell r="AV295">
            <v>6814</v>
          </cell>
          <cell r="AW295">
            <v>10224</v>
          </cell>
          <cell r="AX295">
            <v>17038</v>
          </cell>
          <cell r="AY295">
            <v>1851</v>
          </cell>
          <cell r="AZ295">
            <v>1998</v>
          </cell>
          <cell r="BA295">
            <v>3849</v>
          </cell>
          <cell r="BB295">
            <v>13189</v>
          </cell>
          <cell r="BC295">
            <v>6726</v>
          </cell>
          <cell r="BD295">
            <v>5702</v>
          </cell>
          <cell r="BE295">
            <v>12428</v>
          </cell>
          <cell r="BF295">
            <v>1712</v>
          </cell>
          <cell r="BG295">
            <v>834</v>
          </cell>
          <cell r="BH295">
            <v>2546</v>
          </cell>
          <cell r="BI295">
            <v>9882</v>
          </cell>
          <cell r="BJ295">
            <v>3406</v>
          </cell>
          <cell r="BK295">
            <v>4535</v>
          </cell>
          <cell r="BL295">
            <v>7941</v>
          </cell>
          <cell r="BM295">
            <v>1535</v>
          </cell>
          <cell r="BN295">
            <v>602</v>
          </cell>
          <cell r="BO295">
            <v>2137</v>
          </cell>
          <cell r="BP295">
            <v>5804</v>
          </cell>
          <cell r="BQ295">
            <v>0</v>
          </cell>
          <cell r="BR295">
            <v>0</v>
          </cell>
          <cell r="BS295">
            <v>0</v>
          </cell>
          <cell r="BT295">
            <v>0</v>
          </cell>
          <cell r="BU295">
            <v>0</v>
          </cell>
          <cell r="BV295">
            <v>0</v>
          </cell>
          <cell r="BW295">
            <v>0</v>
          </cell>
          <cell r="BX295">
            <v>0</v>
          </cell>
          <cell r="BY295">
            <v>0</v>
          </cell>
          <cell r="BZ295">
            <v>0</v>
          </cell>
          <cell r="CA295">
            <v>0</v>
          </cell>
          <cell r="CB295">
            <v>0</v>
          </cell>
          <cell r="CC295">
            <v>0</v>
          </cell>
          <cell r="CD295">
            <v>0</v>
          </cell>
          <cell r="CE295">
            <v>20516</v>
          </cell>
          <cell r="CF295">
            <v>47202</v>
          </cell>
          <cell r="CG295">
            <v>67718</v>
          </cell>
          <cell r="CH295">
            <v>5098</v>
          </cell>
          <cell r="CI295">
            <v>49615</v>
          </cell>
          <cell r="CJ295">
            <v>54713</v>
          </cell>
          <cell r="CK295">
            <v>13005</v>
          </cell>
          <cell r="CL295">
            <v>0</v>
          </cell>
          <cell r="CM295">
            <v>0</v>
          </cell>
          <cell r="CN295">
            <v>0</v>
          </cell>
          <cell r="CO295">
            <v>0</v>
          </cell>
          <cell r="CP295">
            <v>0</v>
          </cell>
          <cell r="CQ295">
            <v>0</v>
          </cell>
          <cell r="CR295">
            <v>0</v>
          </cell>
          <cell r="CS295">
            <v>189433</v>
          </cell>
          <cell r="CT295">
            <v>285248</v>
          </cell>
          <cell r="CU295">
            <v>474681</v>
          </cell>
          <cell r="CV295">
            <v>34961</v>
          </cell>
          <cell r="CW295">
            <v>99242</v>
          </cell>
          <cell r="CX295">
            <v>134203</v>
          </cell>
          <cell r="CY295">
            <v>340478</v>
          </cell>
        </row>
        <row r="296">
          <cell r="C296" t="str">
            <v>Rochdale</v>
          </cell>
          <cell r="E296" t="str">
            <v>MD</v>
          </cell>
          <cell r="F296">
            <v>134396</v>
          </cell>
          <cell r="G296">
            <v>71960</v>
          </cell>
          <cell r="H296">
            <v>206356</v>
          </cell>
          <cell r="I296">
            <v>6408</v>
          </cell>
          <cell r="J296">
            <v>4779</v>
          </cell>
          <cell r="K296">
            <v>11187</v>
          </cell>
          <cell r="L296">
            <v>195169</v>
          </cell>
          <cell r="M296">
            <v>1194</v>
          </cell>
          <cell r="N296">
            <v>10450</v>
          </cell>
          <cell r="O296">
            <v>11644</v>
          </cell>
          <cell r="P296">
            <v>1592</v>
          </cell>
          <cell r="Q296">
            <v>393</v>
          </cell>
          <cell r="R296">
            <v>1985</v>
          </cell>
          <cell r="S296">
            <v>9659</v>
          </cell>
          <cell r="T296">
            <v>19640</v>
          </cell>
          <cell r="U296">
            <v>23227</v>
          </cell>
          <cell r="V296">
            <v>42867</v>
          </cell>
          <cell r="W296">
            <v>697</v>
          </cell>
          <cell r="X296">
            <v>646</v>
          </cell>
          <cell r="Y296">
            <v>1343</v>
          </cell>
          <cell r="Z296">
            <v>41524</v>
          </cell>
          <cell r="AA296">
            <v>9515</v>
          </cell>
          <cell r="AB296">
            <v>63963</v>
          </cell>
          <cell r="AC296">
            <v>73478</v>
          </cell>
          <cell r="AD296">
            <v>9736</v>
          </cell>
          <cell r="AE296">
            <v>12385</v>
          </cell>
          <cell r="AF296">
            <v>22121</v>
          </cell>
          <cell r="AG296">
            <v>51357</v>
          </cell>
          <cell r="AH296">
            <v>3203</v>
          </cell>
          <cell r="AI296">
            <v>15039</v>
          </cell>
          <cell r="AJ296">
            <v>18242</v>
          </cell>
          <cell r="AK296">
            <v>0</v>
          </cell>
          <cell r="AL296">
            <v>35</v>
          </cell>
          <cell r="AM296">
            <v>35</v>
          </cell>
          <cell r="AN296">
            <v>18207</v>
          </cell>
          <cell r="AO296">
            <v>1037</v>
          </cell>
          <cell r="AP296">
            <v>5806</v>
          </cell>
          <cell r="AQ296">
            <v>6843</v>
          </cell>
          <cell r="AR296">
            <v>214</v>
          </cell>
          <cell r="AS296">
            <v>540</v>
          </cell>
          <cell r="AT296">
            <v>754</v>
          </cell>
          <cell r="AU296">
            <v>6089</v>
          </cell>
          <cell r="AV296">
            <v>3321</v>
          </cell>
          <cell r="AW296">
            <v>5846</v>
          </cell>
          <cell r="AX296">
            <v>9167</v>
          </cell>
          <cell r="AY296">
            <v>762</v>
          </cell>
          <cell r="AZ296">
            <v>163</v>
          </cell>
          <cell r="BA296">
            <v>925</v>
          </cell>
          <cell r="BB296">
            <v>8242</v>
          </cell>
          <cell r="BC296">
            <v>5899</v>
          </cell>
          <cell r="BD296">
            <v>6455</v>
          </cell>
          <cell r="BE296">
            <v>12354</v>
          </cell>
          <cell r="BF296">
            <v>3042</v>
          </cell>
          <cell r="BG296">
            <v>52</v>
          </cell>
          <cell r="BH296">
            <v>3094</v>
          </cell>
          <cell r="BI296">
            <v>9260</v>
          </cell>
          <cell r="BJ296">
            <v>2875</v>
          </cell>
          <cell r="BK296">
            <v>3542</v>
          </cell>
          <cell r="BL296">
            <v>6417</v>
          </cell>
          <cell r="BM296">
            <v>2922</v>
          </cell>
          <cell r="BN296">
            <v>169</v>
          </cell>
          <cell r="BO296">
            <v>3091</v>
          </cell>
          <cell r="BP296">
            <v>3326</v>
          </cell>
          <cell r="BQ296">
            <v>0</v>
          </cell>
          <cell r="BR296">
            <v>0</v>
          </cell>
          <cell r="BS296">
            <v>0</v>
          </cell>
          <cell r="BT296">
            <v>0</v>
          </cell>
          <cell r="BU296">
            <v>0</v>
          </cell>
          <cell r="BV296">
            <v>0</v>
          </cell>
          <cell r="BW296">
            <v>0</v>
          </cell>
          <cell r="BX296">
            <v>0</v>
          </cell>
          <cell r="BY296">
            <v>0</v>
          </cell>
          <cell r="BZ296">
            <v>0</v>
          </cell>
          <cell r="CA296">
            <v>0</v>
          </cell>
          <cell r="CB296">
            <v>0</v>
          </cell>
          <cell r="CC296">
            <v>0</v>
          </cell>
          <cell r="CD296">
            <v>0</v>
          </cell>
          <cell r="CE296">
            <v>18720</v>
          </cell>
          <cell r="CF296">
            <v>28511</v>
          </cell>
          <cell r="CG296">
            <v>47231</v>
          </cell>
          <cell r="CH296">
            <v>2814</v>
          </cell>
          <cell r="CI296">
            <v>31512</v>
          </cell>
          <cell r="CJ296">
            <v>34326</v>
          </cell>
          <cell r="CK296">
            <v>12905</v>
          </cell>
          <cell r="CL296">
            <v>0</v>
          </cell>
          <cell r="CM296">
            <v>0</v>
          </cell>
          <cell r="CN296">
            <v>0</v>
          </cell>
          <cell r="CO296">
            <v>0</v>
          </cell>
          <cell r="CP296">
            <v>0</v>
          </cell>
          <cell r="CQ296">
            <v>0</v>
          </cell>
          <cell r="CR296">
            <v>0</v>
          </cell>
          <cell r="CS296">
            <v>199800</v>
          </cell>
          <cell r="CT296">
            <v>234799</v>
          </cell>
          <cell r="CU296">
            <v>434599</v>
          </cell>
          <cell r="CV296">
            <v>28187</v>
          </cell>
          <cell r="CW296">
            <v>50674</v>
          </cell>
          <cell r="CX296">
            <v>78861</v>
          </cell>
          <cell r="CY296">
            <v>355738</v>
          </cell>
        </row>
        <row r="297">
          <cell r="C297" t="str">
            <v>Salford</v>
          </cell>
          <cell r="E297" t="str">
            <v>MD</v>
          </cell>
          <cell r="F297">
            <v>120550</v>
          </cell>
          <cell r="G297">
            <v>118574</v>
          </cell>
          <cell r="H297">
            <v>239124</v>
          </cell>
          <cell r="I297">
            <v>0</v>
          </cell>
          <cell r="J297">
            <v>15018</v>
          </cell>
          <cell r="K297">
            <v>15018</v>
          </cell>
          <cell r="L297">
            <v>224106</v>
          </cell>
          <cell r="M297">
            <v>211</v>
          </cell>
          <cell r="N297">
            <v>7504</v>
          </cell>
          <cell r="O297">
            <v>7715</v>
          </cell>
          <cell r="P297">
            <v>4790</v>
          </cell>
          <cell r="Q297">
            <v>518</v>
          </cell>
          <cell r="R297">
            <v>5308</v>
          </cell>
          <cell r="S297">
            <v>2407</v>
          </cell>
          <cell r="T297">
            <v>27783</v>
          </cell>
          <cell r="U297">
            <v>22744</v>
          </cell>
          <cell r="V297">
            <v>50527</v>
          </cell>
          <cell r="W297">
            <v>0</v>
          </cell>
          <cell r="X297">
            <v>6957</v>
          </cell>
          <cell r="Y297">
            <v>6957</v>
          </cell>
          <cell r="Z297">
            <v>43570</v>
          </cell>
          <cell r="AA297">
            <v>15792</v>
          </cell>
          <cell r="AB297">
            <v>77710</v>
          </cell>
          <cell r="AC297">
            <v>93502</v>
          </cell>
          <cell r="AD297">
            <v>14247</v>
          </cell>
          <cell r="AE297">
            <v>25960</v>
          </cell>
          <cell r="AF297">
            <v>40207</v>
          </cell>
          <cell r="AG297">
            <v>53295</v>
          </cell>
          <cell r="AH297">
            <v>1303</v>
          </cell>
          <cell r="AI297">
            <v>23302</v>
          </cell>
          <cell r="AJ297">
            <v>24605</v>
          </cell>
          <cell r="AK297">
            <v>0</v>
          </cell>
          <cell r="AL297">
            <v>49</v>
          </cell>
          <cell r="AM297">
            <v>49</v>
          </cell>
          <cell r="AN297">
            <v>24556</v>
          </cell>
          <cell r="AO297">
            <v>1250</v>
          </cell>
          <cell r="AP297">
            <v>5958</v>
          </cell>
          <cell r="AQ297">
            <v>7208</v>
          </cell>
          <cell r="AR297">
            <v>696</v>
          </cell>
          <cell r="AS297">
            <v>788</v>
          </cell>
          <cell r="AT297">
            <v>1484</v>
          </cell>
          <cell r="AU297">
            <v>5724</v>
          </cell>
          <cell r="AV297">
            <v>4668</v>
          </cell>
          <cell r="AW297">
            <v>6116</v>
          </cell>
          <cell r="AX297">
            <v>10784</v>
          </cell>
          <cell r="AY297">
            <v>1544</v>
          </cell>
          <cell r="AZ297">
            <v>341</v>
          </cell>
          <cell r="BA297">
            <v>1885</v>
          </cell>
          <cell r="BB297">
            <v>8899</v>
          </cell>
          <cell r="BC297">
            <v>7877</v>
          </cell>
          <cell r="BD297">
            <v>5345</v>
          </cell>
          <cell r="BE297">
            <v>13222</v>
          </cell>
          <cell r="BF297">
            <v>4676</v>
          </cell>
          <cell r="BG297">
            <v>1202</v>
          </cell>
          <cell r="BH297">
            <v>5878</v>
          </cell>
          <cell r="BI297">
            <v>7344</v>
          </cell>
          <cell r="BJ297">
            <v>4676</v>
          </cell>
          <cell r="BK297">
            <v>7303</v>
          </cell>
          <cell r="BL297">
            <v>11979</v>
          </cell>
          <cell r="BM297">
            <v>2725</v>
          </cell>
          <cell r="BN297">
            <v>5532</v>
          </cell>
          <cell r="BO297">
            <v>8257</v>
          </cell>
          <cell r="BP297">
            <v>3722</v>
          </cell>
          <cell r="BQ297">
            <v>0</v>
          </cell>
          <cell r="BR297">
            <v>0</v>
          </cell>
          <cell r="BS297">
            <v>0</v>
          </cell>
          <cell r="BT297">
            <v>0</v>
          </cell>
          <cell r="BU297">
            <v>0</v>
          </cell>
          <cell r="BV297">
            <v>0</v>
          </cell>
          <cell r="BW297">
            <v>0</v>
          </cell>
          <cell r="BX297">
            <v>0</v>
          </cell>
          <cell r="BY297">
            <v>0</v>
          </cell>
          <cell r="BZ297">
            <v>0</v>
          </cell>
          <cell r="CA297">
            <v>0</v>
          </cell>
          <cell r="CB297">
            <v>0</v>
          </cell>
          <cell r="CC297">
            <v>0</v>
          </cell>
          <cell r="CD297">
            <v>0</v>
          </cell>
          <cell r="CE297">
            <v>22892</v>
          </cell>
          <cell r="CF297">
            <v>21483</v>
          </cell>
          <cell r="CG297">
            <v>44375</v>
          </cell>
          <cell r="CH297">
            <v>7036</v>
          </cell>
          <cell r="CI297">
            <v>24205</v>
          </cell>
          <cell r="CJ297">
            <v>31241</v>
          </cell>
          <cell r="CK297">
            <v>13134</v>
          </cell>
          <cell r="CL297">
            <v>79</v>
          </cell>
          <cell r="CM297">
            <v>2826</v>
          </cell>
          <cell r="CN297">
            <v>2905</v>
          </cell>
          <cell r="CO297">
            <v>640</v>
          </cell>
          <cell r="CP297">
            <v>2774</v>
          </cell>
          <cell r="CQ297">
            <v>3414</v>
          </cell>
          <cell r="CR297">
            <v>-509</v>
          </cell>
          <cell r="CS297">
            <v>207081</v>
          </cell>
          <cell r="CT297">
            <v>298865</v>
          </cell>
          <cell r="CU297">
            <v>505946</v>
          </cell>
          <cell r="CV297">
            <v>36354</v>
          </cell>
          <cell r="CW297">
            <v>83344</v>
          </cell>
          <cell r="CX297">
            <v>119698</v>
          </cell>
          <cell r="CY297">
            <v>386248</v>
          </cell>
        </row>
        <row r="298">
          <cell r="C298" t="str">
            <v>Stockport</v>
          </cell>
          <cell r="E298" t="str">
            <v>MD</v>
          </cell>
          <cell r="F298">
            <v>147616.79999999999</v>
          </cell>
          <cell r="G298">
            <v>74296.5</v>
          </cell>
          <cell r="H298">
            <v>221913.3</v>
          </cell>
          <cell r="I298">
            <v>19822.400000000001</v>
          </cell>
          <cell r="J298">
            <v>12491</v>
          </cell>
          <cell r="K298">
            <v>32313.4</v>
          </cell>
          <cell r="L298">
            <v>189599.9</v>
          </cell>
          <cell r="M298">
            <v>4153.2</v>
          </cell>
          <cell r="N298">
            <v>13282.4</v>
          </cell>
          <cell r="O298">
            <v>17435.599999999999</v>
          </cell>
          <cell r="P298">
            <v>4872</v>
          </cell>
          <cell r="Q298">
            <v>3666.7999999999993</v>
          </cell>
          <cell r="R298">
            <v>8538.7999999999993</v>
          </cell>
          <cell r="S298">
            <v>8896.8000000000011</v>
          </cell>
          <cell r="T298">
            <v>16116</v>
          </cell>
          <cell r="U298">
            <v>23283</v>
          </cell>
          <cell r="V298">
            <v>39399</v>
          </cell>
          <cell r="W298">
            <v>0</v>
          </cell>
          <cell r="X298">
            <v>5868</v>
          </cell>
          <cell r="Y298">
            <v>5868</v>
          </cell>
          <cell r="Z298">
            <v>33531</v>
          </cell>
          <cell r="AA298">
            <v>40292</v>
          </cell>
          <cell r="AB298">
            <v>84288</v>
          </cell>
          <cell r="AC298">
            <v>124580</v>
          </cell>
          <cell r="AD298">
            <v>16334</v>
          </cell>
          <cell r="AE298">
            <v>29820</v>
          </cell>
          <cell r="AF298">
            <v>46154</v>
          </cell>
          <cell r="AG298">
            <v>78426</v>
          </cell>
          <cell r="AH298">
            <v>1998</v>
          </cell>
          <cell r="AI298">
            <v>19549</v>
          </cell>
          <cell r="AJ298">
            <v>21547</v>
          </cell>
          <cell r="AK298">
            <v>0</v>
          </cell>
          <cell r="AL298">
            <v>1513</v>
          </cell>
          <cell r="AM298">
            <v>1513</v>
          </cell>
          <cell r="AN298">
            <v>20034</v>
          </cell>
          <cell r="AO298">
            <v>1133</v>
          </cell>
          <cell r="AP298">
            <v>1750</v>
          </cell>
          <cell r="AQ298">
            <v>2883</v>
          </cell>
          <cell r="AR298">
            <v>155.39999999999998</v>
          </cell>
          <cell r="AS298">
            <v>1170</v>
          </cell>
          <cell r="AT298">
            <v>1325.4</v>
          </cell>
          <cell r="AU298">
            <v>1557.6</v>
          </cell>
          <cell r="AV298">
            <v>3605</v>
          </cell>
          <cell r="AW298">
            <v>11335.7</v>
          </cell>
          <cell r="AX298">
            <v>14940.7</v>
          </cell>
          <cell r="AY298">
            <v>1981</v>
          </cell>
          <cell r="AZ298">
            <v>292</v>
          </cell>
          <cell r="BA298">
            <v>2273</v>
          </cell>
          <cell r="BB298">
            <v>12667.7</v>
          </cell>
          <cell r="BC298">
            <v>3422</v>
          </cell>
          <cell r="BD298">
            <v>14863.3</v>
          </cell>
          <cell r="BE298">
            <v>18285.3</v>
          </cell>
          <cell r="BF298">
            <v>2829.6</v>
          </cell>
          <cell r="BG298">
            <v>100</v>
          </cell>
          <cell r="BH298">
            <v>2929.6</v>
          </cell>
          <cell r="BI298">
            <v>15355.7</v>
          </cell>
          <cell r="BJ298">
            <v>4709</v>
          </cell>
          <cell r="BK298">
            <v>3841</v>
          </cell>
          <cell r="BL298">
            <v>8550</v>
          </cell>
          <cell r="BM298">
            <v>3298.3</v>
          </cell>
          <cell r="BN298">
            <v>1112</v>
          </cell>
          <cell r="BO298">
            <v>4410.3</v>
          </cell>
          <cell r="BP298">
            <v>4139.7</v>
          </cell>
          <cell r="BQ298">
            <v>0</v>
          </cell>
          <cell r="BR298">
            <v>0</v>
          </cell>
          <cell r="BS298">
            <v>0</v>
          </cell>
          <cell r="BT298">
            <v>0</v>
          </cell>
          <cell r="BU298">
            <v>0</v>
          </cell>
          <cell r="BV298">
            <v>0</v>
          </cell>
          <cell r="BW298">
            <v>0</v>
          </cell>
          <cell r="BX298">
            <v>0</v>
          </cell>
          <cell r="BY298">
            <v>0</v>
          </cell>
          <cell r="BZ298">
            <v>0</v>
          </cell>
          <cell r="CA298">
            <v>0</v>
          </cell>
          <cell r="CB298">
            <v>0</v>
          </cell>
          <cell r="CC298">
            <v>0</v>
          </cell>
          <cell r="CD298">
            <v>0</v>
          </cell>
          <cell r="CE298">
            <v>25759</v>
          </cell>
          <cell r="CF298">
            <v>28423</v>
          </cell>
          <cell r="CG298">
            <v>54182</v>
          </cell>
          <cell r="CH298">
            <v>4612</v>
          </cell>
          <cell r="CI298">
            <v>41191</v>
          </cell>
          <cell r="CJ298">
            <v>45803</v>
          </cell>
          <cell r="CK298">
            <v>8379</v>
          </cell>
          <cell r="CL298">
            <v>10</v>
          </cell>
          <cell r="CM298">
            <v>199</v>
          </cell>
          <cell r="CN298">
            <v>209</v>
          </cell>
          <cell r="CO298">
            <v>0</v>
          </cell>
          <cell r="CP298">
            <v>199</v>
          </cell>
          <cell r="CQ298">
            <v>199</v>
          </cell>
          <cell r="CR298">
            <v>10</v>
          </cell>
          <cell r="CS298">
            <v>248814</v>
          </cell>
          <cell r="CT298">
            <v>275110.90000000002</v>
          </cell>
          <cell r="CU298">
            <v>523924.9</v>
          </cell>
          <cell r="CV298">
            <v>53904.700000000004</v>
          </cell>
          <cell r="CW298">
            <v>97422.8</v>
          </cell>
          <cell r="CX298">
            <v>151327.5</v>
          </cell>
          <cell r="CY298">
            <v>372597.39999999997</v>
          </cell>
        </row>
        <row r="299">
          <cell r="C299" t="str">
            <v>Tameside</v>
          </cell>
          <cell r="E299" t="str">
            <v>MD</v>
          </cell>
          <cell r="F299">
            <v>105440.95328000002</v>
          </cell>
          <cell r="G299">
            <v>72693.525030000004</v>
          </cell>
          <cell r="H299">
            <v>178134.47831000001</v>
          </cell>
          <cell r="I299">
            <v>5613.1314499999999</v>
          </cell>
          <cell r="J299">
            <v>9821.7378600000011</v>
          </cell>
          <cell r="K299">
            <v>15434.86931</v>
          </cell>
          <cell r="L299">
            <v>162699.609</v>
          </cell>
          <cell r="M299">
            <v>989.76140999999996</v>
          </cell>
          <cell r="N299">
            <v>5905.2486900000004</v>
          </cell>
          <cell r="O299">
            <v>6895.0101000000004</v>
          </cell>
          <cell r="P299">
            <v>2746.5604199999998</v>
          </cell>
          <cell r="Q299">
            <v>654.21371999999997</v>
          </cell>
          <cell r="R299">
            <v>3400.7741399999995</v>
          </cell>
          <cell r="S299">
            <v>3494.23596</v>
          </cell>
          <cell r="T299">
            <v>12168.837840000002</v>
          </cell>
          <cell r="U299">
            <v>21880.567500000005</v>
          </cell>
          <cell r="V299">
            <v>34049.405340000012</v>
          </cell>
          <cell r="W299">
            <v>486.93960000000004</v>
          </cell>
          <cell r="X299">
            <v>454.33493000000004</v>
          </cell>
          <cell r="Y299">
            <v>941.27453000000003</v>
          </cell>
          <cell r="Z299">
            <v>33108.130810000002</v>
          </cell>
          <cell r="AA299">
            <v>20658.680410000001</v>
          </cell>
          <cell r="AB299">
            <v>61620.742819999999</v>
          </cell>
          <cell r="AC299">
            <v>82279.423229999986</v>
          </cell>
          <cell r="AD299">
            <v>15390</v>
          </cell>
          <cell r="AE299">
            <v>17473</v>
          </cell>
          <cell r="AF299">
            <v>32863</v>
          </cell>
          <cell r="AG299">
            <v>49416.42323</v>
          </cell>
          <cell r="AH299">
            <v>1069</v>
          </cell>
          <cell r="AI299">
            <v>15010</v>
          </cell>
          <cell r="AJ299">
            <v>16079</v>
          </cell>
          <cell r="AK299">
            <v>24</v>
          </cell>
          <cell r="AL299">
            <v>92</v>
          </cell>
          <cell r="AM299">
            <v>116</v>
          </cell>
          <cell r="AN299">
            <v>15963</v>
          </cell>
          <cell r="AO299">
            <v>1305</v>
          </cell>
          <cell r="AP299">
            <v>2991</v>
          </cell>
          <cell r="AQ299">
            <v>4296</v>
          </cell>
          <cell r="AR299">
            <v>116</v>
          </cell>
          <cell r="AS299">
            <v>110</v>
          </cell>
          <cell r="AT299">
            <v>226</v>
          </cell>
          <cell r="AU299">
            <v>4070</v>
          </cell>
          <cell r="AV299">
            <v>3965.5370900000003</v>
          </cell>
          <cell r="AW299">
            <v>6641.0281500000001</v>
          </cell>
          <cell r="AX299">
            <v>10606.56524</v>
          </cell>
          <cell r="AY299">
            <v>416.41406000000001</v>
          </cell>
          <cell r="AZ299">
            <v>95.515299999999996</v>
          </cell>
          <cell r="BA299">
            <v>511.92935999999997</v>
          </cell>
          <cell r="BB299">
            <v>10094.63588</v>
          </cell>
          <cell r="BC299">
            <v>6176.3888399999996</v>
          </cell>
          <cell r="BD299">
            <v>3788.7885999999999</v>
          </cell>
          <cell r="BE299">
            <v>9965.1774399999995</v>
          </cell>
          <cell r="BF299">
            <v>786.30465000000004</v>
          </cell>
          <cell r="BG299">
            <v>289.38847999999996</v>
          </cell>
          <cell r="BH299">
            <v>1075.6931299999999</v>
          </cell>
          <cell r="BI299">
            <v>8889.4843099999998</v>
          </cell>
          <cell r="BJ299">
            <v>2208.431</v>
          </cell>
          <cell r="BK299">
            <v>1994.62</v>
          </cell>
          <cell r="BL299">
            <v>4203.0509999999995</v>
          </cell>
          <cell r="BM299">
            <v>1143.6580000000001</v>
          </cell>
          <cell r="BN299">
            <v>418.61699999999996</v>
          </cell>
          <cell r="BO299">
            <v>1562.2750000000001</v>
          </cell>
          <cell r="BP299">
            <v>2640.7759999999998</v>
          </cell>
          <cell r="BQ299">
            <v>0</v>
          </cell>
          <cell r="BR299">
            <v>0</v>
          </cell>
          <cell r="BS299">
            <v>0</v>
          </cell>
          <cell r="BT299">
            <v>0</v>
          </cell>
          <cell r="BU299">
            <v>0</v>
          </cell>
          <cell r="BV299">
            <v>0</v>
          </cell>
          <cell r="BW299">
            <v>0</v>
          </cell>
          <cell r="BX299">
            <v>0</v>
          </cell>
          <cell r="BY299">
            <v>0</v>
          </cell>
          <cell r="BZ299">
            <v>0</v>
          </cell>
          <cell r="CA299">
            <v>0</v>
          </cell>
          <cell r="CB299">
            <v>0</v>
          </cell>
          <cell r="CC299">
            <v>0</v>
          </cell>
          <cell r="CD299">
            <v>0</v>
          </cell>
          <cell r="CE299">
            <v>7310.7761200000004</v>
          </cell>
          <cell r="CF299">
            <v>3183.6571599999997</v>
          </cell>
          <cell r="CG299">
            <v>10494.433280000001</v>
          </cell>
          <cell r="CH299">
            <v>1728.65</v>
          </cell>
          <cell r="CI299">
            <v>634</v>
          </cell>
          <cell r="CJ299">
            <v>2362.65</v>
          </cell>
          <cell r="CK299">
            <v>8131.7832799999996</v>
          </cell>
          <cell r="CL299">
            <v>0</v>
          </cell>
          <cell r="CM299">
            <v>47</v>
          </cell>
          <cell r="CN299">
            <v>47</v>
          </cell>
          <cell r="CO299">
            <v>0</v>
          </cell>
          <cell r="CP299">
            <v>0</v>
          </cell>
          <cell r="CQ299">
            <v>0</v>
          </cell>
          <cell r="CR299">
            <v>47</v>
          </cell>
          <cell r="CS299">
            <v>161293.36599000002</v>
          </cell>
          <cell r="CT299">
            <v>195756.17794999998</v>
          </cell>
          <cell r="CU299">
            <v>357049.54394</v>
          </cell>
          <cell r="CV299">
            <v>28451.658180000002</v>
          </cell>
          <cell r="CW299">
            <v>30042.807290000001</v>
          </cell>
          <cell r="CX299">
            <v>58494.465470000003</v>
          </cell>
          <cell r="CY299">
            <v>298555.07847000001</v>
          </cell>
        </row>
        <row r="300">
          <cell r="C300" t="str">
            <v>Trafford</v>
          </cell>
          <cell r="E300" t="str">
            <v>MD</v>
          </cell>
          <cell r="F300">
            <v>97972</v>
          </cell>
          <cell r="G300">
            <v>52817</v>
          </cell>
          <cell r="H300">
            <v>150789</v>
          </cell>
          <cell r="I300">
            <v>8868</v>
          </cell>
          <cell r="J300">
            <v>4645</v>
          </cell>
          <cell r="K300">
            <v>13513</v>
          </cell>
          <cell r="L300">
            <v>137276</v>
          </cell>
          <cell r="M300">
            <v>791</v>
          </cell>
          <cell r="N300">
            <v>6874</v>
          </cell>
          <cell r="O300">
            <v>7665</v>
          </cell>
          <cell r="P300">
            <v>2870</v>
          </cell>
          <cell r="Q300">
            <v>369</v>
          </cell>
          <cell r="R300">
            <v>3239</v>
          </cell>
          <cell r="S300">
            <v>4426</v>
          </cell>
          <cell r="T300">
            <v>13536</v>
          </cell>
          <cell r="U300">
            <v>22625</v>
          </cell>
          <cell r="V300">
            <v>36161</v>
          </cell>
          <cell r="W300">
            <v>2127</v>
          </cell>
          <cell r="X300">
            <v>2548</v>
          </cell>
          <cell r="Y300">
            <v>4675</v>
          </cell>
          <cell r="Z300">
            <v>31486</v>
          </cell>
          <cell r="AA300">
            <v>12002</v>
          </cell>
          <cell r="AB300">
            <v>63065</v>
          </cell>
          <cell r="AC300">
            <v>75067</v>
          </cell>
          <cell r="AD300">
            <v>10300</v>
          </cell>
          <cell r="AE300">
            <v>14039</v>
          </cell>
          <cell r="AF300">
            <v>24339</v>
          </cell>
          <cell r="AG300">
            <v>50728</v>
          </cell>
          <cell r="AH300">
            <v>352</v>
          </cell>
          <cell r="AI300">
            <v>12890</v>
          </cell>
          <cell r="AJ300">
            <v>13242</v>
          </cell>
          <cell r="AK300">
            <v>0</v>
          </cell>
          <cell r="AL300">
            <v>203</v>
          </cell>
          <cell r="AM300">
            <v>203</v>
          </cell>
          <cell r="AN300">
            <v>13039</v>
          </cell>
          <cell r="AO300">
            <v>678</v>
          </cell>
          <cell r="AP300">
            <v>1169</v>
          </cell>
          <cell r="AQ300">
            <v>1847</v>
          </cell>
          <cell r="AR300">
            <v>21</v>
          </cell>
          <cell r="AS300">
            <v>205</v>
          </cell>
          <cell r="AT300">
            <v>226</v>
          </cell>
          <cell r="AU300">
            <v>1621</v>
          </cell>
          <cell r="AV300">
            <v>2924</v>
          </cell>
          <cell r="AW300">
            <v>5648</v>
          </cell>
          <cell r="AX300">
            <v>8572</v>
          </cell>
          <cell r="AY300">
            <v>907</v>
          </cell>
          <cell r="AZ300">
            <v>1539</v>
          </cell>
          <cell r="BA300">
            <v>2446</v>
          </cell>
          <cell r="BB300">
            <v>6126</v>
          </cell>
          <cell r="BC300">
            <v>2622</v>
          </cell>
          <cell r="BD300">
            <v>9708</v>
          </cell>
          <cell r="BE300">
            <v>12330</v>
          </cell>
          <cell r="BF300">
            <v>4112</v>
          </cell>
          <cell r="BG300">
            <v>1054</v>
          </cell>
          <cell r="BH300">
            <v>5166</v>
          </cell>
          <cell r="BI300">
            <v>7164</v>
          </cell>
          <cell r="BJ300">
            <v>2150</v>
          </cell>
          <cell r="BK300">
            <v>3830</v>
          </cell>
          <cell r="BL300">
            <v>5980</v>
          </cell>
          <cell r="BM300">
            <v>2991</v>
          </cell>
          <cell r="BN300">
            <v>2325</v>
          </cell>
          <cell r="BO300">
            <v>5316</v>
          </cell>
          <cell r="BP300">
            <v>664</v>
          </cell>
          <cell r="BQ300">
            <v>0</v>
          </cell>
          <cell r="BR300">
            <v>0</v>
          </cell>
          <cell r="BS300">
            <v>0</v>
          </cell>
          <cell r="BT300">
            <v>0</v>
          </cell>
          <cell r="BU300">
            <v>0</v>
          </cell>
          <cell r="BV300">
            <v>0</v>
          </cell>
          <cell r="BW300">
            <v>0</v>
          </cell>
          <cell r="BX300">
            <v>0</v>
          </cell>
          <cell r="BY300">
            <v>0</v>
          </cell>
          <cell r="BZ300">
            <v>0</v>
          </cell>
          <cell r="CA300">
            <v>0</v>
          </cell>
          <cell r="CB300">
            <v>0</v>
          </cell>
          <cell r="CC300">
            <v>0</v>
          </cell>
          <cell r="CD300">
            <v>0</v>
          </cell>
          <cell r="CE300">
            <v>15981</v>
          </cell>
          <cell r="CF300">
            <v>19561</v>
          </cell>
          <cell r="CG300">
            <v>35542</v>
          </cell>
          <cell r="CH300">
            <v>5276</v>
          </cell>
          <cell r="CI300">
            <v>18896</v>
          </cell>
          <cell r="CJ300">
            <v>24172</v>
          </cell>
          <cell r="CK300">
            <v>11370</v>
          </cell>
          <cell r="CL300">
            <v>0</v>
          </cell>
          <cell r="CM300">
            <v>50</v>
          </cell>
          <cell r="CN300">
            <v>50</v>
          </cell>
          <cell r="CO300">
            <v>0</v>
          </cell>
          <cell r="CP300">
            <v>0</v>
          </cell>
          <cell r="CQ300">
            <v>0</v>
          </cell>
          <cell r="CR300">
            <v>50</v>
          </cell>
          <cell r="CS300">
            <v>149008</v>
          </cell>
          <cell r="CT300">
            <v>198237</v>
          </cell>
          <cell r="CU300">
            <v>347245</v>
          </cell>
          <cell r="CV300">
            <v>37472</v>
          </cell>
          <cell r="CW300">
            <v>45823</v>
          </cell>
          <cell r="CX300">
            <v>83295</v>
          </cell>
          <cell r="CY300">
            <v>263950</v>
          </cell>
        </row>
        <row r="301">
          <cell r="C301" t="str">
            <v>Wigan</v>
          </cell>
          <cell r="E301" t="str">
            <v>MD</v>
          </cell>
          <cell r="F301">
            <v>169777</v>
          </cell>
          <cell r="G301">
            <v>85353</v>
          </cell>
          <cell r="H301">
            <v>255130</v>
          </cell>
          <cell r="I301">
            <v>9395</v>
          </cell>
          <cell r="J301">
            <v>13464</v>
          </cell>
          <cell r="K301">
            <v>22859</v>
          </cell>
          <cell r="L301">
            <v>232271</v>
          </cell>
          <cell r="M301">
            <v>2282</v>
          </cell>
          <cell r="N301">
            <v>9393</v>
          </cell>
          <cell r="O301">
            <v>11675</v>
          </cell>
          <cell r="P301">
            <v>3378</v>
          </cell>
          <cell r="Q301">
            <v>2454</v>
          </cell>
          <cell r="R301">
            <v>5832</v>
          </cell>
          <cell r="S301">
            <v>5843</v>
          </cell>
          <cell r="T301">
            <v>25555</v>
          </cell>
          <cell r="U301">
            <v>29393</v>
          </cell>
          <cell r="V301">
            <v>54948</v>
          </cell>
          <cell r="W301">
            <v>705</v>
          </cell>
          <cell r="X301">
            <v>4852</v>
          </cell>
          <cell r="Y301">
            <v>5557</v>
          </cell>
          <cell r="Z301">
            <v>49391</v>
          </cell>
          <cell r="AA301">
            <v>25904</v>
          </cell>
          <cell r="AB301">
            <v>89176</v>
          </cell>
          <cell r="AC301">
            <v>115080</v>
          </cell>
          <cell r="AD301">
            <v>16376</v>
          </cell>
          <cell r="AE301">
            <v>22069</v>
          </cell>
          <cell r="AF301">
            <v>38445</v>
          </cell>
          <cell r="AG301">
            <v>76635</v>
          </cell>
          <cell r="AH301">
            <v>1853</v>
          </cell>
          <cell r="AI301">
            <v>26355</v>
          </cell>
          <cell r="AJ301">
            <v>28208</v>
          </cell>
          <cell r="AK301">
            <v>0</v>
          </cell>
          <cell r="AL301">
            <v>520</v>
          </cell>
          <cell r="AM301">
            <v>520</v>
          </cell>
          <cell r="AN301">
            <v>27688</v>
          </cell>
          <cell r="AO301">
            <v>1864</v>
          </cell>
          <cell r="AP301">
            <v>6542</v>
          </cell>
          <cell r="AQ301">
            <v>8406</v>
          </cell>
          <cell r="AR301">
            <v>322</v>
          </cell>
          <cell r="AS301">
            <v>1216</v>
          </cell>
          <cell r="AT301">
            <v>1538</v>
          </cell>
          <cell r="AU301">
            <v>6868</v>
          </cell>
          <cell r="AV301">
            <v>4632</v>
          </cell>
          <cell r="AW301">
            <v>4666</v>
          </cell>
          <cell r="AX301">
            <v>9298</v>
          </cell>
          <cell r="AY301">
            <v>720</v>
          </cell>
          <cell r="AZ301">
            <v>2002</v>
          </cell>
          <cell r="BA301">
            <v>2722</v>
          </cell>
          <cell r="BB301">
            <v>6576</v>
          </cell>
          <cell r="BC301">
            <v>8871</v>
          </cell>
          <cell r="BD301">
            <v>20051</v>
          </cell>
          <cell r="BE301">
            <v>28922</v>
          </cell>
          <cell r="BF301">
            <v>4008</v>
          </cell>
          <cell r="BG301">
            <v>3037</v>
          </cell>
          <cell r="BH301">
            <v>7045</v>
          </cell>
          <cell r="BI301">
            <v>21877</v>
          </cell>
          <cell r="BJ301">
            <v>2776</v>
          </cell>
          <cell r="BK301">
            <v>7748</v>
          </cell>
          <cell r="BL301">
            <v>10524</v>
          </cell>
          <cell r="BM301">
            <v>2008</v>
          </cell>
          <cell r="BN301">
            <v>1772</v>
          </cell>
          <cell r="BO301">
            <v>3780</v>
          </cell>
          <cell r="BP301">
            <v>6744</v>
          </cell>
          <cell r="BQ301">
            <v>0</v>
          </cell>
          <cell r="BR301">
            <v>0</v>
          </cell>
          <cell r="BS301">
            <v>0</v>
          </cell>
          <cell r="BT301">
            <v>0</v>
          </cell>
          <cell r="BU301">
            <v>0</v>
          </cell>
          <cell r="BV301">
            <v>0</v>
          </cell>
          <cell r="BW301">
            <v>0</v>
          </cell>
          <cell r="BX301">
            <v>0</v>
          </cell>
          <cell r="BY301">
            <v>0</v>
          </cell>
          <cell r="BZ301">
            <v>0</v>
          </cell>
          <cell r="CA301">
            <v>0</v>
          </cell>
          <cell r="CB301">
            <v>0</v>
          </cell>
          <cell r="CC301">
            <v>0</v>
          </cell>
          <cell r="CD301">
            <v>0</v>
          </cell>
          <cell r="CE301">
            <v>29650</v>
          </cell>
          <cell r="CF301">
            <v>45595</v>
          </cell>
          <cell r="CG301">
            <v>75245</v>
          </cell>
          <cell r="CH301">
            <v>13307</v>
          </cell>
          <cell r="CI301">
            <v>46899</v>
          </cell>
          <cell r="CJ301">
            <v>60206</v>
          </cell>
          <cell r="CK301">
            <v>15039</v>
          </cell>
          <cell r="CL301">
            <v>1656</v>
          </cell>
          <cell r="CM301">
            <v>12584</v>
          </cell>
          <cell r="CN301">
            <v>14240</v>
          </cell>
          <cell r="CO301">
            <v>229</v>
          </cell>
          <cell r="CP301">
            <v>8862</v>
          </cell>
          <cell r="CQ301">
            <v>9091</v>
          </cell>
          <cell r="CR301">
            <v>5149</v>
          </cell>
          <cell r="CS301">
            <v>274820</v>
          </cell>
          <cell r="CT301">
            <v>336856</v>
          </cell>
          <cell r="CU301">
            <v>611676</v>
          </cell>
          <cell r="CV301">
            <v>50448</v>
          </cell>
          <cell r="CW301">
            <v>107147</v>
          </cell>
          <cell r="CX301">
            <v>157595</v>
          </cell>
          <cell r="CY301">
            <v>454081</v>
          </cell>
        </row>
        <row r="302">
          <cell r="C302" t="str">
            <v>Knowsley</v>
          </cell>
          <cell r="E302" t="str">
            <v>MD</v>
          </cell>
          <cell r="F302">
            <v>66009</v>
          </cell>
          <cell r="G302">
            <v>56181</v>
          </cell>
          <cell r="H302">
            <v>122190</v>
          </cell>
          <cell r="I302">
            <v>2663</v>
          </cell>
          <cell r="J302">
            <v>6293</v>
          </cell>
          <cell r="K302">
            <v>8956</v>
          </cell>
          <cell r="L302">
            <v>113234</v>
          </cell>
          <cell r="M302">
            <v>1682</v>
          </cell>
          <cell r="N302">
            <v>6662</v>
          </cell>
          <cell r="O302">
            <v>8344</v>
          </cell>
          <cell r="P302">
            <v>2877</v>
          </cell>
          <cell r="Q302">
            <v>513</v>
          </cell>
          <cell r="R302">
            <v>3390</v>
          </cell>
          <cell r="S302">
            <v>4954</v>
          </cell>
          <cell r="T302">
            <v>11044</v>
          </cell>
          <cell r="U302">
            <v>17800</v>
          </cell>
          <cell r="V302">
            <v>28844</v>
          </cell>
          <cell r="W302">
            <v>494</v>
          </cell>
          <cell r="X302">
            <v>975</v>
          </cell>
          <cell r="Y302">
            <v>1469</v>
          </cell>
          <cell r="Z302">
            <v>27375</v>
          </cell>
          <cell r="AA302">
            <v>14418</v>
          </cell>
          <cell r="AB302">
            <v>68253</v>
          </cell>
          <cell r="AC302">
            <v>82671</v>
          </cell>
          <cell r="AD302">
            <v>12626</v>
          </cell>
          <cell r="AE302">
            <v>9845</v>
          </cell>
          <cell r="AF302">
            <v>22471</v>
          </cell>
          <cell r="AG302">
            <v>60200</v>
          </cell>
          <cell r="AH302">
            <v>3860</v>
          </cell>
          <cell r="AI302">
            <v>14450</v>
          </cell>
          <cell r="AJ302">
            <v>18310</v>
          </cell>
          <cell r="AK302">
            <v>97</v>
          </cell>
          <cell r="AL302">
            <v>141</v>
          </cell>
          <cell r="AM302">
            <v>238</v>
          </cell>
          <cell r="AN302">
            <v>18072</v>
          </cell>
          <cell r="AO302">
            <v>1094</v>
          </cell>
          <cell r="AP302">
            <v>1268</v>
          </cell>
          <cell r="AQ302">
            <v>2362</v>
          </cell>
          <cell r="AR302">
            <v>142</v>
          </cell>
          <cell r="AS302">
            <v>441</v>
          </cell>
          <cell r="AT302">
            <v>583</v>
          </cell>
          <cell r="AU302">
            <v>1779</v>
          </cell>
          <cell r="AV302">
            <v>2563</v>
          </cell>
          <cell r="AW302">
            <v>3725</v>
          </cell>
          <cell r="AX302">
            <v>6288</v>
          </cell>
          <cell r="AY302">
            <v>667</v>
          </cell>
          <cell r="AZ302">
            <v>590</v>
          </cell>
          <cell r="BA302">
            <v>1257</v>
          </cell>
          <cell r="BB302">
            <v>5031</v>
          </cell>
          <cell r="BC302">
            <v>4172</v>
          </cell>
          <cell r="BD302">
            <v>2727</v>
          </cell>
          <cell r="BE302">
            <v>6899</v>
          </cell>
          <cell r="BF302">
            <v>2672</v>
          </cell>
          <cell r="BG302">
            <v>561</v>
          </cell>
          <cell r="BH302">
            <v>3233</v>
          </cell>
          <cell r="BI302">
            <v>3666</v>
          </cell>
          <cell r="BJ302">
            <v>6777</v>
          </cell>
          <cell r="BK302">
            <v>6410</v>
          </cell>
          <cell r="BL302">
            <v>13187</v>
          </cell>
          <cell r="BM302">
            <v>2637</v>
          </cell>
          <cell r="BN302">
            <v>3535</v>
          </cell>
          <cell r="BO302">
            <v>6172</v>
          </cell>
          <cell r="BP302">
            <v>7015</v>
          </cell>
          <cell r="BQ302">
            <v>0</v>
          </cell>
          <cell r="BR302">
            <v>0</v>
          </cell>
          <cell r="BS302">
            <v>0</v>
          </cell>
          <cell r="BT302">
            <v>0</v>
          </cell>
          <cell r="BU302">
            <v>0</v>
          </cell>
          <cell r="BV302">
            <v>0</v>
          </cell>
          <cell r="BW302">
            <v>0</v>
          </cell>
          <cell r="BX302">
            <v>0</v>
          </cell>
          <cell r="BY302">
            <v>0</v>
          </cell>
          <cell r="BZ302">
            <v>0</v>
          </cell>
          <cell r="CA302">
            <v>0</v>
          </cell>
          <cell r="CB302">
            <v>0</v>
          </cell>
          <cell r="CC302">
            <v>0</v>
          </cell>
          <cell r="CD302">
            <v>0</v>
          </cell>
          <cell r="CE302">
            <v>21884</v>
          </cell>
          <cell r="CF302">
            <v>5521</v>
          </cell>
          <cell r="CG302">
            <v>27405</v>
          </cell>
          <cell r="CH302">
            <v>3789</v>
          </cell>
          <cell r="CI302">
            <v>2413</v>
          </cell>
          <cell r="CJ302">
            <v>6202</v>
          </cell>
          <cell r="CK302">
            <v>21203</v>
          </cell>
          <cell r="CL302">
            <v>0</v>
          </cell>
          <cell r="CM302">
            <v>0</v>
          </cell>
          <cell r="CN302">
            <v>0</v>
          </cell>
          <cell r="CO302">
            <v>0</v>
          </cell>
          <cell r="CP302">
            <v>0</v>
          </cell>
          <cell r="CQ302">
            <v>0</v>
          </cell>
          <cell r="CR302">
            <v>0</v>
          </cell>
          <cell r="CS302">
            <v>133503</v>
          </cell>
          <cell r="CT302">
            <v>182997</v>
          </cell>
          <cell r="CU302">
            <v>316500</v>
          </cell>
          <cell r="CV302">
            <v>28664</v>
          </cell>
          <cell r="CW302">
            <v>25307</v>
          </cell>
          <cell r="CX302">
            <v>53971</v>
          </cell>
          <cell r="CY302">
            <v>262529</v>
          </cell>
        </row>
        <row r="303">
          <cell r="C303" t="str">
            <v>Liverpool</v>
          </cell>
          <cell r="E303" t="str">
            <v>MD</v>
          </cell>
          <cell r="F303">
            <v>265602</v>
          </cell>
          <cell r="G303">
            <v>147404</v>
          </cell>
          <cell r="H303">
            <v>413006</v>
          </cell>
          <cell r="I303">
            <v>20445</v>
          </cell>
          <cell r="J303">
            <v>9518</v>
          </cell>
          <cell r="K303">
            <v>29963</v>
          </cell>
          <cell r="L303">
            <v>383043</v>
          </cell>
          <cell r="M303">
            <v>5357</v>
          </cell>
          <cell r="N303">
            <v>23117</v>
          </cell>
          <cell r="O303">
            <v>28474</v>
          </cell>
          <cell r="P303">
            <v>13563</v>
          </cell>
          <cell r="Q303">
            <v>1479</v>
          </cell>
          <cell r="R303">
            <v>15042</v>
          </cell>
          <cell r="S303">
            <v>13432</v>
          </cell>
          <cell r="T303">
            <v>31066</v>
          </cell>
          <cell r="U303">
            <v>66127</v>
          </cell>
          <cell r="V303">
            <v>97193</v>
          </cell>
          <cell r="W303">
            <v>2525</v>
          </cell>
          <cell r="X303">
            <v>13469</v>
          </cell>
          <cell r="Y303">
            <v>15994</v>
          </cell>
          <cell r="Z303">
            <v>81199</v>
          </cell>
          <cell r="AA303">
            <v>44609</v>
          </cell>
          <cell r="AB303">
            <v>168440</v>
          </cell>
          <cell r="AC303">
            <v>213049</v>
          </cell>
          <cell r="AD303">
            <v>10147</v>
          </cell>
          <cell r="AE303">
            <v>42576</v>
          </cell>
          <cell r="AF303">
            <v>52723</v>
          </cell>
          <cell r="AG303">
            <v>160326</v>
          </cell>
          <cell r="AH303">
            <v>2044.09</v>
          </cell>
          <cell r="AI303">
            <v>45180.762999999999</v>
          </cell>
          <cell r="AJ303">
            <v>47224.853000000003</v>
          </cell>
          <cell r="AK303">
            <v>180.95</v>
          </cell>
          <cell r="AL303">
            <v>548.42000000000007</v>
          </cell>
          <cell r="AM303">
            <v>729.37</v>
          </cell>
          <cell r="AN303">
            <v>46495.483000000007</v>
          </cell>
          <cell r="AO303">
            <v>4973</v>
          </cell>
          <cell r="AP303">
            <v>17388</v>
          </cell>
          <cell r="AQ303">
            <v>22361</v>
          </cell>
          <cell r="AR303">
            <v>7663</v>
          </cell>
          <cell r="AS303">
            <v>4316</v>
          </cell>
          <cell r="AT303">
            <v>11979</v>
          </cell>
          <cell r="AU303">
            <v>10382</v>
          </cell>
          <cell r="AV303">
            <v>15700</v>
          </cell>
          <cell r="AW303">
            <v>39784</v>
          </cell>
          <cell r="AX303">
            <v>55484</v>
          </cell>
          <cell r="AY303">
            <v>15276</v>
          </cell>
          <cell r="AZ303">
            <v>5771</v>
          </cell>
          <cell r="BA303">
            <v>21047</v>
          </cell>
          <cell r="BB303">
            <v>34437</v>
          </cell>
          <cell r="BC303">
            <v>9211</v>
          </cell>
          <cell r="BD303">
            <v>34977</v>
          </cell>
          <cell r="BE303">
            <v>44188</v>
          </cell>
          <cell r="BF303">
            <v>9497</v>
          </cell>
          <cell r="BG303">
            <v>4610</v>
          </cell>
          <cell r="BH303">
            <v>14107</v>
          </cell>
          <cell r="BI303">
            <v>30081</v>
          </cell>
          <cell r="BJ303">
            <v>8065</v>
          </cell>
          <cell r="BK303">
            <v>22283</v>
          </cell>
          <cell r="BL303">
            <v>30348</v>
          </cell>
          <cell r="BM303">
            <v>10208</v>
          </cell>
          <cell r="BN303">
            <v>10884</v>
          </cell>
          <cell r="BO303">
            <v>21092</v>
          </cell>
          <cell r="BP303">
            <v>9256</v>
          </cell>
          <cell r="BQ303">
            <v>0</v>
          </cell>
          <cell r="BR303">
            <v>0</v>
          </cell>
          <cell r="BS303">
            <v>0</v>
          </cell>
          <cell r="BT303">
            <v>0</v>
          </cell>
          <cell r="BU303">
            <v>0</v>
          </cell>
          <cell r="BV303">
            <v>0</v>
          </cell>
          <cell r="BW303">
            <v>0</v>
          </cell>
          <cell r="BX303">
            <v>0</v>
          </cell>
          <cell r="BY303">
            <v>0</v>
          </cell>
          <cell r="BZ303">
            <v>0</v>
          </cell>
          <cell r="CA303">
            <v>0</v>
          </cell>
          <cell r="CB303">
            <v>0</v>
          </cell>
          <cell r="CC303">
            <v>0</v>
          </cell>
          <cell r="CD303">
            <v>0</v>
          </cell>
          <cell r="CE303">
            <v>66172</v>
          </cell>
          <cell r="CF303">
            <v>67685</v>
          </cell>
          <cell r="CG303">
            <v>133857</v>
          </cell>
          <cell r="CH303">
            <v>4229</v>
          </cell>
          <cell r="CI303">
            <v>89435</v>
          </cell>
          <cell r="CJ303">
            <v>93664</v>
          </cell>
          <cell r="CK303">
            <v>40193</v>
          </cell>
          <cell r="CL303">
            <v>299</v>
          </cell>
          <cell r="CM303">
            <v>-80</v>
          </cell>
          <cell r="CN303">
            <v>219</v>
          </cell>
          <cell r="CO303">
            <v>0</v>
          </cell>
          <cell r="CP303">
            <v>0</v>
          </cell>
          <cell r="CQ303">
            <v>0</v>
          </cell>
          <cell r="CR303">
            <v>219</v>
          </cell>
          <cell r="CS303">
            <v>453098.09</v>
          </cell>
          <cell r="CT303">
            <v>632305.76300000004</v>
          </cell>
          <cell r="CU303">
            <v>1085403.8530000001</v>
          </cell>
          <cell r="CV303">
            <v>93733.95</v>
          </cell>
          <cell r="CW303">
            <v>182606.41999999998</v>
          </cell>
          <cell r="CX303">
            <v>276340.37</v>
          </cell>
          <cell r="CY303">
            <v>809063.48300000001</v>
          </cell>
        </row>
        <row r="304">
          <cell r="C304" t="str">
            <v>St Helens</v>
          </cell>
          <cell r="E304" t="str">
            <v>MD</v>
          </cell>
          <cell r="F304">
            <v>99014</v>
          </cell>
          <cell r="G304">
            <v>55657</v>
          </cell>
          <cell r="H304">
            <v>154671</v>
          </cell>
          <cell r="I304">
            <v>3009</v>
          </cell>
          <cell r="J304">
            <v>9312</v>
          </cell>
          <cell r="K304">
            <v>12321</v>
          </cell>
          <cell r="L304">
            <v>142350</v>
          </cell>
          <cell r="M304">
            <v>2756</v>
          </cell>
          <cell r="N304">
            <v>6507</v>
          </cell>
          <cell r="O304">
            <v>9263</v>
          </cell>
          <cell r="P304">
            <v>2408</v>
          </cell>
          <cell r="Q304">
            <v>1244</v>
          </cell>
          <cell r="R304">
            <v>3652</v>
          </cell>
          <cell r="S304">
            <v>5611</v>
          </cell>
          <cell r="T304">
            <v>9594</v>
          </cell>
          <cell r="U304">
            <v>24926</v>
          </cell>
          <cell r="V304">
            <v>34520</v>
          </cell>
          <cell r="W304">
            <v>106</v>
          </cell>
          <cell r="X304">
            <v>2024</v>
          </cell>
          <cell r="Y304">
            <v>2130</v>
          </cell>
          <cell r="Z304">
            <v>32390</v>
          </cell>
          <cell r="AA304">
            <v>17068</v>
          </cell>
          <cell r="AB304">
            <v>63534</v>
          </cell>
          <cell r="AC304">
            <v>80602</v>
          </cell>
          <cell r="AD304">
            <v>13535</v>
          </cell>
          <cell r="AE304">
            <v>17713</v>
          </cell>
          <cell r="AF304">
            <v>31248</v>
          </cell>
          <cell r="AG304">
            <v>49354</v>
          </cell>
          <cell r="AH304">
            <v>2368</v>
          </cell>
          <cell r="AI304">
            <v>12773</v>
          </cell>
          <cell r="AJ304">
            <v>15141</v>
          </cell>
          <cell r="AK304">
            <v>65</v>
          </cell>
          <cell r="AL304">
            <v>130</v>
          </cell>
          <cell r="AM304">
            <v>195</v>
          </cell>
          <cell r="AN304">
            <v>14946</v>
          </cell>
          <cell r="AO304">
            <v>1633</v>
          </cell>
          <cell r="AP304">
            <v>6877</v>
          </cell>
          <cell r="AQ304">
            <v>8510</v>
          </cell>
          <cell r="AR304">
            <v>316</v>
          </cell>
          <cell r="AS304">
            <v>1096</v>
          </cell>
          <cell r="AT304">
            <v>1412</v>
          </cell>
          <cell r="AU304">
            <v>7098</v>
          </cell>
          <cell r="AV304">
            <v>4342</v>
          </cell>
          <cell r="AW304">
            <v>6366</v>
          </cell>
          <cell r="AX304">
            <v>10708</v>
          </cell>
          <cell r="AY304">
            <v>2743</v>
          </cell>
          <cell r="AZ304">
            <v>783</v>
          </cell>
          <cell r="BA304">
            <v>3526</v>
          </cell>
          <cell r="BB304">
            <v>7182</v>
          </cell>
          <cell r="BC304">
            <v>6682</v>
          </cell>
          <cell r="BD304">
            <v>5697</v>
          </cell>
          <cell r="BE304">
            <v>12379</v>
          </cell>
          <cell r="BF304">
            <v>3886</v>
          </cell>
          <cell r="BG304">
            <v>1860</v>
          </cell>
          <cell r="BH304">
            <v>5746</v>
          </cell>
          <cell r="BI304">
            <v>6633</v>
          </cell>
          <cell r="BJ304">
            <v>1512</v>
          </cell>
          <cell r="BK304">
            <v>3503</v>
          </cell>
          <cell r="BL304">
            <v>5015</v>
          </cell>
          <cell r="BM304">
            <v>3251</v>
          </cell>
          <cell r="BN304">
            <v>618</v>
          </cell>
          <cell r="BO304">
            <v>3869</v>
          </cell>
          <cell r="BP304">
            <v>1146</v>
          </cell>
          <cell r="BQ304">
            <v>0</v>
          </cell>
          <cell r="BR304">
            <v>0</v>
          </cell>
          <cell r="BS304">
            <v>0</v>
          </cell>
          <cell r="BT304">
            <v>0</v>
          </cell>
          <cell r="BU304">
            <v>0</v>
          </cell>
          <cell r="BV304">
            <v>0</v>
          </cell>
          <cell r="BW304">
            <v>0</v>
          </cell>
          <cell r="BX304">
            <v>0</v>
          </cell>
          <cell r="BY304">
            <v>0</v>
          </cell>
          <cell r="BZ304">
            <v>0</v>
          </cell>
          <cell r="CA304">
            <v>0</v>
          </cell>
          <cell r="CB304">
            <v>0</v>
          </cell>
          <cell r="CC304">
            <v>0</v>
          </cell>
          <cell r="CD304">
            <v>0</v>
          </cell>
          <cell r="CE304">
            <v>16279</v>
          </cell>
          <cell r="CF304">
            <v>16621</v>
          </cell>
          <cell r="CG304">
            <v>32900</v>
          </cell>
          <cell r="CH304">
            <v>518</v>
          </cell>
          <cell r="CI304">
            <v>26142</v>
          </cell>
          <cell r="CJ304">
            <v>26660</v>
          </cell>
          <cell r="CK304">
            <v>6240</v>
          </cell>
          <cell r="CL304">
            <v>0</v>
          </cell>
          <cell r="CM304">
            <v>0</v>
          </cell>
          <cell r="CN304">
            <v>0</v>
          </cell>
          <cell r="CO304">
            <v>0</v>
          </cell>
          <cell r="CP304">
            <v>0</v>
          </cell>
          <cell r="CQ304">
            <v>0</v>
          </cell>
          <cell r="CR304">
            <v>0</v>
          </cell>
          <cell r="CS304">
            <v>161248</v>
          </cell>
          <cell r="CT304">
            <v>202461</v>
          </cell>
          <cell r="CU304">
            <v>363709</v>
          </cell>
          <cell r="CV304">
            <v>29837</v>
          </cell>
          <cell r="CW304">
            <v>60922</v>
          </cell>
          <cell r="CX304">
            <v>90759</v>
          </cell>
          <cell r="CY304">
            <v>272950</v>
          </cell>
        </row>
        <row r="305">
          <cell r="C305" t="str">
            <v>Sefton</v>
          </cell>
          <cell r="E305" t="str">
            <v>MD</v>
          </cell>
          <cell r="F305">
            <v>133878</v>
          </cell>
          <cell r="G305">
            <v>65823</v>
          </cell>
          <cell r="H305">
            <v>199701</v>
          </cell>
          <cell r="I305">
            <v>2904</v>
          </cell>
          <cell r="J305">
            <v>9647</v>
          </cell>
          <cell r="K305">
            <v>12551</v>
          </cell>
          <cell r="L305">
            <v>187150</v>
          </cell>
          <cell r="M305">
            <v>4477</v>
          </cell>
          <cell r="N305">
            <v>10409</v>
          </cell>
          <cell r="O305">
            <v>14886</v>
          </cell>
          <cell r="P305">
            <v>6402</v>
          </cell>
          <cell r="Q305">
            <v>761</v>
          </cell>
          <cell r="R305">
            <v>7163</v>
          </cell>
          <cell r="S305">
            <v>7723</v>
          </cell>
          <cell r="T305">
            <v>22519</v>
          </cell>
          <cell r="U305">
            <v>24709</v>
          </cell>
          <cell r="V305">
            <v>47228</v>
          </cell>
          <cell r="W305">
            <v>1774</v>
          </cell>
          <cell r="X305">
            <v>5140</v>
          </cell>
          <cell r="Y305">
            <v>6914</v>
          </cell>
          <cell r="Z305">
            <v>40314</v>
          </cell>
          <cell r="AA305">
            <v>10862</v>
          </cell>
          <cell r="AB305">
            <v>113630</v>
          </cell>
          <cell r="AC305">
            <v>124492</v>
          </cell>
          <cell r="AD305">
            <v>17490</v>
          </cell>
          <cell r="AE305">
            <v>18737</v>
          </cell>
          <cell r="AF305">
            <v>36227</v>
          </cell>
          <cell r="AG305">
            <v>88265</v>
          </cell>
          <cell r="AH305">
            <v>646</v>
          </cell>
          <cell r="AI305">
            <v>22016</v>
          </cell>
          <cell r="AJ305">
            <v>22662</v>
          </cell>
          <cell r="AK305">
            <v>0</v>
          </cell>
          <cell r="AL305">
            <v>157</v>
          </cell>
          <cell r="AM305">
            <v>157</v>
          </cell>
          <cell r="AN305">
            <v>22505</v>
          </cell>
          <cell r="AO305">
            <v>1667</v>
          </cell>
          <cell r="AP305">
            <v>6373</v>
          </cell>
          <cell r="AQ305">
            <v>8040</v>
          </cell>
          <cell r="AR305">
            <v>406</v>
          </cell>
          <cell r="AS305">
            <v>1920</v>
          </cell>
          <cell r="AT305">
            <v>2326</v>
          </cell>
          <cell r="AU305">
            <v>5714</v>
          </cell>
          <cell r="AV305">
            <v>9003</v>
          </cell>
          <cell r="AW305">
            <v>14422</v>
          </cell>
          <cell r="AX305">
            <v>23425</v>
          </cell>
          <cell r="AY305">
            <v>8122</v>
          </cell>
          <cell r="AZ305">
            <v>5615</v>
          </cell>
          <cell r="BA305">
            <v>13737</v>
          </cell>
          <cell r="BB305">
            <v>9688</v>
          </cell>
          <cell r="BC305">
            <v>12563</v>
          </cell>
          <cell r="BD305">
            <v>11396</v>
          </cell>
          <cell r="BE305">
            <v>23959</v>
          </cell>
          <cell r="BF305">
            <v>5473</v>
          </cell>
          <cell r="BG305">
            <v>4309</v>
          </cell>
          <cell r="BH305">
            <v>9782</v>
          </cell>
          <cell r="BI305">
            <v>14177</v>
          </cell>
          <cell r="BJ305">
            <v>5448</v>
          </cell>
          <cell r="BK305">
            <v>3910</v>
          </cell>
          <cell r="BL305">
            <v>9358</v>
          </cell>
          <cell r="BM305">
            <v>1925</v>
          </cell>
          <cell r="BN305">
            <v>1034</v>
          </cell>
          <cell r="BO305">
            <v>2959</v>
          </cell>
          <cell r="BP305">
            <v>6399</v>
          </cell>
          <cell r="BQ305">
            <v>0</v>
          </cell>
          <cell r="BR305">
            <v>0</v>
          </cell>
          <cell r="BS305">
            <v>0</v>
          </cell>
          <cell r="BT305">
            <v>0</v>
          </cell>
          <cell r="BU305">
            <v>0</v>
          </cell>
          <cell r="BV305">
            <v>0</v>
          </cell>
          <cell r="BW305">
            <v>0</v>
          </cell>
          <cell r="BX305">
            <v>0</v>
          </cell>
          <cell r="BY305">
            <v>0</v>
          </cell>
          <cell r="BZ305">
            <v>0</v>
          </cell>
          <cell r="CA305">
            <v>0</v>
          </cell>
          <cell r="CB305">
            <v>0</v>
          </cell>
          <cell r="CC305">
            <v>0</v>
          </cell>
          <cell r="CD305">
            <v>0</v>
          </cell>
          <cell r="CE305">
            <v>9000</v>
          </cell>
          <cell r="CF305">
            <v>41103</v>
          </cell>
          <cell r="CG305">
            <v>50103</v>
          </cell>
          <cell r="CH305">
            <v>4314</v>
          </cell>
          <cell r="CI305">
            <v>40964</v>
          </cell>
          <cell r="CJ305">
            <v>45278</v>
          </cell>
          <cell r="CK305">
            <v>4825</v>
          </cell>
          <cell r="CL305">
            <v>0</v>
          </cell>
          <cell r="CM305">
            <v>145</v>
          </cell>
          <cell r="CN305">
            <v>145</v>
          </cell>
          <cell r="CO305">
            <v>0</v>
          </cell>
          <cell r="CP305">
            <v>0</v>
          </cell>
          <cell r="CQ305">
            <v>0</v>
          </cell>
          <cell r="CR305">
            <v>145</v>
          </cell>
          <cell r="CS305">
            <v>210063</v>
          </cell>
          <cell r="CT305">
            <v>313936</v>
          </cell>
          <cell r="CU305">
            <v>523999</v>
          </cell>
          <cell r="CV305">
            <v>48810</v>
          </cell>
          <cell r="CW305">
            <v>88284</v>
          </cell>
          <cell r="CX305">
            <v>137094</v>
          </cell>
          <cell r="CY305">
            <v>386905</v>
          </cell>
        </row>
        <row r="306">
          <cell r="C306" t="str">
            <v>Wirral</v>
          </cell>
          <cell r="E306" t="str">
            <v>MD</v>
          </cell>
          <cell r="F306">
            <v>149127</v>
          </cell>
          <cell r="G306">
            <v>87283</v>
          </cell>
          <cell r="H306">
            <v>236410</v>
          </cell>
          <cell r="I306">
            <v>10469</v>
          </cell>
          <cell r="J306">
            <v>16472</v>
          </cell>
          <cell r="K306">
            <v>26941</v>
          </cell>
          <cell r="L306">
            <v>209469</v>
          </cell>
          <cell r="M306">
            <v>3356</v>
          </cell>
          <cell r="N306">
            <v>7856</v>
          </cell>
          <cell r="O306">
            <v>11212</v>
          </cell>
          <cell r="P306">
            <v>3468</v>
          </cell>
          <cell r="Q306">
            <v>745</v>
          </cell>
          <cell r="R306">
            <v>4213</v>
          </cell>
          <cell r="S306">
            <v>6999</v>
          </cell>
          <cell r="T306">
            <v>28909</v>
          </cell>
          <cell r="U306">
            <v>39269</v>
          </cell>
          <cell r="V306">
            <v>68178</v>
          </cell>
          <cell r="W306">
            <v>690</v>
          </cell>
          <cell r="X306">
            <v>3395</v>
          </cell>
          <cell r="Y306">
            <v>4085</v>
          </cell>
          <cell r="Z306">
            <v>64093</v>
          </cell>
          <cell r="AA306">
            <v>16576</v>
          </cell>
          <cell r="AB306">
            <v>116556</v>
          </cell>
          <cell r="AC306">
            <v>133132</v>
          </cell>
          <cell r="AD306">
            <v>19918</v>
          </cell>
          <cell r="AE306">
            <v>30700</v>
          </cell>
          <cell r="AF306">
            <v>50618</v>
          </cell>
          <cell r="AG306">
            <v>82514</v>
          </cell>
          <cell r="AH306">
            <v>2384</v>
          </cell>
          <cell r="AI306">
            <v>29138</v>
          </cell>
          <cell r="AJ306">
            <v>31522</v>
          </cell>
          <cell r="AK306">
            <v>0</v>
          </cell>
          <cell r="AL306">
            <v>1177</v>
          </cell>
          <cell r="AM306">
            <v>1177</v>
          </cell>
          <cell r="AN306">
            <v>30345</v>
          </cell>
          <cell r="AO306">
            <v>5574</v>
          </cell>
          <cell r="AP306">
            <v>11315</v>
          </cell>
          <cell r="AQ306">
            <v>16889</v>
          </cell>
          <cell r="AR306">
            <v>699</v>
          </cell>
          <cell r="AS306">
            <v>1815</v>
          </cell>
          <cell r="AT306">
            <v>2514</v>
          </cell>
          <cell r="AU306">
            <v>14375</v>
          </cell>
          <cell r="AV306">
            <v>17059</v>
          </cell>
          <cell r="AW306">
            <v>22165</v>
          </cell>
          <cell r="AX306">
            <v>39224</v>
          </cell>
          <cell r="AY306">
            <v>10531</v>
          </cell>
          <cell r="AZ306">
            <v>13733</v>
          </cell>
          <cell r="BA306">
            <v>24264</v>
          </cell>
          <cell r="BB306">
            <v>14960</v>
          </cell>
          <cell r="BC306">
            <v>5633</v>
          </cell>
          <cell r="BD306">
            <v>17801</v>
          </cell>
          <cell r="BE306">
            <v>23434</v>
          </cell>
          <cell r="BF306">
            <v>7732</v>
          </cell>
          <cell r="BG306">
            <v>1733</v>
          </cell>
          <cell r="BH306">
            <v>9465</v>
          </cell>
          <cell r="BI306">
            <v>13969</v>
          </cell>
          <cell r="BJ306">
            <v>3322</v>
          </cell>
          <cell r="BK306">
            <v>3005</v>
          </cell>
          <cell r="BL306">
            <v>6327</v>
          </cell>
          <cell r="BM306">
            <v>2544</v>
          </cell>
          <cell r="BN306">
            <v>1157</v>
          </cell>
          <cell r="BO306">
            <v>3701</v>
          </cell>
          <cell r="BP306">
            <v>2626</v>
          </cell>
          <cell r="BQ306">
            <v>0</v>
          </cell>
          <cell r="BR306">
            <v>0</v>
          </cell>
          <cell r="BS306">
            <v>0</v>
          </cell>
          <cell r="BT306">
            <v>0</v>
          </cell>
          <cell r="BU306">
            <v>0</v>
          </cell>
          <cell r="BV306">
            <v>0</v>
          </cell>
          <cell r="BW306">
            <v>0</v>
          </cell>
          <cell r="BX306">
            <v>0</v>
          </cell>
          <cell r="BY306">
            <v>0</v>
          </cell>
          <cell r="BZ306">
            <v>0</v>
          </cell>
          <cell r="CA306">
            <v>0</v>
          </cell>
          <cell r="CB306">
            <v>0</v>
          </cell>
          <cell r="CC306">
            <v>0</v>
          </cell>
          <cell r="CD306">
            <v>0</v>
          </cell>
          <cell r="CE306">
            <v>30512</v>
          </cell>
          <cell r="CF306">
            <v>25136</v>
          </cell>
          <cell r="CG306">
            <v>55648</v>
          </cell>
          <cell r="CH306">
            <v>3218</v>
          </cell>
          <cell r="CI306">
            <v>47844</v>
          </cell>
          <cell r="CJ306">
            <v>51062</v>
          </cell>
          <cell r="CK306">
            <v>4586</v>
          </cell>
          <cell r="CL306">
            <v>2494</v>
          </cell>
          <cell r="CM306">
            <v>720</v>
          </cell>
          <cell r="CN306">
            <v>3214</v>
          </cell>
          <cell r="CO306">
            <v>1516</v>
          </cell>
          <cell r="CP306">
            <v>301</v>
          </cell>
          <cell r="CQ306">
            <v>1817</v>
          </cell>
          <cell r="CR306">
            <v>1397</v>
          </cell>
          <cell r="CS306">
            <v>264946</v>
          </cell>
          <cell r="CT306">
            <v>360244</v>
          </cell>
          <cell r="CU306">
            <v>625190</v>
          </cell>
          <cell r="CV306">
            <v>60785</v>
          </cell>
          <cell r="CW306">
            <v>119072</v>
          </cell>
          <cell r="CX306">
            <v>179857</v>
          </cell>
          <cell r="CY306">
            <v>445333</v>
          </cell>
        </row>
        <row r="307">
          <cell r="C307" t="str">
            <v>Barnsley</v>
          </cell>
          <cell r="E307" t="str">
            <v>MD</v>
          </cell>
          <cell r="F307">
            <v>98367</v>
          </cell>
          <cell r="G307">
            <v>198628</v>
          </cell>
          <cell r="H307">
            <v>296995</v>
          </cell>
          <cell r="I307">
            <v>23887</v>
          </cell>
          <cell r="J307">
            <v>107668</v>
          </cell>
          <cell r="K307">
            <v>131555</v>
          </cell>
          <cell r="L307">
            <v>165440</v>
          </cell>
          <cell r="M307">
            <v>3442</v>
          </cell>
          <cell r="N307">
            <v>5877</v>
          </cell>
          <cell r="O307">
            <v>9319</v>
          </cell>
          <cell r="P307">
            <v>3156</v>
          </cell>
          <cell r="Q307">
            <v>2522</v>
          </cell>
          <cell r="R307">
            <v>5678</v>
          </cell>
          <cell r="S307">
            <v>3641</v>
          </cell>
          <cell r="T307">
            <v>19252</v>
          </cell>
          <cell r="U307">
            <v>28254</v>
          </cell>
          <cell r="V307">
            <v>47506</v>
          </cell>
          <cell r="W307">
            <v>3695</v>
          </cell>
          <cell r="X307">
            <v>2487</v>
          </cell>
          <cell r="Y307">
            <v>6182</v>
          </cell>
          <cell r="Z307">
            <v>41324</v>
          </cell>
          <cell r="AA307">
            <v>11435</v>
          </cell>
          <cell r="AB307">
            <v>71252</v>
          </cell>
          <cell r="AC307">
            <v>82687</v>
          </cell>
          <cell r="AD307">
            <v>13873</v>
          </cell>
          <cell r="AE307">
            <v>11880</v>
          </cell>
          <cell r="AF307">
            <v>25753</v>
          </cell>
          <cell r="AG307">
            <v>56934</v>
          </cell>
          <cell r="AH307">
            <v>6608</v>
          </cell>
          <cell r="AI307">
            <v>16460</v>
          </cell>
          <cell r="AJ307">
            <v>23068</v>
          </cell>
          <cell r="AK307">
            <v>37</v>
          </cell>
          <cell r="AL307">
            <v>782</v>
          </cell>
          <cell r="AM307">
            <v>819</v>
          </cell>
          <cell r="AN307">
            <v>22249</v>
          </cell>
          <cell r="AO307">
            <v>1277</v>
          </cell>
          <cell r="AP307">
            <v>740</v>
          </cell>
          <cell r="AQ307">
            <v>2017</v>
          </cell>
          <cell r="AR307">
            <v>2020</v>
          </cell>
          <cell r="AS307">
            <v>1044</v>
          </cell>
          <cell r="AT307">
            <v>3064</v>
          </cell>
          <cell r="AU307">
            <v>-1047</v>
          </cell>
          <cell r="AV307">
            <v>3133</v>
          </cell>
          <cell r="AW307">
            <v>4069</v>
          </cell>
          <cell r="AX307">
            <v>7202</v>
          </cell>
          <cell r="AY307">
            <v>1324</v>
          </cell>
          <cell r="AZ307">
            <v>184</v>
          </cell>
          <cell r="BA307">
            <v>1508</v>
          </cell>
          <cell r="BB307">
            <v>5694</v>
          </cell>
          <cell r="BC307">
            <v>11990</v>
          </cell>
          <cell r="BD307">
            <v>12621</v>
          </cell>
          <cell r="BE307">
            <v>24611</v>
          </cell>
          <cell r="BF307">
            <v>6394</v>
          </cell>
          <cell r="BG307">
            <v>1947</v>
          </cell>
          <cell r="BH307">
            <v>8341</v>
          </cell>
          <cell r="BI307">
            <v>16270</v>
          </cell>
          <cell r="BJ307">
            <v>7170</v>
          </cell>
          <cell r="BK307">
            <v>8308</v>
          </cell>
          <cell r="BL307">
            <v>15478</v>
          </cell>
          <cell r="BM307">
            <v>5454</v>
          </cell>
          <cell r="BN307">
            <v>899</v>
          </cell>
          <cell r="BO307">
            <v>6353</v>
          </cell>
          <cell r="BP307">
            <v>9125</v>
          </cell>
          <cell r="BQ307">
            <v>0</v>
          </cell>
          <cell r="BR307">
            <v>0</v>
          </cell>
          <cell r="BS307">
            <v>0</v>
          </cell>
          <cell r="BT307">
            <v>0</v>
          </cell>
          <cell r="BU307">
            <v>0</v>
          </cell>
          <cell r="BV307">
            <v>0</v>
          </cell>
          <cell r="BW307">
            <v>0</v>
          </cell>
          <cell r="BX307">
            <v>0</v>
          </cell>
          <cell r="BY307">
            <v>0</v>
          </cell>
          <cell r="BZ307">
            <v>0</v>
          </cell>
          <cell r="CA307">
            <v>0</v>
          </cell>
          <cell r="CB307">
            <v>0</v>
          </cell>
          <cell r="CC307">
            <v>0</v>
          </cell>
          <cell r="CD307">
            <v>0</v>
          </cell>
          <cell r="CE307">
            <v>6190</v>
          </cell>
          <cell r="CF307">
            <v>4419</v>
          </cell>
          <cell r="CG307">
            <v>10609</v>
          </cell>
          <cell r="CH307">
            <v>2787</v>
          </cell>
          <cell r="CI307">
            <v>639</v>
          </cell>
          <cell r="CJ307">
            <v>3426</v>
          </cell>
          <cell r="CK307">
            <v>7183</v>
          </cell>
          <cell r="CL307">
            <v>0</v>
          </cell>
          <cell r="CM307">
            <v>0</v>
          </cell>
          <cell r="CN307">
            <v>0</v>
          </cell>
          <cell r="CO307">
            <v>0</v>
          </cell>
          <cell r="CP307">
            <v>0</v>
          </cell>
          <cell r="CQ307">
            <v>0</v>
          </cell>
          <cell r="CR307">
            <v>0</v>
          </cell>
          <cell r="CS307">
            <v>168864</v>
          </cell>
          <cell r="CT307">
            <v>350628</v>
          </cell>
          <cell r="CU307">
            <v>519492</v>
          </cell>
          <cell r="CV307">
            <v>62627</v>
          </cell>
          <cell r="CW307">
            <v>130052</v>
          </cell>
          <cell r="CX307">
            <v>192679</v>
          </cell>
          <cell r="CY307">
            <v>326813</v>
          </cell>
        </row>
        <row r="308">
          <cell r="C308" t="str">
            <v>Doncaster</v>
          </cell>
          <cell r="E308" t="str">
            <v>MD</v>
          </cell>
          <cell r="F308">
            <v>97103</v>
          </cell>
          <cell r="G308">
            <v>59061</v>
          </cell>
          <cell r="H308">
            <v>156164</v>
          </cell>
          <cell r="I308">
            <v>1976</v>
          </cell>
          <cell r="J308">
            <v>7473</v>
          </cell>
          <cell r="K308">
            <v>9449</v>
          </cell>
          <cell r="L308">
            <v>146715</v>
          </cell>
          <cell r="M308">
            <v>3818</v>
          </cell>
          <cell r="N308">
            <v>9073</v>
          </cell>
          <cell r="O308">
            <v>12891</v>
          </cell>
          <cell r="P308">
            <v>1473</v>
          </cell>
          <cell r="Q308">
            <v>888</v>
          </cell>
          <cell r="R308">
            <v>2361</v>
          </cell>
          <cell r="S308">
            <v>10530</v>
          </cell>
          <cell r="T308">
            <v>21266</v>
          </cell>
          <cell r="U308">
            <v>38839</v>
          </cell>
          <cell r="V308">
            <v>60105</v>
          </cell>
          <cell r="W308">
            <v>113</v>
          </cell>
          <cell r="X308">
            <v>2266</v>
          </cell>
          <cell r="Y308">
            <v>2379</v>
          </cell>
          <cell r="Z308">
            <v>57726</v>
          </cell>
          <cell r="AA308">
            <v>23157</v>
          </cell>
          <cell r="AB308">
            <v>96890</v>
          </cell>
          <cell r="AC308">
            <v>120047</v>
          </cell>
          <cell r="AD308">
            <v>26200</v>
          </cell>
          <cell r="AE308">
            <v>21929</v>
          </cell>
          <cell r="AF308">
            <v>48129</v>
          </cell>
          <cell r="AG308">
            <v>71918</v>
          </cell>
          <cell r="AH308">
            <v>3213</v>
          </cell>
          <cell r="AI308">
            <v>22744</v>
          </cell>
          <cell r="AJ308">
            <v>25957</v>
          </cell>
          <cell r="AK308">
            <v>7</v>
          </cell>
          <cell r="AL308">
            <v>468</v>
          </cell>
          <cell r="AM308">
            <v>475</v>
          </cell>
          <cell r="AN308">
            <v>25482</v>
          </cell>
          <cell r="AO308">
            <v>1416</v>
          </cell>
          <cell r="AP308">
            <v>4577</v>
          </cell>
          <cell r="AQ308">
            <v>5993</v>
          </cell>
          <cell r="AR308">
            <v>308</v>
          </cell>
          <cell r="AS308">
            <v>0</v>
          </cell>
          <cell r="AT308">
            <v>308</v>
          </cell>
          <cell r="AU308">
            <v>5685</v>
          </cell>
          <cell r="AV308">
            <v>6877</v>
          </cell>
          <cell r="AW308">
            <v>6758</v>
          </cell>
          <cell r="AX308">
            <v>13635</v>
          </cell>
          <cell r="AY308">
            <v>994</v>
          </cell>
          <cell r="AZ308">
            <v>1360</v>
          </cell>
          <cell r="BA308">
            <v>2354</v>
          </cell>
          <cell r="BB308">
            <v>11281</v>
          </cell>
          <cell r="BC308">
            <v>6111</v>
          </cell>
          <cell r="BD308">
            <v>19670</v>
          </cell>
          <cell r="BE308">
            <v>25781</v>
          </cell>
          <cell r="BF308">
            <v>1678</v>
          </cell>
          <cell r="BG308">
            <v>1009</v>
          </cell>
          <cell r="BH308">
            <v>2687</v>
          </cell>
          <cell r="BI308">
            <v>23094</v>
          </cell>
          <cell r="BJ308">
            <v>6307</v>
          </cell>
          <cell r="BK308">
            <v>4342</v>
          </cell>
          <cell r="BL308">
            <v>10649</v>
          </cell>
          <cell r="BM308">
            <v>3424</v>
          </cell>
          <cell r="BN308">
            <v>1061</v>
          </cell>
          <cell r="BO308">
            <v>4485</v>
          </cell>
          <cell r="BP308">
            <v>6164</v>
          </cell>
          <cell r="BQ308">
            <v>0</v>
          </cell>
          <cell r="BR308">
            <v>0</v>
          </cell>
          <cell r="BS308">
            <v>0</v>
          </cell>
          <cell r="BT308">
            <v>0</v>
          </cell>
          <cell r="BU308">
            <v>0</v>
          </cell>
          <cell r="BV308">
            <v>0</v>
          </cell>
          <cell r="BW308">
            <v>0</v>
          </cell>
          <cell r="BX308">
            <v>0</v>
          </cell>
          <cell r="BY308">
            <v>0</v>
          </cell>
          <cell r="BZ308">
            <v>0</v>
          </cell>
          <cell r="CA308">
            <v>0</v>
          </cell>
          <cell r="CB308">
            <v>0</v>
          </cell>
          <cell r="CC308">
            <v>0</v>
          </cell>
          <cell r="CD308">
            <v>0</v>
          </cell>
          <cell r="CE308">
            <v>17737</v>
          </cell>
          <cell r="CF308">
            <v>18889</v>
          </cell>
          <cell r="CG308">
            <v>36626</v>
          </cell>
          <cell r="CH308">
            <v>7594</v>
          </cell>
          <cell r="CI308">
            <v>9349</v>
          </cell>
          <cell r="CJ308">
            <v>16943</v>
          </cell>
          <cell r="CK308">
            <v>19683</v>
          </cell>
          <cell r="CL308">
            <v>1921</v>
          </cell>
          <cell r="CM308">
            <v>0</v>
          </cell>
          <cell r="CN308">
            <v>1921</v>
          </cell>
          <cell r="CO308">
            <v>0</v>
          </cell>
          <cell r="CP308">
            <v>0</v>
          </cell>
          <cell r="CQ308">
            <v>0</v>
          </cell>
          <cell r="CR308">
            <v>1921</v>
          </cell>
          <cell r="CS308">
            <v>188926</v>
          </cell>
          <cell r="CT308">
            <v>280843</v>
          </cell>
          <cell r="CU308">
            <v>469769</v>
          </cell>
          <cell r="CV308">
            <v>43767</v>
          </cell>
          <cell r="CW308">
            <v>45803</v>
          </cell>
          <cell r="CX308">
            <v>89570</v>
          </cell>
          <cell r="CY308">
            <v>380199</v>
          </cell>
        </row>
        <row r="309">
          <cell r="C309" t="str">
            <v>Rotherham</v>
          </cell>
          <cell r="E309" t="str">
            <v>MD</v>
          </cell>
          <cell r="F309">
            <v>94821</v>
          </cell>
          <cell r="G309">
            <v>49777</v>
          </cell>
          <cell r="H309">
            <v>144598</v>
          </cell>
          <cell r="I309">
            <v>2885</v>
          </cell>
          <cell r="J309">
            <v>5937</v>
          </cell>
          <cell r="K309">
            <v>8822</v>
          </cell>
          <cell r="L309">
            <v>135776</v>
          </cell>
          <cell r="M309">
            <v>2893</v>
          </cell>
          <cell r="N309">
            <v>6675</v>
          </cell>
          <cell r="O309">
            <v>9568</v>
          </cell>
          <cell r="P309">
            <v>1647</v>
          </cell>
          <cell r="Q309">
            <v>1213</v>
          </cell>
          <cell r="R309">
            <v>2860</v>
          </cell>
          <cell r="S309">
            <v>6708</v>
          </cell>
          <cell r="T309">
            <v>34291</v>
          </cell>
          <cell r="U309">
            <v>42414</v>
          </cell>
          <cell r="V309">
            <v>76705</v>
          </cell>
          <cell r="W309">
            <v>284</v>
          </cell>
          <cell r="X309">
            <v>1573</v>
          </cell>
          <cell r="Y309">
            <v>1857</v>
          </cell>
          <cell r="Z309">
            <v>74848</v>
          </cell>
          <cell r="AA309">
            <v>24559</v>
          </cell>
          <cell r="AB309">
            <v>86061</v>
          </cell>
          <cell r="AC309">
            <v>110620</v>
          </cell>
          <cell r="AD309">
            <v>17577</v>
          </cell>
          <cell r="AE309">
            <v>16395</v>
          </cell>
          <cell r="AF309">
            <v>33972</v>
          </cell>
          <cell r="AG309">
            <v>76648</v>
          </cell>
          <cell r="AH309">
            <v>1520</v>
          </cell>
          <cell r="AI309">
            <v>16429</v>
          </cell>
          <cell r="AJ309">
            <v>17949</v>
          </cell>
          <cell r="AK309">
            <v>1</v>
          </cell>
          <cell r="AL309">
            <v>175</v>
          </cell>
          <cell r="AM309">
            <v>176</v>
          </cell>
          <cell r="AN309">
            <v>17773</v>
          </cell>
          <cell r="AO309">
            <v>1527</v>
          </cell>
          <cell r="AP309">
            <v>3262</v>
          </cell>
          <cell r="AQ309">
            <v>4789</v>
          </cell>
          <cell r="AR309">
            <v>198</v>
          </cell>
          <cell r="AS309">
            <v>868</v>
          </cell>
          <cell r="AT309">
            <v>1066</v>
          </cell>
          <cell r="AU309">
            <v>3723</v>
          </cell>
          <cell r="AV309">
            <v>5007</v>
          </cell>
          <cell r="AW309">
            <v>10086</v>
          </cell>
          <cell r="AX309">
            <v>15093</v>
          </cell>
          <cell r="AY309">
            <v>3204</v>
          </cell>
          <cell r="AZ309">
            <v>792</v>
          </cell>
          <cell r="BA309">
            <v>3996</v>
          </cell>
          <cell r="BB309">
            <v>11097</v>
          </cell>
          <cell r="BC309">
            <v>4644</v>
          </cell>
          <cell r="BD309">
            <v>16954</v>
          </cell>
          <cell r="BE309">
            <v>21598</v>
          </cell>
          <cell r="BF309">
            <v>5439</v>
          </cell>
          <cell r="BG309">
            <v>238</v>
          </cell>
          <cell r="BH309">
            <v>5677</v>
          </cell>
          <cell r="BI309">
            <v>15921</v>
          </cell>
          <cell r="BJ309">
            <v>2933</v>
          </cell>
          <cell r="BK309">
            <v>2505</v>
          </cell>
          <cell r="BL309">
            <v>5438</v>
          </cell>
          <cell r="BM309">
            <v>1407</v>
          </cell>
          <cell r="BN309">
            <v>1739</v>
          </cell>
          <cell r="BO309">
            <v>3146</v>
          </cell>
          <cell r="BP309">
            <v>2292</v>
          </cell>
          <cell r="BQ309">
            <v>0</v>
          </cell>
          <cell r="BR309">
            <v>0</v>
          </cell>
          <cell r="BS309">
            <v>0</v>
          </cell>
          <cell r="BT309">
            <v>0</v>
          </cell>
          <cell r="BU309">
            <v>0</v>
          </cell>
          <cell r="BV309">
            <v>0</v>
          </cell>
          <cell r="BW309">
            <v>0</v>
          </cell>
          <cell r="BX309">
            <v>0</v>
          </cell>
          <cell r="BY309">
            <v>0</v>
          </cell>
          <cell r="BZ309">
            <v>0</v>
          </cell>
          <cell r="CA309">
            <v>0</v>
          </cell>
          <cell r="CB309">
            <v>0</v>
          </cell>
          <cell r="CC309">
            <v>0</v>
          </cell>
          <cell r="CD309">
            <v>0</v>
          </cell>
          <cell r="CE309">
            <v>28437</v>
          </cell>
          <cell r="CF309">
            <v>44470</v>
          </cell>
          <cell r="CG309">
            <v>72907</v>
          </cell>
          <cell r="CH309">
            <v>2747</v>
          </cell>
          <cell r="CI309">
            <v>51965</v>
          </cell>
          <cell r="CJ309">
            <v>54712</v>
          </cell>
          <cell r="CK309">
            <v>18195</v>
          </cell>
          <cell r="CL309">
            <v>0</v>
          </cell>
          <cell r="CM309">
            <v>0</v>
          </cell>
          <cell r="CN309">
            <v>0</v>
          </cell>
          <cell r="CO309">
            <v>0</v>
          </cell>
          <cell r="CP309">
            <v>0</v>
          </cell>
          <cell r="CQ309">
            <v>0</v>
          </cell>
          <cell r="CR309">
            <v>0</v>
          </cell>
          <cell r="CS309">
            <v>200632</v>
          </cell>
          <cell r="CT309">
            <v>278633</v>
          </cell>
          <cell r="CU309">
            <v>479265</v>
          </cell>
          <cell r="CV309">
            <v>35389</v>
          </cell>
          <cell r="CW309">
            <v>80895</v>
          </cell>
          <cell r="CX309">
            <v>116284</v>
          </cell>
          <cell r="CY309">
            <v>362981</v>
          </cell>
        </row>
        <row r="310">
          <cell r="C310" t="str">
            <v>Sheffield</v>
          </cell>
          <cell r="E310" t="str">
            <v>MD</v>
          </cell>
          <cell r="F310">
            <v>191156</v>
          </cell>
          <cell r="G310">
            <v>187281.04255244171</v>
          </cell>
          <cell r="H310">
            <v>378437.04255244171</v>
          </cell>
          <cell r="I310">
            <v>42964</v>
          </cell>
          <cell r="J310">
            <v>35517.175466901259</v>
          </cell>
          <cell r="K310">
            <v>78481.175466901259</v>
          </cell>
          <cell r="L310">
            <v>299955.86708554043</v>
          </cell>
          <cell r="M310">
            <v>6976</v>
          </cell>
          <cell r="N310">
            <v>61248.7511184838</v>
          </cell>
          <cell r="O310">
            <v>68224.751118483793</v>
          </cell>
          <cell r="P310">
            <v>11504.240928895213</v>
          </cell>
          <cell r="Q310">
            <v>5097.3820355396028</v>
          </cell>
          <cell r="R310">
            <v>16601.622964434817</v>
          </cell>
          <cell r="S310">
            <v>51623.128154048965</v>
          </cell>
          <cell r="T310">
            <v>32539</v>
          </cell>
          <cell r="U310">
            <v>59130.807561731737</v>
          </cell>
          <cell r="V310">
            <v>91669.807561731737</v>
          </cell>
          <cell r="W310">
            <v>2524</v>
          </cell>
          <cell r="X310">
            <v>7201.0755153466798</v>
          </cell>
          <cell r="Y310">
            <v>9725.075515346678</v>
          </cell>
          <cell r="Z310">
            <v>81944.732046385063</v>
          </cell>
          <cell r="AA310">
            <v>39418</v>
          </cell>
          <cell r="AB310">
            <v>166615.39665209773</v>
          </cell>
          <cell r="AC310">
            <v>206033.39665209773</v>
          </cell>
          <cell r="AD310">
            <v>28122</v>
          </cell>
          <cell r="AE310">
            <v>37075.59173800303</v>
          </cell>
          <cell r="AF310">
            <v>65197.591738003022</v>
          </cell>
          <cell r="AG310">
            <v>140835.80491409465</v>
          </cell>
          <cell r="AH310">
            <v>4763</v>
          </cell>
          <cell r="AI310">
            <v>33998.662067398815</v>
          </cell>
          <cell r="AJ310">
            <v>38761.662067398815</v>
          </cell>
          <cell r="AK310">
            <v>426</v>
          </cell>
          <cell r="AL310">
            <v>2285.6133661387948</v>
          </cell>
          <cell r="AM310">
            <v>2711.6133661387948</v>
          </cell>
          <cell r="AN310">
            <v>36050.048701260021</v>
          </cell>
          <cell r="AO310">
            <v>4934</v>
          </cell>
          <cell r="AP310">
            <v>18878.369420634288</v>
          </cell>
          <cell r="AQ310">
            <v>23812.369420634288</v>
          </cell>
          <cell r="AR310">
            <v>360</v>
          </cell>
          <cell r="AS310">
            <v>8014.8151832018384</v>
          </cell>
          <cell r="AT310">
            <v>8374.8151832018375</v>
          </cell>
          <cell r="AU310">
            <v>15437.554237432449</v>
          </cell>
          <cell r="AV310">
            <v>12276</v>
          </cell>
          <cell r="AW310">
            <v>35672.280558141058</v>
          </cell>
          <cell r="AX310">
            <v>47948.280558141058</v>
          </cell>
          <cell r="AY310">
            <v>2706</v>
          </cell>
          <cell r="AZ310">
            <v>8322.5935145141975</v>
          </cell>
          <cell r="BA310">
            <v>11028.593514514198</v>
          </cell>
          <cell r="BB310">
            <v>36919.687043626858</v>
          </cell>
          <cell r="BC310">
            <v>7853</v>
          </cell>
          <cell r="BD310">
            <v>49778.998487278623</v>
          </cell>
          <cell r="BE310">
            <v>57631.998487278615</v>
          </cell>
          <cell r="BF310">
            <v>10685</v>
          </cell>
          <cell r="BG310">
            <v>4097.480964475064</v>
          </cell>
          <cell r="BH310">
            <v>14782.480964475064</v>
          </cell>
          <cell r="BI310">
            <v>42849.517522803566</v>
          </cell>
          <cell r="BJ310">
            <v>8100</v>
          </cell>
          <cell r="BK310">
            <v>10454.730274461348</v>
          </cell>
          <cell r="BL310">
            <v>18554.730274461348</v>
          </cell>
          <cell r="BM310">
            <v>5817</v>
          </cell>
          <cell r="BN310">
            <v>5178.4142506163489</v>
          </cell>
          <cell r="BO310">
            <v>10995.41425061635</v>
          </cell>
          <cell r="BP310">
            <v>7559.3160238449973</v>
          </cell>
          <cell r="BQ310">
            <v>0</v>
          </cell>
          <cell r="BR310">
            <v>0</v>
          </cell>
          <cell r="BS310">
            <v>0</v>
          </cell>
          <cell r="BT310">
            <v>0</v>
          </cell>
          <cell r="BU310">
            <v>0</v>
          </cell>
          <cell r="BV310">
            <v>0</v>
          </cell>
          <cell r="BW310">
            <v>0</v>
          </cell>
          <cell r="BX310">
            <v>0</v>
          </cell>
          <cell r="BY310">
            <v>0</v>
          </cell>
          <cell r="BZ310">
            <v>0</v>
          </cell>
          <cell r="CA310">
            <v>0</v>
          </cell>
          <cell r="CB310">
            <v>0</v>
          </cell>
          <cell r="CC310">
            <v>0</v>
          </cell>
          <cell r="CD310">
            <v>0</v>
          </cell>
          <cell r="CE310">
            <v>47112</v>
          </cell>
          <cell r="CF310">
            <v>96452.606497815606</v>
          </cell>
          <cell r="CG310">
            <v>143564.60649781564</v>
          </cell>
          <cell r="CH310">
            <v>14390</v>
          </cell>
          <cell r="CI310">
            <v>51904.444666501789</v>
          </cell>
          <cell r="CJ310">
            <v>66294.444666501789</v>
          </cell>
          <cell r="CK310">
            <v>77270.161831313831</v>
          </cell>
          <cell r="CL310">
            <v>0</v>
          </cell>
          <cell r="CM310">
            <v>0</v>
          </cell>
          <cell r="CN310">
            <v>0</v>
          </cell>
          <cell r="CO310">
            <v>0</v>
          </cell>
          <cell r="CP310">
            <v>0</v>
          </cell>
          <cell r="CQ310">
            <v>0</v>
          </cell>
          <cell r="CR310">
            <v>0</v>
          </cell>
          <cell r="CS310">
            <v>355127</v>
          </cell>
          <cell r="CT310">
            <v>719511.64519048471</v>
          </cell>
          <cell r="CU310">
            <v>1074638.6451904846</v>
          </cell>
          <cell r="CV310">
            <v>119498.24092889522</v>
          </cell>
          <cell r="CW310">
            <v>164694.58670123862</v>
          </cell>
          <cell r="CX310">
            <v>284192.82763013383</v>
          </cell>
          <cell r="CY310">
            <v>790445.81756035087</v>
          </cell>
        </row>
        <row r="311">
          <cell r="C311" t="str">
            <v>Gateshead</v>
          </cell>
          <cell r="E311" t="str">
            <v>MD</v>
          </cell>
          <cell r="F311">
            <v>84957</v>
          </cell>
          <cell r="G311">
            <v>59673</v>
          </cell>
          <cell r="H311">
            <v>144630</v>
          </cell>
          <cell r="I311">
            <v>10273</v>
          </cell>
          <cell r="J311">
            <v>11892</v>
          </cell>
          <cell r="K311">
            <v>22165</v>
          </cell>
          <cell r="L311">
            <v>122465</v>
          </cell>
          <cell r="M311">
            <v>2937</v>
          </cell>
          <cell r="N311">
            <v>9832</v>
          </cell>
          <cell r="O311">
            <v>12769</v>
          </cell>
          <cell r="P311">
            <v>2371</v>
          </cell>
          <cell r="Q311">
            <v>5100</v>
          </cell>
          <cell r="R311">
            <v>7471</v>
          </cell>
          <cell r="S311">
            <v>5298</v>
          </cell>
          <cell r="T311">
            <v>13157</v>
          </cell>
          <cell r="U311">
            <v>22698</v>
          </cell>
          <cell r="V311">
            <v>35855</v>
          </cell>
          <cell r="W311">
            <v>64</v>
          </cell>
          <cell r="X311">
            <v>1611</v>
          </cell>
          <cell r="Y311">
            <v>1675</v>
          </cell>
          <cell r="Z311">
            <v>34180</v>
          </cell>
          <cell r="AA311">
            <v>22524</v>
          </cell>
          <cell r="AB311">
            <v>85248</v>
          </cell>
          <cell r="AC311">
            <v>107772</v>
          </cell>
          <cell r="AD311">
            <v>13828</v>
          </cell>
          <cell r="AE311">
            <v>28296</v>
          </cell>
          <cell r="AF311">
            <v>42124</v>
          </cell>
          <cell r="AG311">
            <v>65648</v>
          </cell>
          <cell r="AH311">
            <v>732</v>
          </cell>
          <cell r="AI311">
            <v>16035</v>
          </cell>
          <cell r="AJ311">
            <v>16767</v>
          </cell>
          <cell r="AK311">
            <v>11</v>
          </cell>
          <cell r="AL311">
            <v>35</v>
          </cell>
          <cell r="AM311">
            <v>46</v>
          </cell>
          <cell r="AN311">
            <v>16721</v>
          </cell>
          <cell r="AO311">
            <v>1223</v>
          </cell>
          <cell r="AP311">
            <v>3309</v>
          </cell>
          <cell r="AQ311">
            <v>4532</v>
          </cell>
          <cell r="AR311">
            <v>297</v>
          </cell>
          <cell r="AS311">
            <v>658</v>
          </cell>
          <cell r="AT311">
            <v>955</v>
          </cell>
          <cell r="AU311">
            <v>3577</v>
          </cell>
          <cell r="AV311">
            <v>11965</v>
          </cell>
          <cell r="AW311">
            <v>10294</v>
          </cell>
          <cell r="AX311">
            <v>22259</v>
          </cell>
          <cell r="AY311">
            <v>5366</v>
          </cell>
          <cell r="AZ311">
            <v>5326</v>
          </cell>
          <cell r="BA311">
            <v>10692</v>
          </cell>
          <cell r="BB311">
            <v>11567</v>
          </cell>
          <cell r="BC311">
            <v>7651</v>
          </cell>
          <cell r="BD311">
            <v>31142</v>
          </cell>
          <cell r="BE311">
            <v>38793</v>
          </cell>
          <cell r="BF311">
            <v>5044</v>
          </cell>
          <cell r="BG311">
            <v>19365</v>
          </cell>
          <cell r="BH311">
            <v>24409</v>
          </cell>
          <cell r="BI311">
            <v>14384</v>
          </cell>
          <cell r="BJ311">
            <v>4821</v>
          </cell>
          <cell r="BK311">
            <v>6243</v>
          </cell>
          <cell r="BL311">
            <v>11064</v>
          </cell>
          <cell r="BM311">
            <v>6775</v>
          </cell>
          <cell r="BN311">
            <v>2007</v>
          </cell>
          <cell r="BO311">
            <v>8782</v>
          </cell>
          <cell r="BP311">
            <v>2282</v>
          </cell>
          <cell r="BQ311">
            <v>0</v>
          </cell>
          <cell r="BR311">
            <v>0</v>
          </cell>
          <cell r="BS311">
            <v>0</v>
          </cell>
          <cell r="BT311">
            <v>0</v>
          </cell>
          <cell r="BU311">
            <v>0</v>
          </cell>
          <cell r="BV311">
            <v>0</v>
          </cell>
          <cell r="BW311">
            <v>0</v>
          </cell>
          <cell r="BX311">
            <v>0</v>
          </cell>
          <cell r="BY311">
            <v>0</v>
          </cell>
          <cell r="BZ311">
            <v>0</v>
          </cell>
          <cell r="CA311">
            <v>0</v>
          </cell>
          <cell r="CB311">
            <v>0</v>
          </cell>
          <cell r="CC311">
            <v>0</v>
          </cell>
          <cell r="CD311">
            <v>0</v>
          </cell>
          <cell r="CE311">
            <v>34330</v>
          </cell>
          <cell r="CF311">
            <v>14272</v>
          </cell>
          <cell r="CG311">
            <v>48602</v>
          </cell>
          <cell r="CH311">
            <v>6473</v>
          </cell>
          <cell r="CI311">
            <v>31562</v>
          </cell>
          <cell r="CJ311">
            <v>38035</v>
          </cell>
          <cell r="CK311">
            <v>10567</v>
          </cell>
          <cell r="CL311">
            <v>0</v>
          </cell>
          <cell r="CM311">
            <v>0</v>
          </cell>
          <cell r="CN311">
            <v>0</v>
          </cell>
          <cell r="CO311">
            <v>0</v>
          </cell>
          <cell r="CP311">
            <v>0</v>
          </cell>
          <cell r="CQ311">
            <v>0</v>
          </cell>
          <cell r="CR311">
            <v>0</v>
          </cell>
          <cell r="CS311">
            <v>184297</v>
          </cell>
          <cell r="CT311">
            <v>258746</v>
          </cell>
          <cell r="CU311">
            <v>443043</v>
          </cell>
          <cell r="CV311">
            <v>50502</v>
          </cell>
          <cell r="CW311">
            <v>105852</v>
          </cell>
          <cell r="CX311">
            <v>156354</v>
          </cell>
          <cell r="CY311">
            <v>286689</v>
          </cell>
        </row>
        <row r="312">
          <cell r="C312" t="str">
            <v>Newcastle upon Tyne</v>
          </cell>
          <cell r="E312" t="str">
            <v>MD</v>
          </cell>
          <cell r="F312">
            <v>125469</v>
          </cell>
          <cell r="G312">
            <v>94295</v>
          </cell>
          <cell r="H312">
            <v>219764</v>
          </cell>
          <cell r="I312">
            <v>7419</v>
          </cell>
          <cell r="J312">
            <v>12973</v>
          </cell>
          <cell r="K312">
            <v>20392</v>
          </cell>
          <cell r="L312">
            <v>199372</v>
          </cell>
          <cell r="M312">
            <v>9622</v>
          </cell>
          <cell r="N312">
            <v>21063</v>
          </cell>
          <cell r="O312">
            <v>30685</v>
          </cell>
          <cell r="P312">
            <v>22094</v>
          </cell>
          <cell r="Q312">
            <v>7249</v>
          </cell>
          <cell r="R312">
            <v>29343</v>
          </cell>
          <cell r="S312">
            <v>1342</v>
          </cell>
          <cell r="T312">
            <v>21381</v>
          </cell>
          <cell r="U312">
            <v>31975</v>
          </cell>
          <cell r="V312">
            <v>53356</v>
          </cell>
          <cell r="W312">
            <v>1176</v>
          </cell>
          <cell r="X312">
            <v>1099</v>
          </cell>
          <cell r="Y312">
            <v>2275</v>
          </cell>
          <cell r="Z312">
            <v>51081</v>
          </cell>
          <cell r="AA312">
            <v>22575</v>
          </cell>
          <cell r="AB312">
            <v>98740</v>
          </cell>
          <cell r="AC312">
            <v>121315</v>
          </cell>
          <cell r="AD312">
            <v>15642</v>
          </cell>
          <cell r="AE312">
            <v>17967</v>
          </cell>
          <cell r="AF312">
            <v>33609</v>
          </cell>
          <cell r="AG312">
            <v>87706</v>
          </cell>
          <cell r="AH312">
            <v>2177</v>
          </cell>
          <cell r="AI312">
            <v>23958</v>
          </cell>
          <cell r="AJ312">
            <v>26135</v>
          </cell>
          <cell r="AK312">
            <v>500</v>
          </cell>
          <cell r="AL312">
            <v>842</v>
          </cell>
          <cell r="AM312">
            <v>1342</v>
          </cell>
          <cell r="AN312">
            <v>24793</v>
          </cell>
          <cell r="AO312">
            <v>3502</v>
          </cell>
          <cell r="AP312">
            <v>9037</v>
          </cell>
          <cell r="AQ312">
            <v>12539</v>
          </cell>
          <cell r="AR312">
            <v>2015</v>
          </cell>
          <cell r="AS312">
            <v>1624</v>
          </cell>
          <cell r="AT312">
            <v>3639</v>
          </cell>
          <cell r="AU312">
            <v>8900</v>
          </cell>
          <cell r="AV312">
            <v>2816</v>
          </cell>
          <cell r="AW312">
            <v>12027</v>
          </cell>
          <cell r="AX312">
            <v>14843</v>
          </cell>
          <cell r="AY312">
            <v>1677</v>
          </cell>
          <cell r="AZ312">
            <v>1056</v>
          </cell>
          <cell r="BA312">
            <v>2733</v>
          </cell>
          <cell r="BB312">
            <v>12110</v>
          </cell>
          <cell r="BC312">
            <v>10705</v>
          </cell>
          <cell r="BD312">
            <v>20761</v>
          </cell>
          <cell r="BE312">
            <v>31466</v>
          </cell>
          <cell r="BF312">
            <v>8285</v>
          </cell>
          <cell r="BG312">
            <v>2106</v>
          </cell>
          <cell r="BH312">
            <v>10391</v>
          </cell>
          <cell r="BI312">
            <v>21075</v>
          </cell>
          <cell r="BJ312">
            <v>6011</v>
          </cell>
          <cell r="BK312">
            <v>6089</v>
          </cell>
          <cell r="BL312">
            <v>12100</v>
          </cell>
          <cell r="BM312">
            <v>3216</v>
          </cell>
          <cell r="BN312">
            <v>2984</v>
          </cell>
          <cell r="BO312">
            <v>6200</v>
          </cell>
          <cell r="BP312">
            <v>5900</v>
          </cell>
          <cell r="BQ312">
            <v>0</v>
          </cell>
          <cell r="BR312">
            <v>0</v>
          </cell>
          <cell r="BS312">
            <v>0</v>
          </cell>
          <cell r="BT312">
            <v>0</v>
          </cell>
          <cell r="BU312">
            <v>0</v>
          </cell>
          <cell r="BV312">
            <v>0</v>
          </cell>
          <cell r="BW312">
            <v>0</v>
          </cell>
          <cell r="BX312">
            <v>0</v>
          </cell>
          <cell r="BY312">
            <v>0</v>
          </cell>
          <cell r="BZ312">
            <v>0</v>
          </cell>
          <cell r="CA312">
            <v>0</v>
          </cell>
          <cell r="CB312">
            <v>0</v>
          </cell>
          <cell r="CC312">
            <v>0</v>
          </cell>
          <cell r="CD312">
            <v>0</v>
          </cell>
          <cell r="CE312">
            <v>49824</v>
          </cell>
          <cell r="CF312">
            <v>43331</v>
          </cell>
          <cell r="CG312">
            <v>93155</v>
          </cell>
          <cell r="CH312">
            <v>52760</v>
          </cell>
          <cell r="CI312">
            <v>12259</v>
          </cell>
          <cell r="CJ312">
            <v>65019</v>
          </cell>
          <cell r="CK312">
            <v>28136</v>
          </cell>
          <cell r="CL312">
            <v>37</v>
          </cell>
          <cell r="CM312">
            <v>93</v>
          </cell>
          <cell r="CN312">
            <v>130</v>
          </cell>
          <cell r="CO312">
            <v>2</v>
          </cell>
          <cell r="CP312">
            <v>2</v>
          </cell>
          <cell r="CQ312">
            <v>4</v>
          </cell>
          <cell r="CR312">
            <v>126</v>
          </cell>
          <cell r="CS312">
            <v>254119</v>
          </cell>
          <cell r="CT312">
            <v>361369</v>
          </cell>
          <cell r="CU312">
            <v>615488</v>
          </cell>
          <cell r="CV312">
            <v>114786</v>
          </cell>
          <cell r="CW312">
            <v>60161</v>
          </cell>
          <cell r="CX312">
            <v>174947</v>
          </cell>
          <cell r="CY312">
            <v>440541</v>
          </cell>
        </row>
        <row r="313">
          <cell r="C313" t="str">
            <v>North Tyneside</v>
          </cell>
          <cell r="E313" t="str">
            <v>MD</v>
          </cell>
          <cell r="F313">
            <v>128748</v>
          </cell>
          <cell r="G313">
            <v>61108</v>
          </cell>
          <cell r="H313">
            <v>189856</v>
          </cell>
          <cell r="I313">
            <v>13494</v>
          </cell>
          <cell r="J313">
            <v>15166</v>
          </cell>
          <cell r="K313">
            <v>28660</v>
          </cell>
          <cell r="L313">
            <v>161196</v>
          </cell>
          <cell r="M313">
            <v>219</v>
          </cell>
          <cell r="N313">
            <v>11112</v>
          </cell>
          <cell r="O313">
            <v>11331</v>
          </cell>
          <cell r="P313">
            <v>4572</v>
          </cell>
          <cell r="Q313">
            <v>1338.2959309970909</v>
          </cell>
          <cell r="R313">
            <v>5910.2959309970902</v>
          </cell>
          <cell r="S313">
            <v>5420.7040690029089</v>
          </cell>
          <cell r="T313">
            <v>11023</v>
          </cell>
          <cell r="U313">
            <v>18201</v>
          </cell>
          <cell r="V313">
            <v>29224</v>
          </cell>
          <cell r="W313">
            <v>315</v>
          </cell>
          <cell r="X313">
            <v>1960</v>
          </cell>
          <cell r="Y313">
            <v>2275</v>
          </cell>
          <cell r="Z313">
            <v>26949</v>
          </cell>
          <cell r="AA313">
            <v>17496</v>
          </cell>
          <cell r="AB313">
            <v>80313</v>
          </cell>
          <cell r="AC313">
            <v>97809</v>
          </cell>
          <cell r="AD313">
            <v>11038</v>
          </cell>
          <cell r="AE313">
            <v>36384</v>
          </cell>
          <cell r="AF313">
            <v>47422</v>
          </cell>
          <cell r="AG313">
            <v>50387</v>
          </cell>
          <cell r="AH313">
            <v>422</v>
          </cell>
          <cell r="AI313">
            <v>13907</v>
          </cell>
          <cell r="AJ313">
            <v>14329</v>
          </cell>
          <cell r="AK313">
            <v>19</v>
          </cell>
          <cell r="AL313">
            <v>180</v>
          </cell>
          <cell r="AM313">
            <v>199</v>
          </cell>
          <cell r="AN313">
            <v>14130</v>
          </cell>
          <cell r="AO313">
            <v>1086</v>
          </cell>
          <cell r="AP313">
            <v>4556</v>
          </cell>
          <cell r="AQ313">
            <v>5642</v>
          </cell>
          <cell r="AR313">
            <v>17.306808893246014</v>
          </cell>
          <cell r="AS313">
            <v>1033</v>
          </cell>
          <cell r="AT313">
            <v>1050.3068088932459</v>
          </cell>
          <cell r="AU313">
            <v>4591.6931911067541</v>
          </cell>
          <cell r="AV313">
            <v>11231</v>
          </cell>
          <cell r="AW313">
            <v>12266</v>
          </cell>
          <cell r="AX313">
            <v>23497</v>
          </cell>
          <cell r="AY313">
            <v>6338</v>
          </cell>
          <cell r="AZ313">
            <v>3276.95</v>
          </cell>
          <cell r="BA313">
            <v>9614.9500000000007</v>
          </cell>
          <cell r="BB313">
            <v>13882.05</v>
          </cell>
          <cell r="BC313">
            <v>7262</v>
          </cell>
          <cell r="BD313">
            <v>14226</v>
          </cell>
          <cell r="BE313">
            <v>21488</v>
          </cell>
          <cell r="BF313">
            <v>3799</v>
          </cell>
          <cell r="BG313">
            <v>1903</v>
          </cell>
          <cell r="BH313">
            <v>5702</v>
          </cell>
          <cell r="BI313">
            <v>15786</v>
          </cell>
          <cell r="BJ313">
            <v>2271</v>
          </cell>
          <cell r="BK313">
            <v>5531</v>
          </cell>
          <cell r="BL313">
            <v>7802</v>
          </cell>
          <cell r="BM313">
            <v>1638</v>
          </cell>
          <cell r="BN313">
            <v>4010</v>
          </cell>
          <cell r="BO313">
            <v>5648</v>
          </cell>
          <cell r="BP313">
            <v>2154</v>
          </cell>
          <cell r="BQ313">
            <v>0</v>
          </cell>
          <cell r="BR313">
            <v>0</v>
          </cell>
          <cell r="BS313">
            <v>0</v>
          </cell>
          <cell r="BT313">
            <v>0</v>
          </cell>
          <cell r="BU313">
            <v>0</v>
          </cell>
          <cell r="BV313">
            <v>0</v>
          </cell>
          <cell r="BW313">
            <v>0</v>
          </cell>
          <cell r="BX313">
            <v>0</v>
          </cell>
          <cell r="BY313">
            <v>0</v>
          </cell>
          <cell r="BZ313">
            <v>0</v>
          </cell>
          <cell r="CA313">
            <v>0</v>
          </cell>
          <cell r="CB313">
            <v>0</v>
          </cell>
          <cell r="CC313">
            <v>0</v>
          </cell>
          <cell r="CD313">
            <v>0</v>
          </cell>
          <cell r="CE313">
            <v>18520</v>
          </cell>
          <cell r="CF313">
            <v>11708</v>
          </cell>
          <cell r="CG313">
            <v>30228</v>
          </cell>
          <cell r="CH313">
            <v>2363</v>
          </cell>
          <cell r="CI313">
            <v>10087</v>
          </cell>
          <cell r="CJ313">
            <v>12450</v>
          </cell>
          <cell r="CK313">
            <v>17778</v>
          </cell>
          <cell r="CL313">
            <v>0</v>
          </cell>
          <cell r="CM313">
            <v>0</v>
          </cell>
          <cell r="CN313">
            <v>0</v>
          </cell>
          <cell r="CO313">
            <v>0</v>
          </cell>
          <cell r="CP313">
            <v>0</v>
          </cell>
          <cell r="CQ313">
            <v>0</v>
          </cell>
          <cell r="CR313">
            <v>0</v>
          </cell>
          <cell r="CS313">
            <v>198278</v>
          </cell>
          <cell r="CT313">
            <v>232928</v>
          </cell>
          <cell r="CU313">
            <v>431206</v>
          </cell>
          <cell r="CV313">
            <v>43593.306808893249</v>
          </cell>
          <cell r="CW313">
            <v>75338.245930997087</v>
          </cell>
          <cell r="CX313">
            <v>118931.55273989034</v>
          </cell>
          <cell r="CY313">
            <v>312274.44726010965</v>
          </cell>
        </row>
        <row r="314">
          <cell r="C314" t="str">
            <v>South Tyneside</v>
          </cell>
          <cell r="E314" t="str">
            <v>MD</v>
          </cell>
          <cell r="F314">
            <v>83374</v>
          </cell>
          <cell r="G314">
            <v>51961</v>
          </cell>
          <cell r="H314">
            <v>135335</v>
          </cell>
          <cell r="I314">
            <v>2628</v>
          </cell>
          <cell r="J314">
            <v>12021</v>
          </cell>
          <cell r="K314">
            <v>14649</v>
          </cell>
          <cell r="L314">
            <v>120686</v>
          </cell>
          <cell r="M314">
            <v>2398</v>
          </cell>
          <cell r="N314">
            <v>8612</v>
          </cell>
          <cell r="O314">
            <v>11010</v>
          </cell>
          <cell r="P314">
            <v>2163</v>
          </cell>
          <cell r="Q314">
            <v>1778</v>
          </cell>
          <cell r="R314">
            <v>3941</v>
          </cell>
          <cell r="S314">
            <v>7069</v>
          </cell>
          <cell r="T314">
            <v>13287</v>
          </cell>
          <cell r="U314">
            <v>19139</v>
          </cell>
          <cell r="V314">
            <v>32426</v>
          </cell>
          <cell r="W314">
            <v>1023</v>
          </cell>
          <cell r="X314">
            <v>3710</v>
          </cell>
          <cell r="Y314">
            <v>4733</v>
          </cell>
          <cell r="Z314">
            <v>27693</v>
          </cell>
          <cell r="AA314">
            <v>11647</v>
          </cell>
          <cell r="AB314">
            <v>72546</v>
          </cell>
          <cell r="AC314">
            <v>84193</v>
          </cell>
          <cell r="AD314">
            <v>11722</v>
          </cell>
          <cell r="AE314">
            <v>23717</v>
          </cell>
          <cell r="AF314">
            <v>35439</v>
          </cell>
          <cell r="AG314">
            <v>48754</v>
          </cell>
          <cell r="AH314">
            <v>1241</v>
          </cell>
          <cell r="AI314">
            <v>13900</v>
          </cell>
          <cell r="AJ314">
            <v>15141</v>
          </cell>
          <cell r="AK314">
            <v>4</v>
          </cell>
          <cell r="AL314">
            <v>621</v>
          </cell>
          <cell r="AM314">
            <v>625</v>
          </cell>
          <cell r="AN314">
            <v>14516</v>
          </cell>
          <cell r="AO314">
            <v>485</v>
          </cell>
          <cell r="AP314">
            <v>2871</v>
          </cell>
          <cell r="AQ314">
            <v>3356</v>
          </cell>
          <cell r="AR314">
            <v>341</v>
          </cell>
          <cell r="AS314">
            <v>1834</v>
          </cell>
          <cell r="AT314">
            <v>2175</v>
          </cell>
          <cell r="AU314">
            <v>1181</v>
          </cell>
          <cell r="AV314">
            <v>5833</v>
          </cell>
          <cell r="AW314">
            <v>8971</v>
          </cell>
          <cell r="AX314">
            <v>14804</v>
          </cell>
          <cell r="AY314">
            <v>2889</v>
          </cell>
          <cell r="AZ314">
            <v>3625</v>
          </cell>
          <cell r="BA314">
            <v>6514</v>
          </cell>
          <cell r="BB314">
            <v>8290</v>
          </cell>
          <cell r="BC314">
            <v>5837</v>
          </cell>
          <cell r="BD314">
            <v>14430</v>
          </cell>
          <cell r="BE314">
            <v>20267</v>
          </cell>
          <cell r="BF314">
            <v>3137</v>
          </cell>
          <cell r="BG314">
            <v>3198</v>
          </cell>
          <cell r="BH314">
            <v>6335</v>
          </cell>
          <cell r="BI314">
            <v>13932</v>
          </cell>
          <cell r="BJ314">
            <v>2168</v>
          </cell>
          <cell r="BK314">
            <v>3859</v>
          </cell>
          <cell r="BL314">
            <v>6027</v>
          </cell>
          <cell r="BM314">
            <v>533</v>
          </cell>
          <cell r="BN314">
            <v>4000</v>
          </cell>
          <cell r="BO314">
            <v>4533</v>
          </cell>
          <cell r="BP314">
            <v>1494</v>
          </cell>
          <cell r="BQ314">
            <v>0</v>
          </cell>
          <cell r="BR314">
            <v>0</v>
          </cell>
          <cell r="BS314">
            <v>0</v>
          </cell>
          <cell r="BT314">
            <v>0</v>
          </cell>
          <cell r="BU314">
            <v>0</v>
          </cell>
          <cell r="BV314">
            <v>0</v>
          </cell>
          <cell r="BW314">
            <v>0</v>
          </cell>
          <cell r="BX314">
            <v>0</v>
          </cell>
          <cell r="BY314">
            <v>0</v>
          </cell>
          <cell r="BZ314">
            <v>0</v>
          </cell>
          <cell r="CA314">
            <v>0</v>
          </cell>
          <cell r="CB314">
            <v>0</v>
          </cell>
          <cell r="CC314">
            <v>0</v>
          </cell>
          <cell r="CD314">
            <v>0</v>
          </cell>
          <cell r="CE314">
            <v>20368</v>
          </cell>
          <cell r="CF314">
            <v>11017</v>
          </cell>
          <cell r="CG314">
            <v>31385</v>
          </cell>
          <cell r="CH314">
            <v>2062</v>
          </cell>
          <cell r="CI314">
            <v>15334</v>
          </cell>
          <cell r="CJ314">
            <v>17396</v>
          </cell>
          <cell r="CK314">
            <v>13989</v>
          </cell>
          <cell r="CL314">
            <v>2118</v>
          </cell>
          <cell r="CM314">
            <v>630</v>
          </cell>
          <cell r="CN314">
            <v>2748</v>
          </cell>
          <cell r="CO314">
            <v>1388</v>
          </cell>
          <cell r="CP314">
            <v>0</v>
          </cell>
          <cell r="CQ314">
            <v>1388</v>
          </cell>
          <cell r="CR314">
            <v>1360</v>
          </cell>
          <cell r="CS314">
            <v>148756</v>
          </cell>
          <cell r="CT314">
            <v>207936</v>
          </cell>
          <cell r="CU314">
            <v>356692</v>
          </cell>
          <cell r="CV314">
            <v>27890</v>
          </cell>
          <cell r="CW314">
            <v>69838</v>
          </cell>
          <cell r="CX314">
            <v>97728</v>
          </cell>
          <cell r="CY314">
            <v>258964</v>
          </cell>
        </row>
        <row r="315">
          <cell r="C315" t="str">
            <v>Sunderland</v>
          </cell>
          <cell r="E315" t="str">
            <v>MD</v>
          </cell>
          <cell r="F315">
            <v>104225</v>
          </cell>
          <cell r="G315">
            <v>54701</v>
          </cell>
          <cell r="H315">
            <v>158926</v>
          </cell>
          <cell r="I315">
            <v>9458</v>
          </cell>
          <cell r="J315">
            <v>6256</v>
          </cell>
          <cell r="K315">
            <v>15714</v>
          </cell>
          <cell r="L315">
            <v>143212</v>
          </cell>
          <cell r="M315">
            <v>6258</v>
          </cell>
          <cell r="N315">
            <v>14203</v>
          </cell>
          <cell r="O315">
            <v>20461</v>
          </cell>
          <cell r="P315">
            <v>10084</v>
          </cell>
          <cell r="Q315">
            <v>110</v>
          </cell>
          <cell r="R315">
            <v>10194</v>
          </cell>
          <cell r="S315">
            <v>10267</v>
          </cell>
          <cell r="T315">
            <v>23795</v>
          </cell>
          <cell r="U315">
            <v>33477</v>
          </cell>
          <cell r="V315">
            <v>57272</v>
          </cell>
          <cell r="W315">
            <v>729</v>
          </cell>
          <cell r="X315">
            <v>2632</v>
          </cell>
          <cell r="Y315">
            <v>3361</v>
          </cell>
          <cell r="Z315">
            <v>53911</v>
          </cell>
          <cell r="AA315">
            <v>15164</v>
          </cell>
          <cell r="AB315">
            <v>127062</v>
          </cell>
          <cell r="AC315">
            <v>142226</v>
          </cell>
          <cell r="AD315">
            <v>17659</v>
          </cell>
          <cell r="AE315">
            <v>44137</v>
          </cell>
          <cell r="AF315">
            <v>61796</v>
          </cell>
          <cell r="AG315">
            <v>80430</v>
          </cell>
          <cell r="AH315">
            <v>730</v>
          </cell>
          <cell r="AI315">
            <v>23807</v>
          </cell>
          <cell r="AJ315">
            <v>24537</v>
          </cell>
          <cell r="AK315">
            <v>0</v>
          </cell>
          <cell r="AL315">
            <v>15</v>
          </cell>
          <cell r="AM315">
            <v>15</v>
          </cell>
          <cell r="AN315">
            <v>24522</v>
          </cell>
          <cell r="AO315">
            <v>779</v>
          </cell>
          <cell r="AP315">
            <v>3356</v>
          </cell>
          <cell r="AQ315">
            <v>4135</v>
          </cell>
          <cell r="AR315">
            <v>194</v>
          </cell>
          <cell r="AS315">
            <v>21</v>
          </cell>
          <cell r="AT315">
            <v>215</v>
          </cell>
          <cell r="AU315">
            <v>3920</v>
          </cell>
          <cell r="AV315">
            <v>5352</v>
          </cell>
          <cell r="AW315">
            <v>7796</v>
          </cell>
          <cell r="AX315">
            <v>13148</v>
          </cell>
          <cell r="AY315">
            <v>1533</v>
          </cell>
          <cell r="AZ315">
            <v>676</v>
          </cell>
          <cell r="BA315">
            <v>2209</v>
          </cell>
          <cell r="BB315">
            <v>10939</v>
          </cell>
          <cell r="BC315">
            <v>7195</v>
          </cell>
          <cell r="BD315">
            <v>16239</v>
          </cell>
          <cell r="BE315">
            <v>23434</v>
          </cell>
          <cell r="BF315">
            <v>5325</v>
          </cell>
          <cell r="BG315">
            <v>364</v>
          </cell>
          <cell r="BH315">
            <v>5689</v>
          </cell>
          <cell r="BI315">
            <v>17745</v>
          </cell>
          <cell r="BJ315">
            <v>3087</v>
          </cell>
          <cell r="BK315">
            <v>10445</v>
          </cell>
          <cell r="BL315">
            <v>13532</v>
          </cell>
          <cell r="BM315">
            <v>6329</v>
          </cell>
          <cell r="BN315">
            <v>304</v>
          </cell>
          <cell r="BO315">
            <v>6633</v>
          </cell>
          <cell r="BP315">
            <v>6899</v>
          </cell>
          <cell r="BQ315">
            <v>0</v>
          </cell>
          <cell r="BR315">
            <v>0</v>
          </cell>
          <cell r="BS315">
            <v>0</v>
          </cell>
          <cell r="BT315">
            <v>0</v>
          </cell>
          <cell r="BU315">
            <v>0</v>
          </cell>
          <cell r="BV315">
            <v>0</v>
          </cell>
          <cell r="BW315">
            <v>0</v>
          </cell>
          <cell r="BX315">
            <v>0</v>
          </cell>
          <cell r="BY315">
            <v>0</v>
          </cell>
          <cell r="BZ315">
            <v>0</v>
          </cell>
          <cell r="CA315">
            <v>0</v>
          </cell>
          <cell r="CB315">
            <v>0</v>
          </cell>
          <cell r="CC315">
            <v>0</v>
          </cell>
          <cell r="CD315">
            <v>0</v>
          </cell>
          <cell r="CE315">
            <v>47249</v>
          </cell>
          <cell r="CF315">
            <v>40951</v>
          </cell>
          <cell r="CG315">
            <v>88200</v>
          </cell>
          <cell r="CH315">
            <v>6395</v>
          </cell>
          <cell r="CI315">
            <v>55541</v>
          </cell>
          <cell r="CJ315">
            <v>61936</v>
          </cell>
          <cell r="CK315">
            <v>26264</v>
          </cell>
          <cell r="CL315">
            <v>13159</v>
          </cell>
          <cell r="CM315">
            <v>0</v>
          </cell>
          <cell r="CN315">
            <v>13159</v>
          </cell>
          <cell r="CO315">
            <v>0</v>
          </cell>
          <cell r="CP315">
            <v>0</v>
          </cell>
          <cell r="CQ315">
            <v>0</v>
          </cell>
          <cell r="CR315">
            <v>13159</v>
          </cell>
          <cell r="CS315">
            <v>226993</v>
          </cell>
          <cell r="CT315">
            <v>332037</v>
          </cell>
          <cell r="CU315">
            <v>559030</v>
          </cell>
          <cell r="CV315">
            <v>57706</v>
          </cell>
          <cell r="CW315">
            <v>110056</v>
          </cell>
          <cell r="CX315">
            <v>167762</v>
          </cell>
          <cell r="CY315">
            <v>391268</v>
          </cell>
        </row>
        <row r="316">
          <cell r="C316" t="str">
            <v>Birmingham</v>
          </cell>
          <cell r="E316" t="str">
            <v>MD</v>
          </cell>
          <cell r="F316">
            <v>525431</v>
          </cell>
          <cell r="G316">
            <v>379982</v>
          </cell>
          <cell r="H316">
            <v>905413</v>
          </cell>
          <cell r="I316">
            <v>27928</v>
          </cell>
          <cell r="J316">
            <v>40887</v>
          </cell>
          <cell r="K316">
            <v>68815</v>
          </cell>
          <cell r="L316">
            <v>836598</v>
          </cell>
          <cell r="M316">
            <v>6660</v>
          </cell>
          <cell r="N316">
            <v>106420</v>
          </cell>
          <cell r="O316">
            <v>113080</v>
          </cell>
          <cell r="P316">
            <v>23587</v>
          </cell>
          <cell r="Q316">
            <v>5344</v>
          </cell>
          <cell r="R316">
            <v>28931</v>
          </cell>
          <cell r="S316">
            <v>84149</v>
          </cell>
          <cell r="T316">
            <v>66537</v>
          </cell>
          <cell r="U316">
            <v>128984</v>
          </cell>
          <cell r="V316">
            <v>195521</v>
          </cell>
          <cell r="W316">
            <v>981</v>
          </cell>
          <cell r="X316">
            <v>7970</v>
          </cell>
          <cell r="Y316">
            <v>8951</v>
          </cell>
          <cell r="Z316">
            <v>186570</v>
          </cell>
          <cell r="AA316">
            <v>70271</v>
          </cell>
          <cell r="AB316">
            <v>326130</v>
          </cell>
          <cell r="AC316">
            <v>396401</v>
          </cell>
          <cell r="AD316">
            <v>46702</v>
          </cell>
          <cell r="AE316">
            <v>53268</v>
          </cell>
          <cell r="AF316">
            <v>99970</v>
          </cell>
          <cell r="AG316">
            <v>296431</v>
          </cell>
          <cell r="AH316">
            <v>1865</v>
          </cell>
          <cell r="AI316">
            <v>94258</v>
          </cell>
          <cell r="AJ316">
            <v>96123</v>
          </cell>
          <cell r="AK316">
            <v>0</v>
          </cell>
          <cell r="AL316">
            <v>464</v>
          </cell>
          <cell r="AM316">
            <v>464</v>
          </cell>
          <cell r="AN316">
            <v>95659</v>
          </cell>
          <cell r="AO316">
            <v>13208</v>
          </cell>
          <cell r="AP316">
            <v>55429</v>
          </cell>
          <cell r="AQ316">
            <v>68637</v>
          </cell>
          <cell r="AR316">
            <v>16187</v>
          </cell>
          <cell r="AS316">
            <v>14555</v>
          </cell>
          <cell r="AT316">
            <v>30742</v>
          </cell>
          <cell r="AU316">
            <v>37895</v>
          </cell>
          <cell r="AV316">
            <v>14784</v>
          </cell>
          <cell r="AW316">
            <v>59733</v>
          </cell>
          <cell r="AX316">
            <v>74517</v>
          </cell>
          <cell r="AY316">
            <v>9895</v>
          </cell>
          <cell r="AZ316">
            <v>20522</v>
          </cell>
          <cell r="BA316">
            <v>30417</v>
          </cell>
          <cell r="BB316">
            <v>44100</v>
          </cell>
          <cell r="BC316">
            <v>37078</v>
          </cell>
          <cell r="BD316">
            <v>68848</v>
          </cell>
          <cell r="BE316">
            <v>105926</v>
          </cell>
          <cell r="BF316">
            <v>31293</v>
          </cell>
          <cell r="BG316">
            <v>3089</v>
          </cell>
          <cell r="BH316">
            <v>34382</v>
          </cell>
          <cell r="BI316">
            <v>71544</v>
          </cell>
          <cell r="BJ316">
            <v>14076</v>
          </cell>
          <cell r="BK316">
            <v>14090</v>
          </cell>
          <cell r="BL316">
            <v>28166</v>
          </cell>
          <cell r="BM316">
            <v>4870</v>
          </cell>
          <cell r="BN316">
            <v>7662</v>
          </cell>
          <cell r="BO316">
            <v>12532</v>
          </cell>
          <cell r="BP316">
            <v>15634</v>
          </cell>
          <cell r="BQ316">
            <v>0</v>
          </cell>
          <cell r="BR316">
            <v>0</v>
          </cell>
          <cell r="BS316">
            <v>0</v>
          </cell>
          <cell r="BT316">
            <v>0</v>
          </cell>
          <cell r="BU316">
            <v>0</v>
          </cell>
          <cell r="BV316">
            <v>0</v>
          </cell>
          <cell r="BW316">
            <v>0</v>
          </cell>
          <cell r="BX316">
            <v>0</v>
          </cell>
          <cell r="BY316">
            <v>0</v>
          </cell>
          <cell r="BZ316">
            <v>0</v>
          </cell>
          <cell r="CA316">
            <v>0</v>
          </cell>
          <cell r="CB316">
            <v>0</v>
          </cell>
          <cell r="CC316">
            <v>0</v>
          </cell>
          <cell r="CD316">
            <v>0</v>
          </cell>
          <cell r="CE316">
            <v>83902</v>
          </cell>
          <cell r="CF316">
            <v>139805</v>
          </cell>
          <cell r="CG316">
            <v>223707</v>
          </cell>
          <cell r="CH316">
            <v>55375</v>
          </cell>
          <cell r="CI316">
            <v>139063</v>
          </cell>
          <cell r="CJ316">
            <v>194438</v>
          </cell>
          <cell r="CK316">
            <v>29269</v>
          </cell>
          <cell r="CL316">
            <v>11378</v>
          </cell>
          <cell r="CM316">
            <v>26608</v>
          </cell>
          <cell r="CN316">
            <v>37986</v>
          </cell>
          <cell r="CO316">
            <v>3037</v>
          </cell>
          <cell r="CP316">
            <v>18955</v>
          </cell>
          <cell r="CQ316">
            <v>21992</v>
          </cell>
          <cell r="CR316">
            <v>15994</v>
          </cell>
          <cell r="CS316">
            <v>845190</v>
          </cell>
          <cell r="CT316">
            <v>1400287</v>
          </cell>
          <cell r="CU316">
            <v>2245477</v>
          </cell>
          <cell r="CV316">
            <v>219855</v>
          </cell>
          <cell r="CW316">
            <v>311779</v>
          </cell>
          <cell r="CX316">
            <v>531634</v>
          </cell>
          <cell r="CY316">
            <v>1713843</v>
          </cell>
        </row>
        <row r="317">
          <cell r="C317" t="str">
            <v>Coventry</v>
          </cell>
          <cell r="E317" t="str">
            <v>MD</v>
          </cell>
          <cell r="F317">
            <v>148105</v>
          </cell>
          <cell r="G317">
            <v>84026</v>
          </cell>
          <cell r="H317">
            <v>232131</v>
          </cell>
          <cell r="I317">
            <v>14752</v>
          </cell>
          <cell r="J317">
            <v>6199</v>
          </cell>
          <cell r="K317">
            <v>20951</v>
          </cell>
          <cell r="L317">
            <v>211180</v>
          </cell>
          <cell r="M317">
            <v>5670</v>
          </cell>
          <cell r="N317">
            <v>11375</v>
          </cell>
          <cell r="O317">
            <v>17045</v>
          </cell>
          <cell r="P317">
            <v>7018</v>
          </cell>
          <cell r="Q317">
            <v>2341</v>
          </cell>
          <cell r="R317">
            <v>9359</v>
          </cell>
          <cell r="S317">
            <v>7686</v>
          </cell>
          <cell r="T317">
            <v>28857</v>
          </cell>
          <cell r="U317">
            <v>50875</v>
          </cell>
          <cell r="V317">
            <v>79732</v>
          </cell>
          <cell r="W317">
            <v>429</v>
          </cell>
          <cell r="X317">
            <v>2053</v>
          </cell>
          <cell r="Y317">
            <v>2482</v>
          </cell>
          <cell r="Z317">
            <v>77250</v>
          </cell>
          <cell r="AA317">
            <v>24342.113189999993</v>
          </cell>
          <cell r="AB317">
            <v>80989.819252475252</v>
          </cell>
          <cell r="AC317">
            <v>105331.93244247524</v>
          </cell>
          <cell r="AD317">
            <v>16520.744880000002</v>
          </cell>
          <cell r="AE317">
            <v>10679.31574</v>
          </cell>
          <cell r="AF317">
            <v>27200.060620000007</v>
          </cell>
          <cell r="AG317">
            <v>78131.871822475223</v>
          </cell>
          <cell r="AH317">
            <v>3989</v>
          </cell>
          <cell r="AI317">
            <v>20386</v>
          </cell>
          <cell r="AJ317">
            <v>24375</v>
          </cell>
          <cell r="AK317">
            <v>164</v>
          </cell>
          <cell r="AL317">
            <v>252</v>
          </cell>
          <cell r="AM317">
            <v>416</v>
          </cell>
          <cell r="AN317">
            <v>23959</v>
          </cell>
          <cell r="AO317">
            <v>3634</v>
          </cell>
          <cell r="AP317">
            <v>10065</v>
          </cell>
          <cell r="AQ317">
            <v>13699</v>
          </cell>
          <cell r="AR317">
            <v>866</v>
          </cell>
          <cell r="AS317">
            <v>209</v>
          </cell>
          <cell r="AT317">
            <v>1075</v>
          </cell>
          <cell r="AU317">
            <v>12624</v>
          </cell>
          <cell r="AV317">
            <v>4513</v>
          </cell>
          <cell r="AW317">
            <v>8544</v>
          </cell>
          <cell r="AX317">
            <v>13057</v>
          </cell>
          <cell r="AY317">
            <v>1111</v>
          </cell>
          <cell r="AZ317">
            <v>315</v>
          </cell>
          <cell r="BA317">
            <v>1426</v>
          </cell>
          <cell r="BB317">
            <v>11631</v>
          </cell>
          <cell r="BC317">
            <v>11766</v>
          </cell>
          <cell r="BD317">
            <v>18007</v>
          </cell>
          <cell r="BE317">
            <v>29773</v>
          </cell>
          <cell r="BF317">
            <v>6507</v>
          </cell>
          <cell r="BG317">
            <v>929</v>
          </cell>
          <cell r="BH317">
            <v>7436</v>
          </cell>
          <cell r="BI317">
            <v>22337</v>
          </cell>
          <cell r="BJ317">
            <v>5412</v>
          </cell>
          <cell r="BK317">
            <v>5060</v>
          </cell>
          <cell r="BL317">
            <v>10472</v>
          </cell>
          <cell r="BM317">
            <v>2663</v>
          </cell>
          <cell r="BN317">
            <v>1378</v>
          </cell>
          <cell r="BO317">
            <v>4041</v>
          </cell>
          <cell r="BP317">
            <v>6431</v>
          </cell>
          <cell r="BQ317">
            <v>0</v>
          </cell>
          <cell r="BR317">
            <v>0</v>
          </cell>
          <cell r="BS317">
            <v>0</v>
          </cell>
          <cell r="BT317">
            <v>0</v>
          </cell>
          <cell r="BU317">
            <v>0</v>
          </cell>
          <cell r="BV317">
            <v>0</v>
          </cell>
          <cell r="BW317">
            <v>0</v>
          </cell>
          <cell r="BX317">
            <v>0</v>
          </cell>
          <cell r="BY317">
            <v>0</v>
          </cell>
          <cell r="BZ317">
            <v>0</v>
          </cell>
          <cell r="CA317">
            <v>0</v>
          </cell>
          <cell r="CB317">
            <v>0</v>
          </cell>
          <cell r="CC317">
            <v>0</v>
          </cell>
          <cell r="CD317">
            <v>0</v>
          </cell>
          <cell r="CE317">
            <v>50706</v>
          </cell>
          <cell r="CF317">
            <v>35805.128177524777</v>
          </cell>
          <cell r="CG317">
            <v>86511.128177524777</v>
          </cell>
          <cell r="CH317">
            <v>5015</v>
          </cell>
          <cell r="CI317">
            <v>54923</v>
          </cell>
          <cell r="CJ317">
            <v>59938</v>
          </cell>
          <cell r="CK317">
            <v>26573.128177524777</v>
          </cell>
          <cell r="CL317">
            <v>0</v>
          </cell>
          <cell r="CM317">
            <v>0</v>
          </cell>
          <cell r="CN317">
            <v>0</v>
          </cell>
          <cell r="CO317">
            <v>0</v>
          </cell>
          <cell r="CP317">
            <v>0</v>
          </cell>
          <cell r="CQ317">
            <v>0</v>
          </cell>
          <cell r="CR317">
            <v>0</v>
          </cell>
          <cell r="CS317">
            <v>286994.11319</v>
          </cell>
          <cell r="CT317">
            <v>325132.94743000006</v>
          </cell>
          <cell r="CU317">
            <v>612127.06062</v>
          </cell>
          <cell r="CV317">
            <v>55045.744879999998</v>
          </cell>
          <cell r="CW317">
            <v>79278.315739999991</v>
          </cell>
          <cell r="CX317">
            <v>134324.06062</v>
          </cell>
          <cell r="CY317">
            <v>477803</v>
          </cell>
        </row>
        <row r="318">
          <cell r="C318" t="str">
            <v>Dudley</v>
          </cell>
          <cell r="E318" t="str">
            <v>MD</v>
          </cell>
          <cell r="F318">
            <v>154399</v>
          </cell>
          <cell r="G318">
            <v>101785</v>
          </cell>
          <cell r="H318">
            <v>256184</v>
          </cell>
          <cell r="I318">
            <v>6612</v>
          </cell>
          <cell r="J318">
            <v>35742</v>
          </cell>
          <cell r="K318">
            <v>42354</v>
          </cell>
          <cell r="L318">
            <v>213830</v>
          </cell>
          <cell r="M318">
            <v>7107</v>
          </cell>
          <cell r="N318">
            <v>15481</v>
          </cell>
          <cell r="O318">
            <v>22588</v>
          </cell>
          <cell r="P318">
            <v>3590</v>
          </cell>
          <cell r="Q318">
            <v>9584</v>
          </cell>
          <cell r="R318">
            <v>13174</v>
          </cell>
          <cell r="S318">
            <v>9414</v>
          </cell>
          <cell r="T318">
            <v>20716</v>
          </cell>
          <cell r="U318">
            <v>40615</v>
          </cell>
          <cell r="V318">
            <v>61331</v>
          </cell>
          <cell r="W318">
            <v>746</v>
          </cell>
          <cell r="X318">
            <v>5059</v>
          </cell>
          <cell r="Y318">
            <v>5805</v>
          </cell>
          <cell r="Z318">
            <v>55526</v>
          </cell>
          <cell r="AA318">
            <v>23710</v>
          </cell>
          <cell r="AB318">
            <v>95734</v>
          </cell>
          <cell r="AC318">
            <v>119444</v>
          </cell>
          <cell r="AD318">
            <v>16163</v>
          </cell>
          <cell r="AE318">
            <v>17117</v>
          </cell>
          <cell r="AF318">
            <v>33280</v>
          </cell>
          <cell r="AG318">
            <v>86164</v>
          </cell>
          <cell r="AH318">
            <v>3919</v>
          </cell>
          <cell r="AI318">
            <v>18208</v>
          </cell>
          <cell r="AJ318">
            <v>22127</v>
          </cell>
          <cell r="AK318">
            <v>83</v>
          </cell>
          <cell r="AL318">
            <v>460</v>
          </cell>
          <cell r="AM318">
            <v>543</v>
          </cell>
          <cell r="AN318">
            <v>21584</v>
          </cell>
          <cell r="AO318">
            <v>2735</v>
          </cell>
          <cell r="AP318">
            <v>1236</v>
          </cell>
          <cell r="AQ318">
            <v>3971</v>
          </cell>
          <cell r="AR318">
            <v>735</v>
          </cell>
          <cell r="AS318">
            <v>402</v>
          </cell>
          <cell r="AT318">
            <v>1137</v>
          </cell>
          <cell r="AU318">
            <v>2834</v>
          </cell>
          <cell r="AV318">
            <v>11558</v>
          </cell>
          <cell r="AW318">
            <v>7895</v>
          </cell>
          <cell r="AX318">
            <v>19453</v>
          </cell>
          <cell r="AY318">
            <v>4437</v>
          </cell>
          <cell r="AZ318">
            <v>1690</v>
          </cell>
          <cell r="BA318">
            <v>6127</v>
          </cell>
          <cell r="BB318">
            <v>13326</v>
          </cell>
          <cell r="BC318">
            <v>10681</v>
          </cell>
          <cell r="BD318">
            <v>16195</v>
          </cell>
          <cell r="BE318">
            <v>26876</v>
          </cell>
          <cell r="BF318">
            <v>7258</v>
          </cell>
          <cell r="BG318">
            <v>496</v>
          </cell>
          <cell r="BH318">
            <v>7754</v>
          </cell>
          <cell r="BI318">
            <v>19122</v>
          </cell>
          <cell r="BJ318">
            <v>3276</v>
          </cell>
          <cell r="BK318">
            <v>5933</v>
          </cell>
          <cell r="BL318">
            <v>9209</v>
          </cell>
          <cell r="BM318">
            <v>1667</v>
          </cell>
          <cell r="BN318">
            <v>-299</v>
          </cell>
          <cell r="BO318">
            <v>1368</v>
          </cell>
          <cell r="BP318">
            <v>7841</v>
          </cell>
          <cell r="BQ318">
            <v>0</v>
          </cell>
          <cell r="BR318">
            <v>0</v>
          </cell>
          <cell r="BS318">
            <v>0</v>
          </cell>
          <cell r="BT318">
            <v>0</v>
          </cell>
          <cell r="BU318">
            <v>0</v>
          </cell>
          <cell r="BV318">
            <v>0</v>
          </cell>
          <cell r="BW318">
            <v>0</v>
          </cell>
          <cell r="BX318">
            <v>0</v>
          </cell>
          <cell r="BY318">
            <v>0</v>
          </cell>
          <cell r="BZ318">
            <v>0</v>
          </cell>
          <cell r="CA318">
            <v>0</v>
          </cell>
          <cell r="CB318">
            <v>0</v>
          </cell>
          <cell r="CC318">
            <v>0</v>
          </cell>
          <cell r="CD318">
            <v>0</v>
          </cell>
          <cell r="CE318">
            <v>27746</v>
          </cell>
          <cell r="CF318">
            <v>20958</v>
          </cell>
          <cell r="CG318">
            <v>48704</v>
          </cell>
          <cell r="CH318">
            <v>4690</v>
          </cell>
          <cell r="CI318">
            <v>36281</v>
          </cell>
          <cell r="CJ318">
            <v>40971</v>
          </cell>
          <cell r="CK318">
            <v>7733</v>
          </cell>
          <cell r="CL318">
            <v>417</v>
          </cell>
          <cell r="CM318">
            <v>1946</v>
          </cell>
          <cell r="CN318">
            <v>2363</v>
          </cell>
          <cell r="CO318">
            <v>15</v>
          </cell>
          <cell r="CP318">
            <v>2311</v>
          </cell>
          <cell r="CQ318">
            <v>2326</v>
          </cell>
          <cell r="CR318">
            <v>37</v>
          </cell>
          <cell r="CS318">
            <v>266264</v>
          </cell>
          <cell r="CT318">
            <v>325986</v>
          </cell>
          <cell r="CU318">
            <v>592250</v>
          </cell>
          <cell r="CV318">
            <v>45996</v>
          </cell>
          <cell r="CW318">
            <v>108843</v>
          </cell>
          <cell r="CX318">
            <v>154839</v>
          </cell>
          <cell r="CY318">
            <v>437411</v>
          </cell>
        </row>
        <row r="319">
          <cell r="C319" t="str">
            <v>Sandwell</v>
          </cell>
          <cell r="E319" t="str">
            <v>MD</v>
          </cell>
          <cell r="F319">
            <v>173338</v>
          </cell>
          <cell r="G319">
            <v>120799</v>
          </cell>
          <cell r="H319">
            <v>294137</v>
          </cell>
          <cell r="I319">
            <v>21957</v>
          </cell>
          <cell r="J319">
            <v>24303</v>
          </cell>
          <cell r="K319">
            <v>46260</v>
          </cell>
          <cell r="L319">
            <v>247877</v>
          </cell>
          <cell r="M319">
            <v>679</v>
          </cell>
          <cell r="N319">
            <v>10025</v>
          </cell>
          <cell r="O319">
            <v>10704</v>
          </cell>
          <cell r="P319">
            <v>4226</v>
          </cell>
          <cell r="Q319">
            <v>618</v>
          </cell>
          <cell r="R319">
            <v>4844</v>
          </cell>
          <cell r="S319">
            <v>5860</v>
          </cell>
          <cell r="T319">
            <v>17586</v>
          </cell>
          <cell r="U319">
            <v>44035</v>
          </cell>
          <cell r="V319">
            <v>61621</v>
          </cell>
          <cell r="W319">
            <v>1544</v>
          </cell>
          <cell r="X319">
            <v>3394</v>
          </cell>
          <cell r="Y319">
            <v>4938</v>
          </cell>
          <cell r="Z319">
            <v>56683</v>
          </cell>
          <cell r="AA319">
            <v>23220</v>
          </cell>
          <cell r="AB319">
            <v>79016</v>
          </cell>
          <cell r="AC319">
            <v>102236</v>
          </cell>
          <cell r="AD319">
            <v>14817</v>
          </cell>
          <cell r="AE319">
            <v>3365</v>
          </cell>
          <cell r="AF319">
            <v>18182</v>
          </cell>
          <cell r="AG319">
            <v>84054</v>
          </cell>
          <cell r="AH319">
            <v>2936</v>
          </cell>
          <cell r="AI319">
            <v>24092</v>
          </cell>
          <cell r="AJ319">
            <v>27028</v>
          </cell>
          <cell r="AK319">
            <v>70</v>
          </cell>
          <cell r="AL319">
            <v>375</v>
          </cell>
          <cell r="AM319">
            <v>445</v>
          </cell>
          <cell r="AN319">
            <v>26583</v>
          </cell>
          <cell r="AO319">
            <v>6513</v>
          </cell>
          <cell r="AP319">
            <v>4874</v>
          </cell>
          <cell r="AQ319">
            <v>11387</v>
          </cell>
          <cell r="AR319">
            <v>862</v>
          </cell>
          <cell r="AS319">
            <v>2998</v>
          </cell>
          <cell r="AT319">
            <v>3860</v>
          </cell>
          <cell r="AU319">
            <v>7527</v>
          </cell>
          <cell r="AV319">
            <v>4451</v>
          </cell>
          <cell r="AW319">
            <v>12683</v>
          </cell>
          <cell r="AX319">
            <v>17134</v>
          </cell>
          <cell r="AY319">
            <v>2012</v>
          </cell>
          <cell r="AZ319">
            <v>861</v>
          </cell>
          <cell r="BA319">
            <v>2873</v>
          </cell>
          <cell r="BB319">
            <v>14261</v>
          </cell>
          <cell r="BC319">
            <v>2925</v>
          </cell>
          <cell r="BD319">
            <v>27253</v>
          </cell>
          <cell r="BE319">
            <v>30178</v>
          </cell>
          <cell r="BF319">
            <v>5377</v>
          </cell>
          <cell r="BG319">
            <v>2443</v>
          </cell>
          <cell r="BH319">
            <v>7820</v>
          </cell>
          <cell r="BI319">
            <v>22358</v>
          </cell>
          <cell r="BJ319">
            <v>6055</v>
          </cell>
          <cell r="BK319">
            <v>4978</v>
          </cell>
          <cell r="BL319">
            <v>11033</v>
          </cell>
          <cell r="BM319">
            <v>2404</v>
          </cell>
          <cell r="BN319">
            <v>1679</v>
          </cell>
          <cell r="BO319">
            <v>4083</v>
          </cell>
          <cell r="BP319">
            <v>6950</v>
          </cell>
          <cell r="BQ319">
            <v>0</v>
          </cell>
          <cell r="BR319">
            <v>0</v>
          </cell>
          <cell r="BS319">
            <v>0</v>
          </cell>
          <cell r="BT319">
            <v>0</v>
          </cell>
          <cell r="BU319">
            <v>0</v>
          </cell>
          <cell r="BV319">
            <v>0</v>
          </cell>
          <cell r="BW319">
            <v>0</v>
          </cell>
          <cell r="BX319">
            <v>0</v>
          </cell>
          <cell r="BY319">
            <v>0</v>
          </cell>
          <cell r="BZ319">
            <v>0</v>
          </cell>
          <cell r="CA319">
            <v>0</v>
          </cell>
          <cell r="CB319">
            <v>0</v>
          </cell>
          <cell r="CC319">
            <v>0</v>
          </cell>
          <cell r="CD319">
            <v>0</v>
          </cell>
          <cell r="CE319">
            <v>47998</v>
          </cell>
          <cell r="CF319">
            <v>27111</v>
          </cell>
          <cell r="CG319">
            <v>75109</v>
          </cell>
          <cell r="CH319">
            <v>7340</v>
          </cell>
          <cell r="CI319">
            <v>41955</v>
          </cell>
          <cell r="CJ319">
            <v>49295</v>
          </cell>
          <cell r="CK319">
            <v>25814</v>
          </cell>
          <cell r="CL319">
            <v>8</v>
          </cell>
          <cell r="CM319">
            <v>800</v>
          </cell>
          <cell r="CN319">
            <v>808</v>
          </cell>
          <cell r="CO319">
            <v>3</v>
          </cell>
          <cell r="CP319">
            <v>0</v>
          </cell>
          <cell r="CQ319">
            <v>3</v>
          </cell>
          <cell r="CR319">
            <v>805</v>
          </cell>
          <cell r="CS319">
            <v>285709</v>
          </cell>
          <cell r="CT319">
            <v>355666</v>
          </cell>
          <cell r="CU319">
            <v>641375</v>
          </cell>
          <cell r="CV319">
            <v>60612</v>
          </cell>
          <cell r="CW319">
            <v>81991</v>
          </cell>
          <cell r="CX319">
            <v>142603</v>
          </cell>
          <cell r="CY319">
            <v>498772</v>
          </cell>
        </row>
        <row r="320">
          <cell r="C320" t="str">
            <v>Solihull</v>
          </cell>
          <cell r="E320" t="str">
            <v>MD</v>
          </cell>
          <cell r="F320">
            <v>93966</v>
          </cell>
          <cell r="G320">
            <v>51204</v>
          </cell>
          <cell r="H320">
            <v>145170</v>
          </cell>
          <cell r="I320">
            <v>7989</v>
          </cell>
          <cell r="J320">
            <v>6773</v>
          </cell>
          <cell r="K320">
            <v>14762</v>
          </cell>
          <cell r="L320">
            <v>130408</v>
          </cell>
          <cell r="M320">
            <v>4603</v>
          </cell>
          <cell r="N320">
            <v>7515</v>
          </cell>
          <cell r="O320">
            <v>12118</v>
          </cell>
          <cell r="P320">
            <v>5023</v>
          </cell>
          <cell r="Q320">
            <v>930</v>
          </cell>
          <cell r="R320">
            <v>5953</v>
          </cell>
          <cell r="S320">
            <v>6165</v>
          </cell>
          <cell r="T320">
            <v>16671</v>
          </cell>
          <cell r="U320">
            <v>19411</v>
          </cell>
          <cell r="V320">
            <v>36082</v>
          </cell>
          <cell r="W320">
            <v>818</v>
          </cell>
          <cell r="X320">
            <v>1673</v>
          </cell>
          <cell r="Y320">
            <v>2491</v>
          </cell>
          <cell r="Z320">
            <v>33591</v>
          </cell>
          <cell r="AA320">
            <v>21772</v>
          </cell>
          <cell r="AB320">
            <v>65951</v>
          </cell>
          <cell r="AC320">
            <v>87723</v>
          </cell>
          <cell r="AD320">
            <v>2421</v>
          </cell>
          <cell r="AE320">
            <v>25765</v>
          </cell>
          <cell r="AF320">
            <v>28186</v>
          </cell>
          <cell r="AG320">
            <v>59537</v>
          </cell>
          <cell r="AH320">
            <v>1158</v>
          </cell>
          <cell r="AI320">
            <v>10248</v>
          </cell>
          <cell r="AJ320">
            <v>11406</v>
          </cell>
          <cell r="AK320">
            <v>0</v>
          </cell>
          <cell r="AL320">
            <v>0</v>
          </cell>
          <cell r="AM320">
            <v>0</v>
          </cell>
          <cell r="AN320">
            <v>11406</v>
          </cell>
          <cell r="AO320">
            <v>1966</v>
          </cell>
          <cell r="AP320">
            <v>2301</v>
          </cell>
          <cell r="AQ320">
            <v>4267</v>
          </cell>
          <cell r="AR320">
            <v>592</v>
          </cell>
          <cell r="AS320">
            <v>1139</v>
          </cell>
          <cell r="AT320">
            <v>1731</v>
          </cell>
          <cell r="AU320">
            <v>2536</v>
          </cell>
          <cell r="AV320">
            <v>4114</v>
          </cell>
          <cell r="AW320">
            <v>3888</v>
          </cell>
          <cell r="AX320">
            <v>8002</v>
          </cell>
          <cell r="AY320">
            <v>1393</v>
          </cell>
          <cell r="AZ320">
            <v>629</v>
          </cell>
          <cell r="BA320">
            <v>2022</v>
          </cell>
          <cell r="BB320">
            <v>5980</v>
          </cell>
          <cell r="BC320">
            <v>4997</v>
          </cell>
          <cell r="BD320">
            <v>17089</v>
          </cell>
          <cell r="BE320">
            <v>22086</v>
          </cell>
          <cell r="BF320">
            <v>4903</v>
          </cell>
          <cell r="BG320">
            <v>1252</v>
          </cell>
          <cell r="BH320">
            <v>6155</v>
          </cell>
          <cell r="BI320">
            <v>15931</v>
          </cell>
          <cell r="BJ320">
            <v>6996</v>
          </cell>
          <cell r="BK320">
            <v>977</v>
          </cell>
          <cell r="BL320">
            <v>7973</v>
          </cell>
          <cell r="BM320">
            <v>6451</v>
          </cell>
          <cell r="BN320">
            <v>1565</v>
          </cell>
          <cell r="BO320">
            <v>8016</v>
          </cell>
          <cell r="BP320">
            <v>-43</v>
          </cell>
          <cell r="BQ320">
            <v>0</v>
          </cell>
          <cell r="BR320">
            <v>0</v>
          </cell>
          <cell r="BS320">
            <v>0</v>
          </cell>
          <cell r="BT320">
            <v>0</v>
          </cell>
          <cell r="BU320">
            <v>0</v>
          </cell>
          <cell r="BV320">
            <v>0</v>
          </cell>
          <cell r="BW320">
            <v>0</v>
          </cell>
          <cell r="BX320">
            <v>0</v>
          </cell>
          <cell r="BY320">
            <v>0</v>
          </cell>
          <cell r="BZ320">
            <v>0</v>
          </cell>
          <cell r="CA320">
            <v>0</v>
          </cell>
          <cell r="CB320">
            <v>0</v>
          </cell>
          <cell r="CC320">
            <v>0</v>
          </cell>
          <cell r="CD320">
            <v>0</v>
          </cell>
          <cell r="CE320">
            <v>6596</v>
          </cell>
          <cell r="CF320">
            <v>1328</v>
          </cell>
          <cell r="CG320">
            <v>7924</v>
          </cell>
          <cell r="CH320">
            <v>1330</v>
          </cell>
          <cell r="CI320">
            <v>1443</v>
          </cell>
          <cell r="CJ320">
            <v>2773</v>
          </cell>
          <cell r="CK320">
            <v>5151</v>
          </cell>
          <cell r="CL320">
            <v>0</v>
          </cell>
          <cell r="CM320">
            <v>0</v>
          </cell>
          <cell r="CN320">
            <v>0</v>
          </cell>
          <cell r="CO320">
            <v>0</v>
          </cell>
          <cell r="CP320">
            <v>0</v>
          </cell>
          <cell r="CQ320">
            <v>0</v>
          </cell>
          <cell r="CR320">
            <v>0</v>
          </cell>
          <cell r="CS320">
            <v>162839</v>
          </cell>
          <cell r="CT320">
            <v>179912</v>
          </cell>
          <cell r="CU320">
            <v>342751</v>
          </cell>
          <cell r="CV320">
            <v>30920</v>
          </cell>
          <cell r="CW320">
            <v>41169</v>
          </cell>
          <cell r="CX320">
            <v>72089</v>
          </cell>
          <cell r="CY320">
            <v>270662</v>
          </cell>
        </row>
        <row r="321">
          <cell r="C321" t="str">
            <v>Walsall</v>
          </cell>
          <cell r="E321" t="str">
            <v>MD</v>
          </cell>
          <cell r="F321">
            <v>98507</v>
          </cell>
          <cell r="G321">
            <v>76768</v>
          </cell>
          <cell r="H321">
            <v>175275</v>
          </cell>
          <cell r="I321">
            <v>2085</v>
          </cell>
          <cell r="J321">
            <v>6237</v>
          </cell>
          <cell r="K321">
            <v>8322</v>
          </cell>
          <cell r="L321">
            <v>166953</v>
          </cell>
          <cell r="M321">
            <v>3957</v>
          </cell>
          <cell r="N321">
            <v>11461</v>
          </cell>
          <cell r="O321">
            <v>15418</v>
          </cell>
          <cell r="P321">
            <v>2982</v>
          </cell>
          <cell r="Q321">
            <v>962</v>
          </cell>
          <cell r="R321">
            <v>3944</v>
          </cell>
          <cell r="S321">
            <v>11474</v>
          </cell>
          <cell r="T321">
            <v>18697</v>
          </cell>
          <cell r="U321">
            <v>37546</v>
          </cell>
          <cell r="V321">
            <v>56243</v>
          </cell>
          <cell r="W321">
            <v>615</v>
          </cell>
          <cell r="X321">
            <v>3179</v>
          </cell>
          <cell r="Y321">
            <v>3794</v>
          </cell>
          <cell r="Z321">
            <v>52449</v>
          </cell>
          <cell r="AA321">
            <v>16213</v>
          </cell>
          <cell r="AB321">
            <v>100828</v>
          </cell>
          <cell r="AC321">
            <v>117041</v>
          </cell>
          <cell r="AD321">
            <v>10578</v>
          </cell>
          <cell r="AE321">
            <v>35596</v>
          </cell>
          <cell r="AF321">
            <v>46174</v>
          </cell>
          <cell r="AG321">
            <v>70867</v>
          </cell>
          <cell r="AH321">
            <v>1580</v>
          </cell>
          <cell r="AI321">
            <v>18904</v>
          </cell>
          <cell r="AJ321">
            <v>20484</v>
          </cell>
          <cell r="AK321">
            <v>0</v>
          </cell>
          <cell r="AL321">
            <v>485</v>
          </cell>
          <cell r="AM321">
            <v>485</v>
          </cell>
          <cell r="AN321">
            <v>19999</v>
          </cell>
          <cell r="AO321">
            <v>5358</v>
          </cell>
          <cell r="AP321">
            <v>4218</v>
          </cell>
          <cell r="AQ321">
            <v>9576</v>
          </cell>
          <cell r="AR321">
            <v>956</v>
          </cell>
          <cell r="AS321">
            <v>2291</v>
          </cell>
          <cell r="AT321">
            <v>3247</v>
          </cell>
          <cell r="AU321">
            <v>6329</v>
          </cell>
          <cell r="AV321">
            <v>11199</v>
          </cell>
          <cell r="AW321">
            <v>9294</v>
          </cell>
          <cell r="AX321">
            <v>20493</v>
          </cell>
          <cell r="AY321">
            <v>2457</v>
          </cell>
          <cell r="AZ321">
            <v>3187</v>
          </cell>
          <cell r="BA321">
            <v>5644</v>
          </cell>
          <cell r="BB321">
            <v>14849</v>
          </cell>
          <cell r="BC321">
            <v>9320</v>
          </cell>
          <cell r="BD321">
            <v>15711</v>
          </cell>
          <cell r="BE321">
            <v>25031</v>
          </cell>
          <cell r="BF321">
            <v>5911</v>
          </cell>
          <cell r="BG321">
            <v>3101</v>
          </cell>
          <cell r="BH321">
            <v>9012</v>
          </cell>
          <cell r="BI321">
            <v>16019</v>
          </cell>
          <cell r="BJ321">
            <v>4918</v>
          </cell>
          <cell r="BK321">
            <v>5812</v>
          </cell>
          <cell r="BL321">
            <v>10730</v>
          </cell>
          <cell r="BM321">
            <v>2576</v>
          </cell>
          <cell r="BN321">
            <v>2178</v>
          </cell>
          <cell r="BO321">
            <v>4754</v>
          </cell>
          <cell r="BP321">
            <v>5976</v>
          </cell>
          <cell r="BQ321">
            <v>0</v>
          </cell>
          <cell r="BR321">
            <v>0</v>
          </cell>
          <cell r="BS321">
            <v>0</v>
          </cell>
          <cell r="BT321">
            <v>0</v>
          </cell>
          <cell r="BU321">
            <v>0</v>
          </cell>
          <cell r="BV321">
            <v>0</v>
          </cell>
          <cell r="BW321">
            <v>0</v>
          </cell>
          <cell r="BX321">
            <v>0</v>
          </cell>
          <cell r="BY321">
            <v>0</v>
          </cell>
          <cell r="BZ321">
            <v>0</v>
          </cell>
          <cell r="CA321">
            <v>0</v>
          </cell>
          <cell r="CB321">
            <v>0</v>
          </cell>
          <cell r="CC321">
            <v>0</v>
          </cell>
          <cell r="CD321">
            <v>0</v>
          </cell>
          <cell r="CE321">
            <v>21671</v>
          </cell>
          <cell r="CF321">
            <v>27618</v>
          </cell>
          <cell r="CG321">
            <v>49289</v>
          </cell>
          <cell r="CH321">
            <v>3086</v>
          </cell>
          <cell r="CI321">
            <v>17872</v>
          </cell>
          <cell r="CJ321">
            <v>20958</v>
          </cell>
          <cell r="CK321">
            <v>28331</v>
          </cell>
          <cell r="CL321">
            <v>0</v>
          </cell>
          <cell r="CM321">
            <v>0</v>
          </cell>
          <cell r="CN321">
            <v>0</v>
          </cell>
          <cell r="CO321">
            <v>0</v>
          </cell>
          <cell r="CP321">
            <v>0</v>
          </cell>
          <cell r="CQ321">
            <v>0</v>
          </cell>
          <cell r="CR321">
            <v>0</v>
          </cell>
          <cell r="CS321">
            <v>191420</v>
          </cell>
          <cell r="CT321">
            <v>308160</v>
          </cell>
          <cell r="CU321">
            <v>499580</v>
          </cell>
          <cell r="CV321">
            <v>31246</v>
          </cell>
          <cell r="CW321">
            <v>75088</v>
          </cell>
          <cell r="CX321">
            <v>106334</v>
          </cell>
          <cell r="CY321">
            <v>393246</v>
          </cell>
        </row>
        <row r="322">
          <cell r="C322" t="str">
            <v>Wolverhampton</v>
          </cell>
          <cell r="E322" t="str">
            <v>MD</v>
          </cell>
          <cell r="F322">
            <v>108265</v>
          </cell>
          <cell r="G322">
            <v>77801</v>
          </cell>
          <cell r="H322">
            <v>186066</v>
          </cell>
          <cell r="I322">
            <v>7852</v>
          </cell>
          <cell r="J322">
            <v>12362</v>
          </cell>
          <cell r="K322">
            <v>20214</v>
          </cell>
          <cell r="L322">
            <v>165852</v>
          </cell>
          <cell r="M322">
            <v>4447</v>
          </cell>
          <cell r="N322">
            <v>12154</v>
          </cell>
          <cell r="O322">
            <v>16601</v>
          </cell>
          <cell r="P322">
            <v>7374</v>
          </cell>
          <cell r="Q322">
            <v>2796</v>
          </cell>
          <cell r="R322">
            <v>10170</v>
          </cell>
          <cell r="S322">
            <v>6431</v>
          </cell>
          <cell r="T322">
            <v>17633</v>
          </cell>
          <cell r="U322">
            <v>42839</v>
          </cell>
          <cell r="V322">
            <v>60472</v>
          </cell>
          <cell r="W322">
            <v>67</v>
          </cell>
          <cell r="X322">
            <v>6053</v>
          </cell>
          <cell r="Y322">
            <v>6120</v>
          </cell>
          <cell r="Z322">
            <v>54352</v>
          </cell>
          <cell r="AA322">
            <v>19136</v>
          </cell>
          <cell r="AB322">
            <v>112923</v>
          </cell>
          <cell r="AC322">
            <v>132059</v>
          </cell>
          <cell r="AD322">
            <v>108</v>
          </cell>
          <cell r="AE322">
            <v>61867</v>
          </cell>
          <cell r="AF322">
            <v>61975</v>
          </cell>
          <cell r="AG322">
            <v>70084</v>
          </cell>
          <cell r="AH322">
            <v>2412</v>
          </cell>
          <cell r="AI322">
            <v>21296</v>
          </cell>
          <cell r="AJ322">
            <v>23708</v>
          </cell>
          <cell r="AK322">
            <v>9</v>
          </cell>
          <cell r="AL322">
            <v>154</v>
          </cell>
          <cell r="AM322">
            <v>163</v>
          </cell>
          <cell r="AN322">
            <v>23545</v>
          </cell>
          <cell r="AO322">
            <v>2454</v>
          </cell>
          <cell r="AP322">
            <v>5338</v>
          </cell>
          <cell r="AQ322">
            <v>7792</v>
          </cell>
          <cell r="AR322">
            <v>144</v>
          </cell>
          <cell r="AS322">
            <v>848</v>
          </cell>
          <cell r="AT322">
            <v>992</v>
          </cell>
          <cell r="AU322">
            <v>6800</v>
          </cell>
          <cell r="AV322">
            <v>6347</v>
          </cell>
          <cell r="AW322">
            <v>16123</v>
          </cell>
          <cell r="AX322">
            <v>22470</v>
          </cell>
          <cell r="AY322">
            <v>4667</v>
          </cell>
          <cell r="AZ322">
            <v>2421</v>
          </cell>
          <cell r="BA322">
            <v>7088</v>
          </cell>
          <cell r="BB322">
            <v>15382</v>
          </cell>
          <cell r="BC322">
            <v>4752</v>
          </cell>
          <cell r="BD322">
            <v>22977</v>
          </cell>
          <cell r="BE322">
            <v>27729</v>
          </cell>
          <cell r="BF322">
            <v>6229</v>
          </cell>
          <cell r="BG322">
            <v>4153</v>
          </cell>
          <cell r="BH322">
            <v>10382</v>
          </cell>
          <cell r="BI322">
            <v>17347</v>
          </cell>
          <cell r="BJ322">
            <v>3371</v>
          </cell>
          <cell r="BK322">
            <v>3037</v>
          </cell>
          <cell r="BL322">
            <v>6408</v>
          </cell>
          <cell r="BM322">
            <v>1157</v>
          </cell>
          <cell r="BN322">
            <v>429</v>
          </cell>
          <cell r="BO322">
            <v>1586</v>
          </cell>
          <cell r="BP322">
            <v>4822</v>
          </cell>
          <cell r="BQ322">
            <v>0</v>
          </cell>
          <cell r="BR322">
            <v>0</v>
          </cell>
          <cell r="BS322">
            <v>0</v>
          </cell>
          <cell r="BT322">
            <v>0</v>
          </cell>
          <cell r="BU322">
            <v>0</v>
          </cell>
          <cell r="BV322">
            <v>0</v>
          </cell>
          <cell r="BW322">
            <v>0</v>
          </cell>
          <cell r="BX322">
            <v>0</v>
          </cell>
          <cell r="BY322">
            <v>0</v>
          </cell>
          <cell r="BZ322">
            <v>0</v>
          </cell>
          <cell r="CA322">
            <v>0</v>
          </cell>
          <cell r="CB322">
            <v>0</v>
          </cell>
          <cell r="CC322">
            <v>0</v>
          </cell>
          <cell r="CD322">
            <v>0</v>
          </cell>
          <cell r="CE322">
            <v>38645</v>
          </cell>
          <cell r="CF322">
            <v>41956</v>
          </cell>
          <cell r="CG322">
            <v>80601</v>
          </cell>
          <cell r="CH322">
            <v>5049</v>
          </cell>
          <cell r="CI322">
            <v>51555</v>
          </cell>
          <cell r="CJ322">
            <v>56604</v>
          </cell>
          <cell r="CK322">
            <v>23997</v>
          </cell>
          <cell r="CL322">
            <v>213</v>
          </cell>
          <cell r="CM322">
            <v>959</v>
          </cell>
          <cell r="CN322">
            <v>1172</v>
          </cell>
          <cell r="CO322">
            <v>1</v>
          </cell>
          <cell r="CP322">
            <v>458</v>
          </cell>
          <cell r="CQ322">
            <v>459</v>
          </cell>
          <cell r="CR322">
            <v>713</v>
          </cell>
          <cell r="CS322">
            <v>207675</v>
          </cell>
          <cell r="CT322">
            <v>357403</v>
          </cell>
          <cell r="CU322">
            <v>565078</v>
          </cell>
          <cell r="CV322">
            <v>32657</v>
          </cell>
          <cell r="CW322">
            <v>143096</v>
          </cell>
          <cell r="CX322">
            <v>175753</v>
          </cell>
          <cell r="CY322">
            <v>389325</v>
          </cell>
        </row>
        <row r="323">
          <cell r="C323" t="str">
            <v>Bradford</v>
          </cell>
          <cell r="E323" t="str">
            <v>MD</v>
          </cell>
          <cell r="F323">
            <v>293618</v>
          </cell>
          <cell r="G323">
            <v>182281</v>
          </cell>
          <cell r="H323">
            <v>475899</v>
          </cell>
          <cell r="I323">
            <v>10444</v>
          </cell>
          <cell r="J323">
            <v>26385</v>
          </cell>
          <cell r="K323">
            <v>36829</v>
          </cell>
          <cell r="L323">
            <v>439070</v>
          </cell>
          <cell r="M323">
            <v>6949</v>
          </cell>
          <cell r="N323">
            <v>13548</v>
          </cell>
          <cell r="O323">
            <v>20497</v>
          </cell>
          <cell r="P323">
            <v>5838</v>
          </cell>
          <cell r="Q323">
            <v>2732</v>
          </cell>
          <cell r="R323">
            <v>8570</v>
          </cell>
          <cell r="S323">
            <v>11927</v>
          </cell>
          <cell r="T323">
            <v>40529</v>
          </cell>
          <cell r="U323">
            <v>51194</v>
          </cell>
          <cell r="V323">
            <v>91723</v>
          </cell>
          <cell r="W323">
            <v>731</v>
          </cell>
          <cell r="X323">
            <v>1468</v>
          </cell>
          <cell r="Y323">
            <v>2199</v>
          </cell>
          <cell r="Z323">
            <v>89524</v>
          </cell>
          <cell r="AA323">
            <v>31587</v>
          </cell>
          <cell r="AB323">
            <v>142120</v>
          </cell>
          <cell r="AC323">
            <v>173707</v>
          </cell>
          <cell r="AD323">
            <v>26412</v>
          </cell>
          <cell r="AE323">
            <v>24899</v>
          </cell>
          <cell r="AF323">
            <v>51311</v>
          </cell>
          <cell r="AG323">
            <v>122396</v>
          </cell>
          <cell r="AH323">
            <v>2946</v>
          </cell>
          <cell r="AI323">
            <v>42873</v>
          </cell>
          <cell r="AJ323">
            <v>45819</v>
          </cell>
          <cell r="AK323">
            <v>79</v>
          </cell>
          <cell r="AL323">
            <v>404</v>
          </cell>
          <cell r="AM323">
            <v>483</v>
          </cell>
          <cell r="AN323">
            <v>45336</v>
          </cell>
          <cell r="AO323">
            <v>3845</v>
          </cell>
          <cell r="AP323">
            <v>11310</v>
          </cell>
          <cell r="AQ323">
            <v>15155</v>
          </cell>
          <cell r="AR323">
            <v>1607</v>
          </cell>
          <cell r="AS323">
            <v>379</v>
          </cell>
          <cell r="AT323">
            <v>1986</v>
          </cell>
          <cell r="AU323">
            <v>13169</v>
          </cell>
          <cell r="AV323">
            <v>17727</v>
          </cell>
          <cell r="AW323">
            <v>26115</v>
          </cell>
          <cell r="AX323">
            <v>43842</v>
          </cell>
          <cell r="AY323">
            <v>18586</v>
          </cell>
          <cell r="AZ323">
            <v>1407</v>
          </cell>
          <cell r="BA323">
            <v>19993</v>
          </cell>
          <cell r="BB323">
            <v>23849</v>
          </cell>
          <cell r="BC323">
            <v>20743</v>
          </cell>
          <cell r="BD323">
            <v>28205</v>
          </cell>
          <cell r="BE323">
            <v>48948</v>
          </cell>
          <cell r="BF323">
            <v>10341</v>
          </cell>
          <cell r="BG323">
            <v>1824</v>
          </cell>
          <cell r="BH323">
            <v>12165</v>
          </cell>
          <cell r="BI323">
            <v>36783</v>
          </cell>
          <cell r="BJ323">
            <v>11680</v>
          </cell>
          <cell r="BK323">
            <v>10898</v>
          </cell>
          <cell r="BL323">
            <v>22578</v>
          </cell>
          <cell r="BM323">
            <v>7465</v>
          </cell>
          <cell r="BN323">
            <v>2371</v>
          </cell>
          <cell r="BO323">
            <v>9836</v>
          </cell>
          <cell r="BP323">
            <v>12742</v>
          </cell>
          <cell r="BQ323">
            <v>0</v>
          </cell>
          <cell r="BR323">
            <v>0</v>
          </cell>
          <cell r="BS323">
            <v>0</v>
          </cell>
          <cell r="BT323">
            <v>0</v>
          </cell>
          <cell r="BU323">
            <v>0</v>
          </cell>
          <cell r="BV323">
            <v>0</v>
          </cell>
          <cell r="BW323">
            <v>0</v>
          </cell>
          <cell r="BX323">
            <v>0</v>
          </cell>
          <cell r="BY323">
            <v>0</v>
          </cell>
          <cell r="BZ323">
            <v>0</v>
          </cell>
          <cell r="CA323">
            <v>0</v>
          </cell>
          <cell r="CB323">
            <v>0</v>
          </cell>
          <cell r="CC323">
            <v>0</v>
          </cell>
          <cell r="CD323">
            <v>0</v>
          </cell>
          <cell r="CE323">
            <v>49850</v>
          </cell>
          <cell r="CF323">
            <v>34306</v>
          </cell>
          <cell r="CG323">
            <v>84156</v>
          </cell>
          <cell r="CH323">
            <v>9159</v>
          </cell>
          <cell r="CI323">
            <v>61838</v>
          </cell>
          <cell r="CJ323">
            <v>70997</v>
          </cell>
          <cell r="CK323">
            <v>13159</v>
          </cell>
          <cell r="CL323">
            <v>0</v>
          </cell>
          <cell r="CM323">
            <v>0</v>
          </cell>
          <cell r="CN323">
            <v>0</v>
          </cell>
          <cell r="CO323">
            <v>0</v>
          </cell>
          <cell r="CP323">
            <v>0</v>
          </cell>
          <cell r="CQ323">
            <v>0</v>
          </cell>
          <cell r="CR323">
            <v>0</v>
          </cell>
          <cell r="CS323">
            <v>479474</v>
          </cell>
          <cell r="CT323">
            <v>542850</v>
          </cell>
          <cell r="CU323">
            <v>1022324</v>
          </cell>
          <cell r="CV323">
            <v>90662</v>
          </cell>
          <cell r="CW323">
            <v>123707</v>
          </cell>
          <cell r="CX323">
            <v>214369</v>
          </cell>
          <cell r="CY323">
            <v>807955</v>
          </cell>
        </row>
        <row r="324">
          <cell r="C324" t="str">
            <v>Calderdale</v>
          </cell>
          <cell r="E324" t="str">
            <v>MD</v>
          </cell>
          <cell r="F324">
            <v>84061</v>
          </cell>
          <cell r="G324">
            <v>52098</v>
          </cell>
          <cell r="H324">
            <v>136159</v>
          </cell>
          <cell r="I324">
            <v>5079</v>
          </cell>
          <cell r="J324">
            <v>7814</v>
          </cell>
          <cell r="K324">
            <v>12893</v>
          </cell>
          <cell r="L324">
            <v>123266</v>
          </cell>
          <cell r="M324">
            <v>1875</v>
          </cell>
          <cell r="N324">
            <v>9858</v>
          </cell>
          <cell r="O324">
            <v>11733</v>
          </cell>
          <cell r="P324">
            <v>3966</v>
          </cell>
          <cell r="Q324">
            <v>952</v>
          </cell>
          <cell r="R324">
            <v>4918</v>
          </cell>
          <cell r="S324">
            <v>6815</v>
          </cell>
          <cell r="T324">
            <v>16637</v>
          </cell>
          <cell r="U324">
            <v>27129</v>
          </cell>
          <cell r="V324">
            <v>43766</v>
          </cell>
          <cell r="W324">
            <v>106</v>
          </cell>
          <cell r="X324">
            <v>2996</v>
          </cell>
          <cell r="Y324">
            <v>3102</v>
          </cell>
          <cell r="Z324">
            <v>40664</v>
          </cell>
          <cell r="AA324">
            <v>15899</v>
          </cell>
          <cell r="AB324">
            <v>62647</v>
          </cell>
          <cell r="AC324">
            <v>78546</v>
          </cell>
          <cell r="AD324">
            <v>13102</v>
          </cell>
          <cell r="AE324">
            <v>15911</v>
          </cell>
          <cell r="AF324">
            <v>29013</v>
          </cell>
          <cell r="AG324">
            <v>49533</v>
          </cell>
          <cell r="AH324">
            <v>1604</v>
          </cell>
          <cell r="AI324">
            <v>13257</v>
          </cell>
          <cell r="AJ324">
            <v>14861</v>
          </cell>
          <cell r="AK324">
            <v>15</v>
          </cell>
          <cell r="AL324">
            <v>906</v>
          </cell>
          <cell r="AM324">
            <v>921</v>
          </cell>
          <cell r="AN324">
            <v>13940</v>
          </cell>
          <cell r="AO324">
            <v>1745</v>
          </cell>
          <cell r="AP324">
            <v>3596</v>
          </cell>
          <cell r="AQ324">
            <v>5341</v>
          </cell>
          <cell r="AR324">
            <v>514</v>
          </cell>
          <cell r="AS324">
            <v>598</v>
          </cell>
          <cell r="AT324">
            <v>1112</v>
          </cell>
          <cell r="AU324">
            <v>4229</v>
          </cell>
          <cell r="AV324">
            <v>8217</v>
          </cell>
          <cell r="AW324">
            <v>9504</v>
          </cell>
          <cell r="AX324">
            <v>17721</v>
          </cell>
          <cell r="AY324">
            <v>6188</v>
          </cell>
          <cell r="AZ324">
            <v>698</v>
          </cell>
          <cell r="BA324">
            <v>6886</v>
          </cell>
          <cell r="BB324">
            <v>10835</v>
          </cell>
          <cell r="BC324">
            <v>3908</v>
          </cell>
          <cell r="BD324">
            <v>21445</v>
          </cell>
          <cell r="BE324">
            <v>25353</v>
          </cell>
          <cell r="BF324">
            <v>2842</v>
          </cell>
          <cell r="BG324">
            <v>870</v>
          </cell>
          <cell r="BH324">
            <v>3712</v>
          </cell>
          <cell r="BI324">
            <v>21641</v>
          </cell>
          <cell r="BJ324">
            <v>4840</v>
          </cell>
          <cell r="BK324">
            <v>4153</v>
          </cell>
          <cell r="BL324">
            <v>8993</v>
          </cell>
          <cell r="BM324">
            <v>2351</v>
          </cell>
          <cell r="BN324">
            <v>1360</v>
          </cell>
          <cell r="BO324">
            <v>3711</v>
          </cell>
          <cell r="BP324">
            <v>5282</v>
          </cell>
          <cell r="BQ324">
            <v>0</v>
          </cell>
          <cell r="BR324">
            <v>0</v>
          </cell>
          <cell r="BS324">
            <v>0</v>
          </cell>
          <cell r="BT324">
            <v>0</v>
          </cell>
          <cell r="BU324">
            <v>0</v>
          </cell>
          <cell r="BV324">
            <v>0</v>
          </cell>
          <cell r="BW324">
            <v>0</v>
          </cell>
          <cell r="BX324">
            <v>0</v>
          </cell>
          <cell r="BY324">
            <v>0</v>
          </cell>
          <cell r="BZ324">
            <v>0</v>
          </cell>
          <cell r="CA324">
            <v>0</v>
          </cell>
          <cell r="CB324">
            <v>0</v>
          </cell>
          <cell r="CC324">
            <v>0</v>
          </cell>
          <cell r="CD324">
            <v>0</v>
          </cell>
          <cell r="CE324">
            <v>26027</v>
          </cell>
          <cell r="CF324">
            <v>25745</v>
          </cell>
          <cell r="CG324">
            <v>51772</v>
          </cell>
          <cell r="CH324">
            <v>4079</v>
          </cell>
          <cell r="CI324">
            <v>37751</v>
          </cell>
          <cell r="CJ324">
            <v>41830</v>
          </cell>
          <cell r="CK324">
            <v>9942</v>
          </cell>
          <cell r="CL324">
            <v>0</v>
          </cell>
          <cell r="CM324">
            <v>0</v>
          </cell>
          <cell r="CN324">
            <v>0</v>
          </cell>
          <cell r="CO324">
            <v>0</v>
          </cell>
          <cell r="CP324">
            <v>0</v>
          </cell>
          <cell r="CQ324">
            <v>0</v>
          </cell>
          <cell r="CR324">
            <v>0</v>
          </cell>
          <cell r="CS324">
            <v>164813</v>
          </cell>
          <cell r="CT324">
            <v>229432</v>
          </cell>
          <cell r="CU324">
            <v>394245</v>
          </cell>
          <cell r="CV324">
            <v>38242</v>
          </cell>
          <cell r="CW324">
            <v>69856</v>
          </cell>
          <cell r="CX324">
            <v>108098</v>
          </cell>
          <cell r="CY324">
            <v>286147</v>
          </cell>
        </row>
        <row r="325">
          <cell r="C325" t="str">
            <v>Kirklees</v>
          </cell>
          <cell r="E325" t="str">
            <v>MD</v>
          </cell>
          <cell r="F325">
            <v>205789</v>
          </cell>
          <cell r="G325">
            <v>124378</v>
          </cell>
          <cell r="H325">
            <v>330167</v>
          </cell>
          <cell r="I325">
            <v>11582</v>
          </cell>
          <cell r="J325">
            <v>17596</v>
          </cell>
          <cell r="K325">
            <v>29178</v>
          </cell>
          <cell r="L325">
            <v>300989</v>
          </cell>
          <cell r="M325">
            <v>4749</v>
          </cell>
          <cell r="N325">
            <v>22832</v>
          </cell>
          <cell r="O325">
            <v>27581</v>
          </cell>
          <cell r="P325">
            <v>14117</v>
          </cell>
          <cell r="Q325">
            <v>3680</v>
          </cell>
          <cell r="R325">
            <v>17797</v>
          </cell>
          <cell r="S325">
            <v>9784</v>
          </cell>
          <cell r="T325">
            <v>30283</v>
          </cell>
          <cell r="U325">
            <v>54391</v>
          </cell>
          <cell r="V325">
            <v>84674</v>
          </cell>
          <cell r="W325">
            <v>964</v>
          </cell>
          <cell r="X325">
            <v>3451</v>
          </cell>
          <cell r="Y325">
            <v>4415</v>
          </cell>
          <cell r="Z325">
            <v>80259</v>
          </cell>
          <cell r="AA325">
            <v>34622</v>
          </cell>
          <cell r="AB325">
            <v>123263</v>
          </cell>
          <cell r="AC325">
            <v>157885</v>
          </cell>
          <cell r="AD325">
            <v>25719</v>
          </cell>
          <cell r="AE325">
            <v>31771</v>
          </cell>
          <cell r="AF325">
            <v>57490</v>
          </cell>
          <cell r="AG325">
            <v>100395</v>
          </cell>
          <cell r="AH325">
            <v>2274</v>
          </cell>
          <cell r="AI325">
            <v>26630</v>
          </cell>
          <cell r="AJ325">
            <v>28904</v>
          </cell>
          <cell r="AK325">
            <v>18</v>
          </cell>
          <cell r="AL325">
            <v>682</v>
          </cell>
          <cell r="AM325">
            <v>700</v>
          </cell>
          <cell r="AN325">
            <v>28204</v>
          </cell>
          <cell r="AO325">
            <v>4954</v>
          </cell>
          <cell r="AP325">
            <v>12895</v>
          </cell>
          <cell r="AQ325">
            <v>17849</v>
          </cell>
          <cell r="AR325">
            <v>1297</v>
          </cell>
          <cell r="AS325">
            <v>3932</v>
          </cell>
          <cell r="AT325">
            <v>5229</v>
          </cell>
          <cell r="AU325">
            <v>12620</v>
          </cell>
          <cell r="AV325">
            <v>11791</v>
          </cell>
          <cell r="AW325">
            <v>18208</v>
          </cell>
          <cell r="AX325">
            <v>29999</v>
          </cell>
          <cell r="AY325">
            <v>1655</v>
          </cell>
          <cell r="AZ325">
            <v>6404</v>
          </cell>
          <cell r="BA325">
            <v>8059</v>
          </cell>
          <cell r="BB325">
            <v>21940</v>
          </cell>
          <cell r="BC325">
            <v>12244</v>
          </cell>
          <cell r="BD325">
            <v>22656</v>
          </cell>
          <cell r="BE325">
            <v>34900</v>
          </cell>
          <cell r="BF325">
            <v>7636</v>
          </cell>
          <cell r="BG325">
            <v>3816</v>
          </cell>
          <cell r="BH325">
            <v>11452</v>
          </cell>
          <cell r="BI325">
            <v>23448</v>
          </cell>
          <cell r="BJ325">
            <v>9322</v>
          </cell>
          <cell r="BK325">
            <v>4142</v>
          </cell>
          <cell r="BL325">
            <v>13464</v>
          </cell>
          <cell r="BM325">
            <v>5634</v>
          </cell>
          <cell r="BN325">
            <v>1873</v>
          </cell>
          <cell r="BO325">
            <v>7507</v>
          </cell>
          <cell r="BP325">
            <v>5957</v>
          </cell>
          <cell r="BQ325">
            <v>0</v>
          </cell>
          <cell r="BR325">
            <v>0</v>
          </cell>
          <cell r="BS325">
            <v>0</v>
          </cell>
          <cell r="BT325">
            <v>0</v>
          </cell>
          <cell r="BU325">
            <v>0</v>
          </cell>
          <cell r="BV325">
            <v>0</v>
          </cell>
          <cell r="BW325">
            <v>0</v>
          </cell>
          <cell r="BX325">
            <v>0</v>
          </cell>
          <cell r="BY325">
            <v>0</v>
          </cell>
          <cell r="BZ325">
            <v>0</v>
          </cell>
          <cell r="CA325">
            <v>0</v>
          </cell>
          <cell r="CB325">
            <v>0</v>
          </cell>
          <cell r="CC325">
            <v>0</v>
          </cell>
          <cell r="CD325">
            <v>0</v>
          </cell>
          <cell r="CE325">
            <v>45152</v>
          </cell>
          <cell r="CF325">
            <v>30776</v>
          </cell>
          <cell r="CG325">
            <v>75928</v>
          </cell>
          <cell r="CH325">
            <v>5988</v>
          </cell>
          <cell r="CI325">
            <v>59397</v>
          </cell>
          <cell r="CJ325">
            <v>65385</v>
          </cell>
          <cell r="CK325">
            <v>10543</v>
          </cell>
          <cell r="CL325">
            <v>-2279</v>
          </cell>
          <cell r="CM325">
            <v>2913</v>
          </cell>
          <cell r="CN325">
            <v>634</v>
          </cell>
          <cell r="CO325">
            <v>73</v>
          </cell>
          <cell r="CP325">
            <v>150</v>
          </cell>
          <cell r="CQ325">
            <v>223</v>
          </cell>
          <cell r="CR325">
            <v>411</v>
          </cell>
          <cell r="CS325">
            <v>358901</v>
          </cell>
          <cell r="CT325">
            <v>443084</v>
          </cell>
          <cell r="CU325">
            <v>801985</v>
          </cell>
          <cell r="CV325">
            <v>74683</v>
          </cell>
          <cell r="CW325">
            <v>132752</v>
          </cell>
          <cell r="CX325">
            <v>207435</v>
          </cell>
          <cell r="CY325">
            <v>594550</v>
          </cell>
        </row>
        <row r="326">
          <cell r="C326" t="str">
            <v>Leeds</v>
          </cell>
          <cell r="E326" t="str">
            <v>MD</v>
          </cell>
          <cell r="F326">
            <v>360568</v>
          </cell>
          <cell r="G326">
            <v>319931</v>
          </cell>
          <cell r="H326">
            <v>680499</v>
          </cell>
          <cell r="I326">
            <v>8098</v>
          </cell>
          <cell r="J326">
            <v>134355</v>
          </cell>
          <cell r="K326">
            <v>142453</v>
          </cell>
          <cell r="L326">
            <v>538046</v>
          </cell>
          <cell r="M326">
            <v>19037</v>
          </cell>
          <cell r="N326">
            <v>52882</v>
          </cell>
          <cell r="O326">
            <v>71919</v>
          </cell>
          <cell r="P326">
            <v>13599</v>
          </cell>
          <cell r="Q326">
            <v>44722</v>
          </cell>
          <cell r="R326">
            <v>58321</v>
          </cell>
          <cell r="S326">
            <v>13598</v>
          </cell>
          <cell r="T326">
            <v>66486</v>
          </cell>
          <cell r="U326">
            <v>111686</v>
          </cell>
          <cell r="V326">
            <v>178172</v>
          </cell>
          <cell r="W326">
            <v>3760</v>
          </cell>
          <cell r="X326">
            <v>22092</v>
          </cell>
          <cell r="Y326">
            <v>25852</v>
          </cell>
          <cell r="Z326">
            <v>152320</v>
          </cell>
          <cell r="AA326">
            <v>49531</v>
          </cell>
          <cell r="AB326">
            <v>260368</v>
          </cell>
          <cell r="AC326">
            <v>309899</v>
          </cell>
          <cell r="AD326">
            <v>28989</v>
          </cell>
          <cell r="AE326">
            <v>56521</v>
          </cell>
          <cell r="AF326">
            <v>85510</v>
          </cell>
          <cell r="AG326">
            <v>224389</v>
          </cell>
          <cell r="AH326">
            <v>3939</v>
          </cell>
          <cell r="AI326">
            <v>44107</v>
          </cell>
          <cell r="AJ326">
            <v>48046</v>
          </cell>
          <cell r="AK326">
            <v>0</v>
          </cell>
          <cell r="AL326">
            <v>2167</v>
          </cell>
          <cell r="AM326">
            <v>2167</v>
          </cell>
          <cell r="AN326">
            <v>45879</v>
          </cell>
          <cell r="AO326">
            <v>8745</v>
          </cell>
          <cell r="AP326">
            <v>16669</v>
          </cell>
          <cell r="AQ326">
            <v>25414</v>
          </cell>
          <cell r="AR326">
            <v>409</v>
          </cell>
          <cell r="AS326">
            <v>10017</v>
          </cell>
          <cell r="AT326">
            <v>10426</v>
          </cell>
          <cell r="AU326">
            <v>14988</v>
          </cell>
          <cell r="AV326">
            <v>38865</v>
          </cell>
          <cell r="AW326">
            <v>44680</v>
          </cell>
          <cell r="AX326">
            <v>83545</v>
          </cell>
          <cell r="AY326">
            <v>21964</v>
          </cell>
          <cell r="AZ326">
            <v>17379</v>
          </cell>
          <cell r="BA326">
            <v>39343</v>
          </cell>
          <cell r="BB326">
            <v>44202</v>
          </cell>
          <cell r="BC326">
            <v>36505</v>
          </cell>
          <cell r="BD326">
            <v>45110</v>
          </cell>
          <cell r="BE326">
            <v>81615</v>
          </cell>
          <cell r="BF326">
            <v>10817</v>
          </cell>
          <cell r="BG326">
            <v>13994</v>
          </cell>
          <cell r="BH326">
            <v>24811</v>
          </cell>
          <cell r="BI326">
            <v>56804</v>
          </cell>
          <cell r="BJ326">
            <v>10733</v>
          </cell>
          <cell r="BK326">
            <v>6776</v>
          </cell>
          <cell r="BL326">
            <v>17509</v>
          </cell>
          <cell r="BM326">
            <v>5318</v>
          </cell>
          <cell r="BN326">
            <v>2903</v>
          </cell>
          <cell r="BO326">
            <v>8221</v>
          </cell>
          <cell r="BP326">
            <v>9288</v>
          </cell>
          <cell r="BQ326">
            <v>0</v>
          </cell>
          <cell r="BR326">
            <v>0</v>
          </cell>
          <cell r="BS326">
            <v>0</v>
          </cell>
          <cell r="BT326">
            <v>0</v>
          </cell>
          <cell r="BU326">
            <v>0</v>
          </cell>
          <cell r="BV326">
            <v>0</v>
          </cell>
          <cell r="BW326">
            <v>0</v>
          </cell>
          <cell r="BX326">
            <v>0</v>
          </cell>
          <cell r="BY326">
            <v>0</v>
          </cell>
          <cell r="BZ326">
            <v>0</v>
          </cell>
          <cell r="CA326">
            <v>0</v>
          </cell>
          <cell r="CB326">
            <v>0</v>
          </cell>
          <cell r="CC326">
            <v>0</v>
          </cell>
          <cell r="CD326">
            <v>0</v>
          </cell>
          <cell r="CE326">
            <v>104062</v>
          </cell>
          <cell r="CF326">
            <v>58039</v>
          </cell>
          <cell r="CG326">
            <v>162101</v>
          </cell>
          <cell r="CH326">
            <v>3695</v>
          </cell>
          <cell r="CI326">
            <v>126338</v>
          </cell>
          <cell r="CJ326">
            <v>130033</v>
          </cell>
          <cell r="CK326">
            <v>32068</v>
          </cell>
          <cell r="CL326">
            <v>3384</v>
          </cell>
          <cell r="CM326">
            <v>12440</v>
          </cell>
          <cell r="CN326">
            <v>15824</v>
          </cell>
          <cell r="CO326">
            <v>5992</v>
          </cell>
          <cell r="CP326">
            <v>19983</v>
          </cell>
          <cell r="CQ326">
            <v>25975</v>
          </cell>
          <cell r="CR326">
            <v>-10151</v>
          </cell>
          <cell r="CS326">
            <v>701855</v>
          </cell>
          <cell r="CT326">
            <v>972688</v>
          </cell>
          <cell r="CU326">
            <v>1674543</v>
          </cell>
          <cell r="CV326">
            <v>102641</v>
          </cell>
          <cell r="CW326">
            <v>450471</v>
          </cell>
          <cell r="CX326">
            <v>553112</v>
          </cell>
          <cell r="CY326">
            <v>1121431</v>
          </cell>
        </row>
        <row r="327">
          <cell r="C327" t="str">
            <v>Wakefield</v>
          </cell>
          <cell r="E327" t="str">
            <v>MD</v>
          </cell>
          <cell r="F327">
            <v>92299.41814015001</v>
          </cell>
          <cell r="G327">
            <v>54364.140064010011</v>
          </cell>
          <cell r="H327">
            <v>146663.55820416001</v>
          </cell>
          <cell r="I327">
            <v>5893.48704</v>
          </cell>
          <cell r="J327">
            <v>5477.8006668539992</v>
          </cell>
          <cell r="K327">
            <v>11371.287706853998</v>
          </cell>
          <cell r="L327">
            <v>135292.27049730605</v>
          </cell>
          <cell r="M327">
            <v>4649.6821650500005</v>
          </cell>
          <cell r="N327">
            <v>14240.678210421</v>
          </cell>
          <cell r="O327">
            <v>18890.360375471002</v>
          </cell>
          <cell r="P327">
            <v>4103.9826327800001</v>
          </cell>
          <cell r="Q327">
            <v>5658.9019157700004</v>
          </cell>
          <cell r="R327">
            <v>9762.8845485499987</v>
          </cell>
          <cell r="S327">
            <v>9127.4758269210015</v>
          </cell>
          <cell r="T327">
            <v>25206.254548678</v>
          </cell>
          <cell r="U327">
            <v>35280.484192880991</v>
          </cell>
          <cell r="V327">
            <v>60486.738741558976</v>
          </cell>
          <cell r="W327">
            <v>174.88305345199998</v>
          </cell>
          <cell r="X327">
            <v>9416.0104104740003</v>
          </cell>
          <cell r="Y327">
            <v>9590.8934639260005</v>
          </cell>
          <cell r="Z327">
            <v>50895.84527763298</v>
          </cell>
          <cell r="AA327">
            <v>25577.611544200001</v>
          </cell>
          <cell r="AB327">
            <v>97952.801779635003</v>
          </cell>
          <cell r="AC327">
            <v>123530.413323835</v>
          </cell>
          <cell r="AD327">
            <v>621.13652399999989</v>
          </cell>
          <cell r="AE327">
            <v>43846.691163576012</v>
          </cell>
          <cell r="AF327">
            <v>44467.827687576013</v>
          </cell>
          <cell r="AG327">
            <v>79062.585636258998</v>
          </cell>
          <cell r="AH327">
            <v>4209.0838731639997</v>
          </cell>
          <cell r="AI327">
            <v>22643.697638444006</v>
          </cell>
          <cell r="AJ327">
            <v>26852.781511607998</v>
          </cell>
          <cell r="AK327">
            <v>99.823921397999982</v>
          </cell>
          <cell r="AL327">
            <v>1118.7450586499999</v>
          </cell>
          <cell r="AM327">
            <v>1218.568980048</v>
          </cell>
          <cell r="AN327">
            <v>25634.212531560006</v>
          </cell>
          <cell r="AO327">
            <v>6267.0640403999996</v>
          </cell>
          <cell r="AP327">
            <v>9394.8431126220003</v>
          </cell>
          <cell r="AQ327">
            <v>15661.907153022001</v>
          </cell>
          <cell r="AR327">
            <v>1630.3411227000001</v>
          </cell>
          <cell r="AS327">
            <v>2286.8775652499999</v>
          </cell>
          <cell r="AT327">
            <v>3917.21868795</v>
          </cell>
          <cell r="AU327">
            <v>11744.688465071999</v>
          </cell>
          <cell r="AV327">
            <v>11175.402292369999</v>
          </cell>
          <cell r="AW327">
            <v>15795.68651876</v>
          </cell>
          <cell r="AX327">
            <v>26971.088811130001</v>
          </cell>
          <cell r="AY327">
            <v>4457.5747469799999</v>
          </cell>
          <cell r="AZ327">
            <v>5634.9502433099988</v>
          </cell>
          <cell r="BA327">
            <v>10092.52499029</v>
          </cell>
          <cell r="BB327">
            <v>16878.563820840001</v>
          </cell>
          <cell r="BC327">
            <v>16295.105826967998</v>
          </cell>
          <cell r="BD327">
            <v>30540.511291807998</v>
          </cell>
          <cell r="BE327">
            <v>46835.617118776005</v>
          </cell>
          <cell r="BF327">
            <v>7166.0446222400014</v>
          </cell>
          <cell r="BG327">
            <v>10322.708460612001</v>
          </cell>
          <cell r="BH327">
            <v>17488.753082851999</v>
          </cell>
          <cell r="BI327">
            <v>29346.864035923998</v>
          </cell>
          <cell r="BJ327">
            <v>5541.1699473119988</v>
          </cell>
          <cell r="BK327">
            <v>10007.339407181</v>
          </cell>
          <cell r="BL327">
            <v>15548.509354492999</v>
          </cell>
          <cell r="BM327">
            <v>5620.2949445499989</v>
          </cell>
          <cell r="BN327">
            <v>4106.1547094819998</v>
          </cell>
          <cell r="BO327">
            <v>9726.4496540319997</v>
          </cell>
          <cell r="BP327">
            <v>5822.0597004610008</v>
          </cell>
          <cell r="BQ327">
            <v>0</v>
          </cell>
          <cell r="BR327">
            <v>0</v>
          </cell>
          <cell r="BS327">
            <v>0</v>
          </cell>
          <cell r="BT327">
            <v>0</v>
          </cell>
          <cell r="BU327">
            <v>0</v>
          </cell>
          <cell r="BV327">
            <v>0</v>
          </cell>
          <cell r="BW327">
            <v>0</v>
          </cell>
          <cell r="BX327">
            <v>0</v>
          </cell>
          <cell r="BY327">
            <v>0</v>
          </cell>
          <cell r="BZ327">
            <v>0</v>
          </cell>
          <cell r="CA327">
            <v>0</v>
          </cell>
          <cell r="CB327">
            <v>0</v>
          </cell>
          <cell r="CC327">
            <v>0</v>
          </cell>
          <cell r="CD327">
            <v>0</v>
          </cell>
          <cell r="CE327">
            <v>12660.199186607997</v>
          </cell>
          <cell r="CF327">
            <v>9697.9653120319981</v>
          </cell>
          <cell r="CG327">
            <v>22358.164498640002</v>
          </cell>
          <cell r="CH327">
            <v>2145.9031116000001</v>
          </cell>
          <cell r="CI327">
            <v>3280.1716078720001</v>
          </cell>
          <cell r="CJ327">
            <v>5426.0747194720016</v>
          </cell>
          <cell r="CK327">
            <v>16932.089779167996</v>
          </cell>
          <cell r="CL327">
            <v>0</v>
          </cell>
          <cell r="CM327">
            <v>0</v>
          </cell>
          <cell r="CN327">
            <v>0</v>
          </cell>
          <cell r="CO327">
            <v>0</v>
          </cell>
          <cell r="CP327">
            <v>0</v>
          </cell>
          <cell r="CQ327">
            <v>0</v>
          </cell>
          <cell r="CR327">
            <v>0</v>
          </cell>
          <cell r="CS327">
            <v>203880.99156490003</v>
          </cell>
          <cell r="CT327">
            <v>299918.147527794</v>
          </cell>
          <cell r="CU327">
            <v>503799.13909269398</v>
          </cell>
          <cell r="CV327">
            <v>31913.471719699999</v>
          </cell>
          <cell r="CW327">
            <v>91149.011801850022</v>
          </cell>
          <cell r="CX327">
            <v>123062.48352154999</v>
          </cell>
          <cell r="CY327">
            <v>380736.65557114402</v>
          </cell>
        </row>
        <row r="328">
          <cell r="C328" t="str">
            <v>City of London</v>
          </cell>
          <cell r="E328" t="str">
            <v>L</v>
          </cell>
          <cell r="F328">
            <v>3002</v>
          </cell>
          <cell r="G328">
            <v>4126</v>
          </cell>
          <cell r="H328">
            <v>7128</v>
          </cell>
          <cell r="I328">
            <v>318</v>
          </cell>
          <cell r="J328">
            <v>849</v>
          </cell>
          <cell r="K328">
            <v>1167</v>
          </cell>
          <cell r="L328">
            <v>5961</v>
          </cell>
          <cell r="M328">
            <v>5084</v>
          </cell>
          <cell r="N328">
            <v>17381</v>
          </cell>
          <cell r="O328">
            <v>22465</v>
          </cell>
          <cell r="P328">
            <v>14662</v>
          </cell>
          <cell r="Q328">
            <v>7705</v>
          </cell>
          <cell r="R328">
            <v>22367</v>
          </cell>
          <cell r="S328">
            <v>98</v>
          </cell>
          <cell r="T328">
            <v>702</v>
          </cell>
          <cell r="U328">
            <v>2024</v>
          </cell>
          <cell r="V328">
            <v>2726</v>
          </cell>
          <cell r="W328">
            <v>2</v>
          </cell>
          <cell r="X328">
            <v>6</v>
          </cell>
          <cell r="Y328">
            <v>8</v>
          </cell>
          <cell r="Z328">
            <v>2718</v>
          </cell>
          <cell r="AA328">
            <v>1033</v>
          </cell>
          <cell r="AB328">
            <v>4927</v>
          </cell>
          <cell r="AC328">
            <v>5960</v>
          </cell>
          <cell r="AD328">
            <v>280</v>
          </cell>
          <cell r="AE328">
            <v>474</v>
          </cell>
          <cell r="AF328">
            <v>754</v>
          </cell>
          <cell r="AG328">
            <v>5206</v>
          </cell>
          <cell r="AH328">
            <v>206</v>
          </cell>
          <cell r="AI328">
            <v>1640</v>
          </cell>
          <cell r="AJ328">
            <v>1846</v>
          </cell>
          <cell r="AK328">
            <v>106</v>
          </cell>
          <cell r="AL328">
            <v>0</v>
          </cell>
          <cell r="AM328">
            <v>106</v>
          </cell>
          <cell r="AN328">
            <v>1740</v>
          </cell>
          <cell r="AO328">
            <v>4802</v>
          </cell>
          <cell r="AP328">
            <v>10441</v>
          </cell>
          <cell r="AQ328">
            <v>15243</v>
          </cell>
          <cell r="AR328">
            <v>13538</v>
          </cell>
          <cell r="AS328">
            <v>535</v>
          </cell>
          <cell r="AT328">
            <v>14073</v>
          </cell>
          <cell r="AU328">
            <v>1170</v>
          </cell>
          <cell r="AV328">
            <v>26798</v>
          </cell>
          <cell r="AW328">
            <v>45433</v>
          </cell>
          <cell r="AX328">
            <v>72231</v>
          </cell>
          <cell r="AY328">
            <v>21967</v>
          </cell>
          <cell r="AZ328">
            <v>6739</v>
          </cell>
          <cell r="BA328">
            <v>28706</v>
          </cell>
          <cell r="BB328">
            <v>43525</v>
          </cell>
          <cell r="BC328">
            <v>11968</v>
          </cell>
          <cell r="BD328">
            <v>17723</v>
          </cell>
          <cell r="BE328">
            <v>29691</v>
          </cell>
          <cell r="BF328">
            <v>19625</v>
          </cell>
          <cell r="BG328">
            <v>59</v>
          </cell>
          <cell r="BH328">
            <v>19684</v>
          </cell>
          <cell r="BI328">
            <v>10007</v>
          </cell>
          <cell r="BJ328">
            <v>8434</v>
          </cell>
          <cell r="BK328">
            <v>5847</v>
          </cell>
          <cell r="BL328">
            <v>14281</v>
          </cell>
          <cell r="BM328">
            <v>2812</v>
          </cell>
          <cell r="BN328">
            <v>5125</v>
          </cell>
          <cell r="BO328">
            <v>7937</v>
          </cell>
          <cell r="BP328">
            <v>6344</v>
          </cell>
          <cell r="BQ328">
            <v>86407</v>
          </cell>
          <cell r="BR328">
            <v>42532</v>
          </cell>
          <cell r="BS328">
            <v>128939</v>
          </cell>
          <cell r="BT328">
            <v>2993</v>
          </cell>
          <cell r="BU328">
            <v>36660</v>
          </cell>
          <cell r="BV328">
            <v>39653</v>
          </cell>
          <cell r="BW328">
            <v>89286</v>
          </cell>
          <cell r="BX328">
            <v>0</v>
          </cell>
          <cell r="BY328">
            <v>0</v>
          </cell>
          <cell r="BZ328">
            <v>0</v>
          </cell>
          <cell r="CA328">
            <v>0</v>
          </cell>
          <cell r="CB328">
            <v>0</v>
          </cell>
          <cell r="CC328">
            <v>0</v>
          </cell>
          <cell r="CD328">
            <v>0</v>
          </cell>
          <cell r="CE328">
            <v>4819</v>
          </cell>
          <cell r="CF328">
            <v>11115</v>
          </cell>
          <cell r="CG328">
            <v>15934</v>
          </cell>
          <cell r="CH328">
            <v>6624</v>
          </cell>
          <cell r="CI328">
            <v>2029</v>
          </cell>
          <cell r="CJ328">
            <v>8653</v>
          </cell>
          <cell r="CK328">
            <v>7281</v>
          </cell>
          <cell r="CL328">
            <v>67</v>
          </cell>
          <cell r="CM328">
            <v>1895</v>
          </cell>
          <cell r="CN328">
            <v>1962</v>
          </cell>
          <cell r="CO328">
            <v>1128</v>
          </cell>
          <cell r="CP328">
            <v>1552</v>
          </cell>
          <cell r="CQ328">
            <v>2680</v>
          </cell>
          <cell r="CR328">
            <v>-718</v>
          </cell>
          <cell r="CS328">
            <v>153322</v>
          </cell>
          <cell r="CT328">
            <v>165084</v>
          </cell>
          <cell r="CU328">
            <v>318406</v>
          </cell>
          <cell r="CV328">
            <v>84055</v>
          </cell>
          <cell r="CW328">
            <v>61733</v>
          </cell>
          <cell r="CX328">
            <v>145788</v>
          </cell>
          <cell r="CY328">
            <v>172618</v>
          </cell>
        </row>
        <row r="329">
          <cell r="C329" t="str">
            <v>Camden</v>
          </cell>
          <cell r="E329" t="str">
            <v>L</v>
          </cell>
          <cell r="F329">
            <v>158375.80784546968</v>
          </cell>
          <cell r="G329">
            <v>97420.015675237737</v>
          </cell>
          <cell r="H329">
            <v>255795.82352070737</v>
          </cell>
          <cell r="I329">
            <v>11182.39509</v>
          </cell>
          <cell r="J329">
            <v>21003.412575118346</v>
          </cell>
          <cell r="K329">
            <v>32185.807665118344</v>
          </cell>
          <cell r="L329">
            <v>223610.01585558907</v>
          </cell>
          <cell r="M329">
            <v>10049.158294000001</v>
          </cell>
          <cell r="N329">
            <v>32048.110700000001</v>
          </cell>
          <cell r="O329">
            <v>42097.268994000005</v>
          </cell>
          <cell r="P329">
            <v>42791.698769999995</v>
          </cell>
          <cell r="Q329">
            <v>4635.9141718400006</v>
          </cell>
          <cell r="R329">
            <v>47427.612941840001</v>
          </cell>
          <cell r="S329">
            <v>-5330.3439478399978</v>
          </cell>
          <cell r="T329">
            <v>20029.441214530354</v>
          </cell>
          <cell r="U329">
            <v>32823.190653162259</v>
          </cell>
          <cell r="V329">
            <v>52852.631867692609</v>
          </cell>
          <cell r="W329">
            <v>288.76094000000001</v>
          </cell>
          <cell r="X329">
            <v>6518.7927248816559</v>
          </cell>
          <cell r="Y329">
            <v>6807.553664881656</v>
          </cell>
          <cell r="Z329">
            <v>46045.078202810968</v>
          </cell>
          <cell r="AA329">
            <v>19453.28573</v>
          </cell>
          <cell r="AB329">
            <v>107184.70925</v>
          </cell>
          <cell r="AC329">
            <v>126637.99497999997</v>
          </cell>
          <cell r="AD329">
            <v>10194.516449999999</v>
          </cell>
          <cell r="AE329">
            <v>32129.523590000001</v>
          </cell>
          <cell r="AF329">
            <v>42324.04004</v>
          </cell>
          <cell r="AG329">
            <v>84313.954939999996</v>
          </cell>
          <cell r="AH329">
            <v>250</v>
          </cell>
          <cell r="AI329">
            <v>30607.622600000002</v>
          </cell>
          <cell r="AJ329">
            <v>30857.622600000002</v>
          </cell>
          <cell r="AK329">
            <v>10</v>
          </cell>
          <cell r="AL329">
            <v>598</v>
          </cell>
          <cell r="AM329">
            <v>608</v>
          </cell>
          <cell r="AN329">
            <v>30249.622600000002</v>
          </cell>
          <cell r="AO329">
            <v>8321.853552999999</v>
          </cell>
          <cell r="AP329">
            <v>23174.290464399994</v>
          </cell>
          <cell r="AQ329">
            <v>31496.144017400002</v>
          </cell>
          <cell r="AR329">
            <v>7451.4056799999998</v>
          </cell>
          <cell r="AS329">
            <v>4005.13204</v>
          </cell>
          <cell r="AT329">
            <v>11456.537719999998</v>
          </cell>
          <cell r="AU329">
            <v>20039.606297400001</v>
          </cell>
          <cell r="AV329">
            <v>5373.2422499999993</v>
          </cell>
          <cell r="AW329">
            <v>12414.1826944</v>
          </cell>
          <cell r="AX329">
            <v>17787.424944400002</v>
          </cell>
          <cell r="AY329">
            <v>2801.8738000000003</v>
          </cell>
          <cell r="AZ329">
            <v>6602.4645500000006</v>
          </cell>
          <cell r="BA329">
            <v>9404.3383500000018</v>
          </cell>
          <cell r="BB329">
            <v>8383.0865943999997</v>
          </cell>
          <cell r="BC329">
            <v>6798.9955100000006</v>
          </cell>
          <cell r="BD329">
            <v>35760.712719999996</v>
          </cell>
          <cell r="BE329">
            <v>42559.708230000004</v>
          </cell>
          <cell r="BF329">
            <v>10424.908480000002</v>
          </cell>
          <cell r="BG329">
            <v>3230.1586999999995</v>
          </cell>
          <cell r="BH329">
            <v>13655.067180000002</v>
          </cell>
          <cell r="BI329">
            <v>28904.641049999998</v>
          </cell>
          <cell r="BJ329">
            <v>8491.3435060000011</v>
          </cell>
          <cell r="BK329">
            <v>11449.499050799999</v>
          </cell>
          <cell r="BL329">
            <v>19940.842556799998</v>
          </cell>
          <cell r="BM329">
            <v>7758.9370266666665</v>
          </cell>
          <cell r="BN329">
            <v>2115.7319399999992</v>
          </cell>
          <cell r="BO329">
            <v>9874.6689666666643</v>
          </cell>
          <cell r="BP329">
            <v>10066.173590133334</v>
          </cell>
          <cell r="BQ329">
            <v>0</v>
          </cell>
          <cell r="BR329">
            <v>0</v>
          </cell>
          <cell r="BS329">
            <v>0</v>
          </cell>
          <cell r="BT329">
            <v>0</v>
          </cell>
          <cell r="BU329">
            <v>0</v>
          </cell>
          <cell r="BV329">
            <v>0</v>
          </cell>
          <cell r="BW329">
            <v>0</v>
          </cell>
          <cell r="BX329">
            <v>0</v>
          </cell>
          <cell r="BY329">
            <v>0</v>
          </cell>
          <cell r="BZ329">
            <v>0</v>
          </cell>
          <cell r="CA329">
            <v>0</v>
          </cell>
          <cell r="CB329">
            <v>0</v>
          </cell>
          <cell r="CC329">
            <v>0</v>
          </cell>
          <cell r="CD329">
            <v>0</v>
          </cell>
          <cell r="CE329">
            <v>58175.567586999998</v>
          </cell>
          <cell r="CF329">
            <v>53009.032427999991</v>
          </cell>
          <cell r="CG329">
            <v>111184.60001499999</v>
          </cell>
          <cell r="CH329">
            <v>4506.5456799999993</v>
          </cell>
          <cell r="CI329">
            <v>103787.79665</v>
          </cell>
          <cell r="CJ329">
            <v>108294.34233</v>
          </cell>
          <cell r="CK329">
            <v>2890.2576849999923</v>
          </cell>
          <cell r="CL329">
            <v>0</v>
          </cell>
          <cell r="CM329">
            <v>-47</v>
          </cell>
          <cell r="CN329">
            <v>-47</v>
          </cell>
          <cell r="CO329">
            <v>0</v>
          </cell>
          <cell r="CP329">
            <v>22</v>
          </cell>
          <cell r="CQ329">
            <v>22</v>
          </cell>
          <cell r="CR329">
            <v>-69</v>
          </cell>
          <cell r="CS329">
            <v>295318.69549000007</v>
          </cell>
          <cell r="CT329">
            <v>435844.36623599997</v>
          </cell>
          <cell r="CU329">
            <v>731163.06172599993</v>
          </cell>
          <cell r="CV329">
            <v>97411.041916666654</v>
          </cell>
          <cell r="CW329">
            <v>184648.92694184001</v>
          </cell>
          <cell r="CX329">
            <v>282059.96885850671</v>
          </cell>
          <cell r="CY329">
            <v>449103.0928674934</v>
          </cell>
        </row>
        <row r="330">
          <cell r="C330" t="str">
            <v>Greenwich</v>
          </cell>
          <cell r="E330" t="str">
            <v>L</v>
          </cell>
          <cell r="F330">
            <v>12279</v>
          </cell>
          <cell r="G330">
            <v>263569</v>
          </cell>
          <cell r="H330">
            <v>275848</v>
          </cell>
          <cell r="I330">
            <v>3097</v>
          </cell>
          <cell r="J330">
            <v>5405</v>
          </cell>
          <cell r="K330">
            <v>8502</v>
          </cell>
          <cell r="L330">
            <v>267346</v>
          </cell>
          <cell r="M330">
            <v>4507</v>
          </cell>
          <cell r="N330">
            <v>27417</v>
          </cell>
          <cell r="O330">
            <v>31924</v>
          </cell>
          <cell r="P330">
            <v>7557</v>
          </cell>
          <cell r="Q330">
            <v>4678</v>
          </cell>
          <cell r="R330">
            <v>12235</v>
          </cell>
          <cell r="S330">
            <v>19689</v>
          </cell>
          <cell r="T330">
            <v>19953.830180000004</v>
          </cell>
          <cell r="U330">
            <v>56616.77938</v>
          </cell>
          <cell r="V330">
            <v>76570.609560000012</v>
          </cell>
          <cell r="W330">
            <v>908.52446999999995</v>
          </cell>
          <cell r="X330">
            <v>6245.0612900000006</v>
          </cell>
          <cell r="Y330">
            <v>7153.585759999999</v>
          </cell>
          <cell r="Z330">
            <v>69417.02380000001</v>
          </cell>
          <cell r="AA330">
            <v>21791.668979999999</v>
          </cell>
          <cell r="AB330">
            <v>107481.4684266035</v>
          </cell>
          <cell r="AC330">
            <v>129273.13740660351</v>
          </cell>
          <cell r="AD330">
            <v>8394.6612881725887</v>
          </cell>
          <cell r="AE330">
            <v>27773.702696619606</v>
          </cell>
          <cell r="AF330">
            <v>36168.363984792202</v>
          </cell>
          <cell r="AG330">
            <v>93104.773421811289</v>
          </cell>
          <cell r="AH330">
            <v>3763</v>
          </cell>
          <cell r="AI330">
            <v>22763</v>
          </cell>
          <cell r="AJ330">
            <v>26526</v>
          </cell>
          <cell r="AK330">
            <v>0</v>
          </cell>
          <cell r="AL330">
            <v>577</v>
          </cell>
          <cell r="AM330">
            <v>577</v>
          </cell>
          <cell r="AN330">
            <v>25949</v>
          </cell>
          <cell r="AO330">
            <v>4848</v>
          </cell>
          <cell r="AP330">
            <v>14230</v>
          </cell>
          <cell r="AQ330">
            <v>19078</v>
          </cell>
          <cell r="AR330">
            <v>87.15</v>
          </cell>
          <cell r="AS330">
            <v>5742</v>
          </cell>
          <cell r="AT330">
            <v>5829.15</v>
          </cell>
          <cell r="AU330">
            <v>13248.85</v>
          </cell>
          <cell r="AV330">
            <v>4870</v>
          </cell>
          <cell r="AW330">
            <v>13945</v>
          </cell>
          <cell r="AX330">
            <v>18815</v>
          </cell>
          <cell r="AY330">
            <v>1156</v>
          </cell>
          <cell r="AZ330">
            <v>5682</v>
          </cell>
          <cell r="BA330">
            <v>6838</v>
          </cell>
          <cell r="BB330">
            <v>11977</v>
          </cell>
          <cell r="BC330">
            <v>27022</v>
          </cell>
          <cell r="BD330">
            <v>26988</v>
          </cell>
          <cell r="BE330">
            <v>54010</v>
          </cell>
          <cell r="BF330">
            <v>4979</v>
          </cell>
          <cell r="BG330">
            <v>17498</v>
          </cell>
          <cell r="BH330">
            <v>22477</v>
          </cell>
          <cell r="BI330">
            <v>31533</v>
          </cell>
          <cell r="BJ330">
            <v>9592</v>
          </cell>
          <cell r="BK330">
            <v>10757</v>
          </cell>
          <cell r="BL330">
            <v>20349</v>
          </cell>
          <cell r="BM330">
            <v>4522</v>
          </cell>
          <cell r="BN330">
            <v>8402</v>
          </cell>
          <cell r="BO330">
            <v>12924</v>
          </cell>
          <cell r="BP330">
            <v>7425</v>
          </cell>
          <cell r="BQ330">
            <v>0</v>
          </cell>
          <cell r="BR330">
            <v>0</v>
          </cell>
          <cell r="BS330">
            <v>0</v>
          </cell>
          <cell r="BT330">
            <v>0</v>
          </cell>
          <cell r="BU330">
            <v>0</v>
          </cell>
          <cell r="BV330">
            <v>0</v>
          </cell>
          <cell r="BW330">
            <v>0</v>
          </cell>
          <cell r="BX330">
            <v>0</v>
          </cell>
          <cell r="BY330">
            <v>0</v>
          </cell>
          <cell r="BZ330">
            <v>0</v>
          </cell>
          <cell r="CA330">
            <v>0</v>
          </cell>
          <cell r="CB330">
            <v>0</v>
          </cell>
          <cell r="CC330">
            <v>0</v>
          </cell>
          <cell r="CD330">
            <v>0</v>
          </cell>
          <cell r="CE330">
            <v>36349</v>
          </cell>
          <cell r="CF330">
            <v>38152</v>
          </cell>
          <cell r="CG330">
            <v>74501</v>
          </cell>
          <cell r="CH330">
            <v>18507</v>
          </cell>
          <cell r="CI330">
            <v>54229</v>
          </cell>
          <cell r="CJ330">
            <v>72736</v>
          </cell>
          <cell r="CK330">
            <v>1765</v>
          </cell>
          <cell r="CL330">
            <v>0</v>
          </cell>
          <cell r="CM330">
            <v>0</v>
          </cell>
          <cell r="CN330">
            <v>0</v>
          </cell>
          <cell r="CO330">
            <v>0</v>
          </cell>
          <cell r="CP330">
            <v>28</v>
          </cell>
          <cell r="CQ330">
            <v>28</v>
          </cell>
          <cell r="CR330">
            <v>-28</v>
          </cell>
          <cell r="CS330">
            <v>144975.49916000001</v>
          </cell>
          <cell r="CT330">
            <v>581919.24780660355</v>
          </cell>
          <cell r="CU330">
            <v>726894.74696660344</v>
          </cell>
          <cell r="CV330">
            <v>49208.335758172587</v>
          </cell>
          <cell r="CW330">
            <v>136259.7639866196</v>
          </cell>
          <cell r="CX330">
            <v>185468.09974479221</v>
          </cell>
          <cell r="CY330">
            <v>541426.64722181135</v>
          </cell>
        </row>
        <row r="331">
          <cell r="C331" t="str">
            <v>Hackney</v>
          </cell>
          <cell r="E331" t="str">
            <v>L</v>
          </cell>
          <cell r="F331">
            <v>186044</v>
          </cell>
          <cell r="G331">
            <v>107412</v>
          </cell>
          <cell r="H331">
            <v>293456</v>
          </cell>
          <cell r="I331">
            <v>11530</v>
          </cell>
          <cell r="J331">
            <v>11840</v>
          </cell>
          <cell r="K331">
            <v>23370</v>
          </cell>
          <cell r="L331">
            <v>270086</v>
          </cell>
          <cell r="M331">
            <v>6765</v>
          </cell>
          <cell r="N331">
            <v>31233</v>
          </cell>
          <cell r="O331">
            <v>37998</v>
          </cell>
          <cell r="P331">
            <v>27187</v>
          </cell>
          <cell r="Q331">
            <v>5592</v>
          </cell>
          <cell r="R331">
            <v>32779</v>
          </cell>
          <cell r="S331">
            <v>5219</v>
          </cell>
          <cell r="T331">
            <v>19241</v>
          </cell>
          <cell r="U331">
            <v>47533</v>
          </cell>
          <cell r="V331">
            <v>66774</v>
          </cell>
          <cell r="W331">
            <v>56</v>
          </cell>
          <cell r="X331">
            <v>3219</v>
          </cell>
          <cell r="Y331">
            <v>3275</v>
          </cell>
          <cell r="Z331">
            <v>63499</v>
          </cell>
          <cell r="AA331">
            <v>20883</v>
          </cell>
          <cell r="AB331">
            <v>74811</v>
          </cell>
          <cell r="AC331">
            <v>95694</v>
          </cell>
          <cell r="AD331">
            <v>8235</v>
          </cell>
          <cell r="AE331">
            <v>17282</v>
          </cell>
          <cell r="AF331">
            <v>25517</v>
          </cell>
          <cell r="AG331">
            <v>70177</v>
          </cell>
          <cell r="AH331">
            <v>2697</v>
          </cell>
          <cell r="AI331">
            <v>33720</v>
          </cell>
          <cell r="AJ331">
            <v>36417</v>
          </cell>
          <cell r="AK331">
            <v>0</v>
          </cell>
          <cell r="AL331">
            <v>754</v>
          </cell>
          <cell r="AM331">
            <v>754</v>
          </cell>
          <cell r="AN331">
            <v>35663</v>
          </cell>
          <cell r="AO331">
            <v>6703</v>
          </cell>
          <cell r="AP331">
            <v>58315</v>
          </cell>
          <cell r="AQ331">
            <v>65018</v>
          </cell>
          <cell r="AR331">
            <v>39972</v>
          </cell>
          <cell r="AS331">
            <v>2377</v>
          </cell>
          <cell r="AT331">
            <v>42349</v>
          </cell>
          <cell r="AU331">
            <v>22669</v>
          </cell>
          <cell r="AV331">
            <v>4982</v>
          </cell>
          <cell r="AW331">
            <v>9489</v>
          </cell>
          <cell r="AX331">
            <v>14471</v>
          </cell>
          <cell r="AY331">
            <v>1047</v>
          </cell>
          <cell r="AZ331">
            <v>416</v>
          </cell>
          <cell r="BA331">
            <v>1463</v>
          </cell>
          <cell r="BB331">
            <v>13008</v>
          </cell>
          <cell r="BC331">
            <v>15123</v>
          </cell>
          <cell r="BD331">
            <v>23255</v>
          </cell>
          <cell r="BE331">
            <v>38378</v>
          </cell>
          <cell r="BF331">
            <v>5813</v>
          </cell>
          <cell r="BG331">
            <v>3281</v>
          </cell>
          <cell r="BH331">
            <v>9094</v>
          </cell>
          <cell r="BI331">
            <v>29284</v>
          </cell>
          <cell r="BJ331">
            <v>3910</v>
          </cell>
          <cell r="BK331">
            <v>7034</v>
          </cell>
          <cell r="BL331">
            <v>10944</v>
          </cell>
          <cell r="BM331">
            <v>3912</v>
          </cell>
          <cell r="BN331">
            <v>873</v>
          </cell>
          <cell r="BO331">
            <v>4785</v>
          </cell>
          <cell r="BP331">
            <v>6159</v>
          </cell>
          <cell r="BQ331">
            <v>0</v>
          </cell>
          <cell r="BR331">
            <v>0</v>
          </cell>
          <cell r="BS331">
            <v>0</v>
          </cell>
          <cell r="BT331">
            <v>0</v>
          </cell>
          <cell r="BU331">
            <v>0</v>
          </cell>
          <cell r="BV331">
            <v>0</v>
          </cell>
          <cell r="BW331">
            <v>0</v>
          </cell>
          <cell r="BX331">
            <v>0</v>
          </cell>
          <cell r="BY331">
            <v>0</v>
          </cell>
          <cell r="BZ331">
            <v>0</v>
          </cell>
          <cell r="CA331">
            <v>0</v>
          </cell>
          <cell r="CB331">
            <v>0</v>
          </cell>
          <cell r="CC331">
            <v>0</v>
          </cell>
          <cell r="CD331">
            <v>0</v>
          </cell>
          <cell r="CE331">
            <v>39033</v>
          </cell>
          <cell r="CF331">
            <v>23084</v>
          </cell>
          <cell r="CG331">
            <v>62117</v>
          </cell>
          <cell r="CH331">
            <v>11539</v>
          </cell>
          <cell r="CI331">
            <v>26583</v>
          </cell>
          <cell r="CJ331">
            <v>38122</v>
          </cell>
          <cell r="CK331">
            <v>23995</v>
          </cell>
          <cell r="CL331">
            <v>0</v>
          </cell>
          <cell r="CM331">
            <v>0</v>
          </cell>
          <cell r="CN331">
            <v>0</v>
          </cell>
          <cell r="CO331">
            <v>0</v>
          </cell>
          <cell r="CP331">
            <v>0</v>
          </cell>
          <cell r="CQ331">
            <v>0</v>
          </cell>
          <cell r="CR331">
            <v>0</v>
          </cell>
          <cell r="CS331">
            <v>305381</v>
          </cell>
          <cell r="CT331">
            <v>415886</v>
          </cell>
          <cell r="CU331">
            <v>721267</v>
          </cell>
          <cell r="CV331">
            <v>109291</v>
          </cell>
          <cell r="CW331">
            <v>72217</v>
          </cell>
          <cell r="CX331">
            <v>181508</v>
          </cell>
          <cell r="CY331">
            <v>539759</v>
          </cell>
        </row>
        <row r="332">
          <cell r="C332" t="str">
            <v>Hammersmith &amp; Fulham</v>
          </cell>
          <cell r="E332" t="str">
            <v>L</v>
          </cell>
          <cell r="F332">
            <v>66928</v>
          </cell>
          <cell r="G332">
            <v>39502</v>
          </cell>
          <cell r="H332">
            <v>106430</v>
          </cell>
          <cell r="I332">
            <v>5390</v>
          </cell>
          <cell r="J332">
            <v>5127</v>
          </cell>
          <cell r="K332">
            <v>10517</v>
          </cell>
          <cell r="L332">
            <v>95913</v>
          </cell>
          <cell r="M332">
            <v>7571</v>
          </cell>
          <cell r="N332">
            <v>25206</v>
          </cell>
          <cell r="O332">
            <v>32777</v>
          </cell>
          <cell r="P332">
            <v>36816</v>
          </cell>
          <cell r="Q332">
            <v>4968</v>
          </cell>
          <cell r="R332">
            <v>41784</v>
          </cell>
          <cell r="S332">
            <v>-9007</v>
          </cell>
          <cell r="T332">
            <v>14678</v>
          </cell>
          <cell r="U332">
            <v>36705</v>
          </cell>
          <cell r="V332">
            <v>51383</v>
          </cell>
          <cell r="W332">
            <v>1860</v>
          </cell>
          <cell r="X332">
            <v>5224</v>
          </cell>
          <cell r="Y332">
            <v>7084</v>
          </cell>
          <cell r="Z332">
            <v>44299</v>
          </cell>
          <cell r="AA332">
            <v>12146</v>
          </cell>
          <cell r="AB332">
            <v>77378</v>
          </cell>
          <cell r="AC332">
            <v>89524</v>
          </cell>
          <cell r="AD332">
            <v>279</v>
          </cell>
          <cell r="AE332">
            <v>32595</v>
          </cell>
          <cell r="AF332">
            <v>32874</v>
          </cell>
          <cell r="AG332">
            <v>56650</v>
          </cell>
          <cell r="AH332">
            <v>218</v>
          </cell>
          <cell r="AI332">
            <v>22624.400000000001</v>
          </cell>
          <cell r="AJ332">
            <v>22842.400000000001</v>
          </cell>
          <cell r="AK332">
            <v>0</v>
          </cell>
          <cell r="AL332">
            <v>93</v>
          </cell>
          <cell r="AM332">
            <v>93</v>
          </cell>
          <cell r="AN332">
            <v>22749.4</v>
          </cell>
          <cell r="AO332">
            <v>5319</v>
          </cell>
          <cell r="AP332">
            <v>28267</v>
          </cell>
          <cell r="AQ332">
            <v>33586</v>
          </cell>
          <cell r="AR332">
            <v>13785</v>
          </cell>
          <cell r="AS332">
            <v>1702</v>
          </cell>
          <cell r="AT332">
            <v>15487</v>
          </cell>
          <cell r="AU332">
            <v>18099</v>
          </cell>
          <cell r="AV332">
            <v>2614</v>
          </cell>
          <cell r="AW332">
            <v>7223</v>
          </cell>
          <cell r="AX332">
            <v>9837</v>
          </cell>
          <cell r="AY332">
            <v>2126</v>
          </cell>
          <cell r="AZ332">
            <v>2076</v>
          </cell>
          <cell r="BA332">
            <v>4202</v>
          </cell>
          <cell r="BB332">
            <v>5635</v>
          </cell>
          <cell r="BC332">
            <v>4991</v>
          </cell>
          <cell r="BD332">
            <v>25591</v>
          </cell>
          <cell r="BE332">
            <v>30582</v>
          </cell>
          <cell r="BF332">
            <v>1889</v>
          </cell>
          <cell r="BG332">
            <v>4260</v>
          </cell>
          <cell r="BH332">
            <v>6149</v>
          </cell>
          <cell r="BI332">
            <v>24433</v>
          </cell>
          <cell r="BJ332">
            <v>4684</v>
          </cell>
          <cell r="BK332">
            <v>6211</v>
          </cell>
          <cell r="BL332">
            <v>10895</v>
          </cell>
          <cell r="BM332">
            <v>3333</v>
          </cell>
          <cell r="BN332">
            <v>2792</v>
          </cell>
          <cell r="BO332">
            <v>6125</v>
          </cell>
          <cell r="BP332">
            <v>4770</v>
          </cell>
          <cell r="BQ332">
            <v>0</v>
          </cell>
          <cell r="BR332">
            <v>0</v>
          </cell>
          <cell r="BS332">
            <v>0</v>
          </cell>
          <cell r="BT332">
            <v>0</v>
          </cell>
          <cell r="BU332">
            <v>0</v>
          </cell>
          <cell r="BV332">
            <v>0</v>
          </cell>
          <cell r="BW332">
            <v>0</v>
          </cell>
          <cell r="BX332">
            <v>0</v>
          </cell>
          <cell r="BY332">
            <v>0</v>
          </cell>
          <cell r="BZ332">
            <v>0</v>
          </cell>
          <cell r="CA332">
            <v>0</v>
          </cell>
          <cell r="CB332">
            <v>0</v>
          </cell>
          <cell r="CC332">
            <v>0</v>
          </cell>
          <cell r="CD332">
            <v>0</v>
          </cell>
          <cell r="CE332">
            <v>27904</v>
          </cell>
          <cell r="CF332">
            <v>13499</v>
          </cell>
          <cell r="CG332">
            <v>41403</v>
          </cell>
          <cell r="CH332">
            <v>5254</v>
          </cell>
          <cell r="CI332">
            <v>16853</v>
          </cell>
          <cell r="CJ332">
            <v>22107</v>
          </cell>
          <cell r="CK332">
            <v>19296</v>
          </cell>
          <cell r="CL332">
            <v>0</v>
          </cell>
          <cell r="CM332">
            <v>0</v>
          </cell>
          <cell r="CN332">
            <v>0</v>
          </cell>
          <cell r="CO332">
            <v>0</v>
          </cell>
          <cell r="CP332">
            <v>0</v>
          </cell>
          <cell r="CQ332">
            <v>0</v>
          </cell>
          <cell r="CR332">
            <v>0</v>
          </cell>
          <cell r="CS332">
            <v>147053</v>
          </cell>
          <cell r="CT332">
            <v>282206.40000000002</v>
          </cell>
          <cell r="CU332">
            <v>429259.4</v>
          </cell>
          <cell r="CV332">
            <v>70732</v>
          </cell>
          <cell r="CW332">
            <v>75690</v>
          </cell>
          <cell r="CX332">
            <v>146422</v>
          </cell>
          <cell r="CY332">
            <v>282837.40000000002</v>
          </cell>
        </row>
        <row r="333">
          <cell r="C333" t="str">
            <v>Islington</v>
          </cell>
          <cell r="E333" t="str">
            <v>L</v>
          </cell>
          <cell r="F333">
            <v>138086</v>
          </cell>
          <cell r="G333">
            <v>77041</v>
          </cell>
          <cell r="H333">
            <v>215127</v>
          </cell>
          <cell r="I333">
            <v>11010</v>
          </cell>
          <cell r="J333">
            <v>3041</v>
          </cell>
          <cell r="K333">
            <v>14051</v>
          </cell>
          <cell r="L333">
            <v>201076</v>
          </cell>
          <cell r="M333">
            <v>5545</v>
          </cell>
          <cell r="N333">
            <v>31517</v>
          </cell>
          <cell r="O333">
            <v>37062</v>
          </cell>
          <cell r="P333">
            <v>34366</v>
          </cell>
          <cell r="Q333">
            <v>2599</v>
          </cell>
          <cell r="R333">
            <v>36965</v>
          </cell>
          <cell r="S333">
            <v>97</v>
          </cell>
          <cell r="T333">
            <v>33717</v>
          </cell>
          <cell r="U333">
            <v>39557</v>
          </cell>
          <cell r="V333">
            <v>73274</v>
          </cell>
          <cell r="W333">
            <v>1917</v>
          </cell>
          <cell r="X333">
            <v>2121</v>
          </cell>
          <cell r="Y333">
            <v>4038</v>
          </cell>
          <cell r="Z333">
            <v>69236</v>
          </cell>
          <cell r="AA333">
            <v>23682</v>
          </cell>
          <cell r="AB333">
            <v>86439</v>
          </cell>
          <cell r="AC333">
            <v>110121</v>
          </cell>
          <cell r="AD333">
            <v>9764</v>
          </cell>
          <cell r="AE333">
            <v>21793</v>
          </cell>
          <cell r="AF333">
            <v>31557</v>
          </cell>
          <cell r="AG333">
            <v>78564</v>
          </cell>
          <cell r="AH333">
            <v>2474</v>
          </cell>
          <cell r="AI333">
            <v>27636</v>
          </cell>
          <cell r="AJ333">
            <v>30110</v>
          </cell>
          <cell r="AK333">
            <v>0</v>
          </cell>
          <cell r="AL333">
            <v>3255</v>
          </cell>
          <cell r="AM333">
            <v>3255</v>
          </cell>
          <cell r="AN333">
            <v>26855</v>
          </cell>
          <cell r="AO333">
            <v>5127</v>
          </cell>
          <cell r="AP333">
            <v>21258</v>
          </cell>
          <cell r="AQ333">
            <v>26385</v>
          </cell>
          <cell r="AR333">
            <v>8633</v>
          </cell>
          <cell r="AS333">
            <v>726</v>
          </cell>
          <cell r="AT333">
            <v>9359</v>
          </cell>
          <cell r="AU333">
            <v>17026</v>
          </cell>
          <cell r="AV333">
            <v>8933</v>
          </cell>
          <cell r="AW333">
            <v>5256</v>
          </cell>
          <cell r="AX333">
            <v>14189</v>
          </cell>
          <cell r="AY333">
            <v>4068</v>
          </cell>
          <cell r="AZ333">
            <v>346</v>
          </cell>
          <cell r="BA333">
            <v>4414</v>
          </cell>
          <cell r="BB333">
            <v>9775</v>
          </cell>
          <cell r="BC333">
            <v>25290</v>
          </cell>
          <cell r="BD333">
            <v>13700</v>
          </cell>
          <cell r="BE333">
            <v>38990</v>
          </cell>
          <cell r="BF333">
            <v>7231</v>
          </cell>
          <cell r="BG333">
            <v>2322</v>
          </cell>
          <cell r="BH333">
            <v>9553</v>
          </cell>
          <cell r="BI333">
            <v>29437</v>
          </cell>
          <cell r="BJ333">
            <v>5724</v>
          </cell>
          <cell r="BK333">
            <v>8964</v>
          </cell>
          <cell r="BL333">
            <v>14688</v>
          </cell>
          <cell r="BM333">
            <v>3939</v>
          </cell>
          <cell r="BN333">
            <v>4681</v>
          </cell>
          <cell r="BO333">
            <v>8620</v>
          </cell>
          <cell r="BP333">
            <v>6068</v>
          </cell>
          <cell r="BQ333">
            <v>0</v>
          </cell>
          <cell r="BR333">
            <v>0</v>
          </cell>
          <cell r="BS333">
            <v>0</v>
          </cell>
          <cell r="BT333">
            <v>0</v>
          </cell>
          <cell r="BU333">
            <v>0</v>
          </cell>
          <cell r="BV333">
            <v>0</v>
          </cell>
          <cell r="BW333">
            <v>0</v>
          </cell>
          <cell r="BX333">
            <v>0</v>
          </cell>
          <cell r="BY333">
            <v>0</v>
          </cell>
          <cell r="BZ333">
            <v>0</v>
          </cell>
          <cell r="CA333">
            <v>0</v>
          </cell>
          <cell r="CB333">
            <v>0</v>
          </cell>
          <cell r="CC333">
            <v>0</v>
          </cell>
          <cell r="CD333">
            <v>0</v>
          </cell>
          <cell r="CE333">
            <v>58731</v>
          </cell>
          <cell r="CF333">
            <v>29569</v>
          </cell>
          <cell r="CG333">
            <v>88300</v>
          </cell>
          <cell r="CH333">
            <v>5842</v>
          </cell>
          <cell r="CI333">
            <v>59622</v>
          </cell>
          <cell r="CJ333">
            <v>65464</v>
          </cell>
          <cell r="CK333">
            <v>22836</v>
          </cell>
          <cell r="CL333">
            <v>0</v>
          </cell>
          <cell r="CM333">
            <v>0</v>
          </cell>
          <cell r="CN333">
            <v>0</v>
          </cell>
          <cell r="CO333">
            <v>0</v>
          </cell>
          <cell r="CP333">
            <v>0</v>
          </cell>
          <cell r="CQ333">
            <v>0</v>
          </cell>
          <cell r="CR333">
            <v>0</v>
          </cell>
          <cell r="CS333">
            <v>307309</v>
          </cell>
          <cell r="CT333">
            <v>340937</v>
          </cell>
          <cell r="CU333">
            <v>648246</v>
          </cell>
          <cell r="CV333">
            <v>86770</v>
          </cell>
          <cell r="CW333">
            <v>100506</v>
          </cell>
          <cell r="CX333">
            <v>187276</v>
          </cell>
          <cell r="CY333">
            <v>460970</v>
          </cell>
        </row>
        <row r="334">
          <cell r="C334" t="str">
            <v>Kensington &amp; Chelsea</v>
          </cell>
          <cell r="E334" t="str">
            <v>L</v>
          </cell>
          <cell r="F334">
            <v>53377</v>
          </cell>
          <cell r="G334">
            <v>34574</v>
          </cell>
          <cell r="H334">
            <v>87951</v>
          </cell>
          <cell r="I334">
            <v>6206</v>
          </cell>
          <cell r="J334">
            <v>5517</v>
          </cell>
          <cell r="K334">
            <v>11723</v>
          </cell>
          <cell r="L334">
            <v>76228</v>
          </cell>
          <cell r="M334">
            <v>4634</v>
          </cell>
          <cell r="N334">
            <v>29278</v>
          </cell>
          <cell r="O334">
            <v>33912</v>
          </cell>
          <cell r="P334">
            <v>47719</v>
          </cell>
          <cell r="Q334">
            <v>2059</v>
          </cell>
          <cell r="R334">
            <v>49778</v>
          </cell>
          <cell r="S334">
            <v>-15866</v>
          </cell>
          <cell r="T334">
            <v>23948</v>
          </cell>
          <cell r="U334">
            <v>32201</v>
          </cell>
          <cell r="V334">
            <v>56149</v>
          </cell>
          <cell r="W334">
            <v>3098</v>
          </cell>
          <cell r="X334">
            <v>10992</v>
          </cell>
          <cell r="Y334">
            <v>14090</v>
          </cell>
          <cell r="Z334">
            <v>42059</v>
          </cell>
          <cell r="AA334">
            <v>9583</v>
          </cell>
          <cell r="AB334">
            <v>58697</v>
          </cell>
          <cell r="AC334">
            <v>68280</v>
          </cell>
          <cell r="AD334">
            <v>2452</v>
          </cell>
          <cell r="AE334">
            <v>22649</v>
          </cell>
          <cell r="AF334">
            <v>25101</v>
          </cell>
          <cell r="AG334">
            <v>43179</v>
          </cell>
          <cell r="AH334">
            <v>572</v>
          </cell>
          <cell r="AI334">
            <v>20282</v>
          </cell>
          <cell r="AJ334">
            <v>20854</v>
          </cell>
          <cell r="AK334">
            <v>0</v>
          </cell>
          <cell r="AL334">
            <v>381</v>
          </cell>
          <cell r="AM334">
            <v>381</v>
          </cell>
          <cell r="AN334">
            <v>20473</v>
          </cell>
          <cell r="AO334">
            <v>6714</v>
          </cell>
          <cell r="AP334">
            <v>41088</v>
          </cell>
          <cell r="AQ334">
            <v>47802</v>
          </cell>
          <cell r="AR334">
            <v>181</v>
          </cell>
          <cell r="AS334">
            <v>29179</v>
          </cell>
          <cell r="AT334">
            <v>29360</v>
          </cell>
          <cell r="AU334">
            <v>18442</v>
          </cell>
          <cell r="AV334">
            <v>3764</v>
          </cell>
          <cell r="AW334">
            <v>10467</v>
          </cell>
          <cell r="AX334">
            <v>14231</v>
          </cell>
          <cell r="AY334">
            <v>1865</v>
          </cell>
          <cell r="AZ334">
            <v>718</v>
          </cell>
          <cell r="BA334">
            <v>2583</v>
          </cell>
          <cell r="BB334">
            <v>11648</v>
          </cell>
          <cell r="BC334">
            <v>6938</v>
          </cell>
          <cell r="BD334">
            <v>33255</v>
          </cell>
          <cell r="BE334">
            <v>40193</v>
          </cell>
          <cell r="BF334">
            <v>8932</v>
          </cell>
          <cell r="BG334">
            <v>2124</v>
          </cell>
          <cell r="BH334">
            <v>11056</v>
          </cell>
          <cell r="BI334">
            <v>29137</v>
          </cell>
          <cell r="BJ334">
            <v>4977</v>
          </cell>
          <cell r="BK334">
            <v>13995</v>
          </cell>
          <cell r="BL334">
            <v>18972</v>
          </cell>
          <cell r="BM334">
            <v>15908</v>
          </cell>
          <cell r="BN334">
            <v>1401</v>
          </cell>
          <cell r="BO334">
            <v>17309</v>
          </cell>
          <cell r="BP334">
            <v>1663</v>
          </cell>
          <cell r="BQ334">
            <v>0</v>
          </cell>
          <cell r="BR334">
            <v>0</v>
          </cell>
          <cell r="BS334">
            <v>0</v>
          </cell>
          <cell r="BT334">
            <v>0</v>
          </cell>
          <cell r="BU334">
            <v>0</v>
          </cell>
          <cell r="BV334">
            <v>0</v>
          </cell>
          <cell r="BW334">
            <v>0</v>
          </cell>
          <cell r="BX334">
            <v>0</v>
          </cell>
          <cell r="BY334">
            <v>0</v>
          </cell>
          <cell r="BZ334">
            <v>0</v>
          </cell>
          <cell r="CA334">
            <v>0</v>
          </cell>
          <cell r="CB334">
            <v>0</v>
          </cell>
          <cell r="CC334">
            <v>0</v>
          </cell>
          <cell r="CD334">
            <v>0</v>
          </cell>
          <cell r="CE334">
            <v>23756</v>
          </cell>
          <cell r="CF334">
            <v>62467</v>
          </cell>
          <cell r="CG334">
            <v>86223</v>
          </cell>
          <cell r="CH334">
            <v>15872</v>
          </cell>
          <cell r="CI334">
            <v>65356</v>
          </cell>
          <cell r="CJ334">
            <v>81228</v>
          </cell>
          <cell r="CK334">
            <v>4995</v>
          </cell>
          <cell r="CL334">
            <v>0</v>
          </cell>
          <cell r="CM334">
            <v>2</v>
          </cell>
          <cell r="CN334">
            <v>2</v>
          </cell>
          <cell r="CO334">
            <v>0</v>
          </cell>
          <cell r="CP334">
            <v>0</v>
          </cell>
          <cell r="CQ334">
            <v>0</v>
          </cell>
          <cell r="CR334">
            <v>2</v>
          </cell>
          <cell r="CS334">
            <v>138263</v>
          </cell>
          <cell r="CT334">
            <v>336306</v>
          </cell>
          <cell r="CU334">
            <v>474569</v>
          </cell>
          <cell r="CV334">
            <v>102233</v>
          </cell>
          <cell r="CW334">
            <v>140376</v>
          </cell>
          <cell r="CX334">
            <v>242609</v>
          </cell>
          <cell r="CY334">
            <v>231960</v>
          </cell>
        </row>
        <row r="335">
          <cell r="C335" t="str">
            <v>Lambeth</v>
          </cell>
          <cell r="E335" t="str">
            <v>L</v>
          </cell>
          <cell r="F335">
            <v>187359</v>
          </cell>
          <cell r="G335">
            <v>84780</v>
          </cell>
          <cell r="H335">
            <v>272139</v>
          </cell>
          <cell r="I335">
            <v>14300</v>
          </cell>
          <cell r="J335">
            <v>19528</v>
          </cell>
          <cell r="K335">
            <v>33828</v>
          </cell>
          <cell r="L335">
            <v>238311</v>
          </cell>
          <cell r="M335">
            <v>3418</v>
          </cell>
          <cell r="N335">
            <v>33234</v>
          </cell>
          <cell r="O335">
            <v>36652</v>
          </cell>
          <cell r="P335">
            <v>28869.46343</v>
          </cell>
          <cell r="Q335">
            <v>1408</v>
          </cell>
          <cell r="R335">
            <v>30277.46343</v>
          </cell>
          <cell r="S335">
            <v>6374.5365700000002</v>
          </cell>
          <cell r="T335">
            <v>37203</v>
          </cell>
          <cell r="U335">
            <v>64910</v>
          </cell>
          <cell r="V335">
            <v>102113</v>
          </cell>
          <cell r="W335">
            <v>1</v>
          </cell>
          <cell r="X335">
            <v>-1176</v>
          </cell>
          <cell r="Y335">
            <v>-1175</v>
          </cell>
          <cell r="Z335">
            <v>103288</v>
          </cell>
          <cell r="AA335">
            <v>18118</v>
          </cell>
          <cell r="AB335">
            <v>113712</v>
          </cell>
          <cell r="AC335">
            <v>131830</v>
          </cell>
          <cell r="AD335">
            <v>10458</v>
          </cell>
          <cell r="AE335">
            <v>16066</v>
          </cell>
          <cell r="AF335">
            <v>26524</v>
          </cell>
          <cell r="AG335">
            <v>105306</v>
          </cell>
          <cell r="AH335">
            <v>2544</v>
          </cell>
          <cell r="AI335">
            <v>32659</v>
          </cell>
          <cell r="AJ335">
            <v>35203</v>
          </cell>
          <cell r="AK335">
            <v>0</v>
          </cell>
          <cell r="AL335">
            <v>1785</v>
          </cell>
          <cell r="AM335">
            <v>1785</v>
          </cell>
          <cell r="AN335">
            <v>33418</v>
          </cell>
          <cell r="AO335">
            <v>12567</v>
          </cell>
          <cell r="AP335">
            <v>45366</v>
          </cell>
          <cell r="AQ335">
            <v>57933</v>
          </cell>
          <cell r="AR335">
            <v>22577.01569</v>
          </cell>
          <cell r="AS335">
            <v>12356</v>
          </cell>
          <cell r="AT335">
            <v>34933.01569</v>
          </cell>
          <cell r="AU335">
            <v>22999.98431</v>
          </cell>
          <cell r="AV335">
            <v>6614.3976382036908</v>
          </cell>
          <cell r="AW335">
            <v>11607.529302725761</v>
          </cell>
          <cell r="AX335">
            <v>18221.926940929454</v>
          </cell>
          <cell r="AY335">
            <v>4286.2002129830535</v>
          </cell>
          <cell r="AZ335">
            <v>382.66910596610558</v>
          </cell>
          <cell r="BA335">
            <v>4668.8693189491587</v>
          </cell>
          <cell r="BB335">
            <v>13553.057621980295</v>
          </cell>
          <cell r="BC335">
            <v>6271.574145999999</v>
          </cell>
          <cell r="BD335">
            <v>32464.818130160915</v>
          </cell>
          <cell r="BE335">
            <v>38736.392276160914</v>
          </cell>
          <cell r="BF335">
            <v>7218.9349651288339</v>
          </cell>
          <cell r="BG335">
            <v>1253.66401</v>
          </cell>
          <cell r="BH335">
            <v>8472.5989751288325</v>
          </cell>
          <cell r="BI335">
            <v>30263.793301032085</v>
          </cell>
          <cell r="BJ335">
            <v>6503.252146206768</v>
          </cell>
          <cell r="BK335">
            <v>6267.6298208764547</v>
          </cell>
          <cell r="BL335">
            <v>12770.881967083224</v>
          </cell>
          <cell r="BM335">
            <v>3766.9238600000003</v>
          </cell>
          <cell r="BN335">
            <v>5793.2405600000002</v>
          </cell>
          <cell r="BO335">
            <v>9560.164420000001</v>
          </cell>
          <cell r="BP335">
            <v>3210.7175470832226</v>
          </cell>
          <cell r="BQ335">
            <v>0</v>
          </cell>
          <cell r="BR335">
            <v>0</v>
          </cell>
          <cell r="BS335">
            <v>0</v>
          </cell>
          <cell r="BT335">
            <v>0</v>
          </cell>
          <cell r="BU335">
            <v>0</v>
          </cell>
          <cell r="BV335">
            <v>0</v>
          </cell>
          <cell r="BW335">
            <v>0</v>
          </cell>
          <cell r="BX335">
            <v>0</v>
          </cell>
          <cell r="BY335">
            <v>0</v>
          </cell>
          <cell r="BZ335">
            <v>0</v>
          </cell>
          <cell r="CA335">
            <v>0</v>
          </cell>
          <cell r="CB335">
            <v>0</v>
          </cell>
          <cell r="CC335">
            <v>0</v>
          </cell>
          <cell r="CD335">
            <v>0</v>
          </cell>
          <cell r="CE335">
            <v>27592.189490525423</v>
          </cell>
          <cell r="CF335">
            <v>10823.110819189971</v>
          </cell>
          <cell r="CG335">
            <v>38415.300309715392</v>
          </cell>
          <cell r="CH335">
            <v>3842.931283335764</v>
          </cell>
          <cell r="CI335">
            <v>4452.8503499999997</v>
          </cell>
          <cell r="CJ335">
            <v>8295.7816333357623</v>
          </cell>
          <cell r="CK335">
            <v>30119.518676379634</v>
          </cell>
          <cell r="CL335">
            <v>0</v>
          </cell>
          <cell r="CM335">
            <v>0</v>
          </cell>
          <cell r="CN335">
            <v>0</v>
          </cell>
          <cell r="CO335">
            <v>0</v>
          </cell>
          <cell r="CP335">
            <v>0</v>
          </cell>
          <cell r="CQ335">
            <v>0</v>
          </cell>
          <cell r="CR335">
            <v>0</v>
          </cell>
          <cell r="CS335">
            <v>308190.41342093586</v>
          </cell>
          <cell r="CT335">
            <v>435824.08807295311</v>
          </cell>
          <cell r="CU335">
            <v>744014.50149388902</v>
          </cell>
          <cell r="CV335">
            <v>95320.469441447654</v>
          </cell>
          <cell r="CW335">
            <v>61849.424025966102</v>
          </cell>
          <cell r="CX335">
            <v>157169.89346741373</v>
          </cell>
          <cell r="CY335">
            <v>586844.60802647518</v>
          </cell>
        </row>
        <row r="336">
          <cell r="C336" t="str">
            <v>Lewisham</v>
          </cell>
          <cell r="E336" t="str">
            <v>L</v>
          </cell>
          <cell r="F336">
            <v>205828</v>
          </cell>
          <cell r="G336">
            <v>126720</v>
          </cell>
          <cell r="H336">
            <v>332548</v>
          </cell>
          <cell r="I336">
            <v>8139</v>
          </cell>
          <cell r="J336">
            <v>6414</v>
          </cell>
          <cell r="K336">
            <v>14553</v>
          </cell>
          <cell r="L336">
            <v>317995</v>
          </cell>
          <cell r="M336">
            <v>344</v>
          </cell>
          <cell r="N336">
            <v>19167</v>
          </cell>
          <cell r="O336">
            <v>19511</v>
          </cell>
          <cell r="P336">
            <v>8863</v>
          </cell>
          <cell r="Q336">
            <v>2583</v>
          </cell>
          <cell r="R336">
            <v>11446</v>
          </cell>
          <cell r="S336">
            <v>8065</v>
          </cell>
          <cell r="T336">
            <v>13708</v>
          </cell>
          <cell r="U336">
            <v>46936</v>
          </cell>
          <cell r="V336">
            <v>60644</v>
          </cell>
          <cell r="W336">
            <v>58</v>
          </cell>
          <cell r="X336">
            <v>2285</v>
          </cell>
          <cell r="Y336">
            <v>2343</v>
          </cell>
          <cell r="Z336">
            <v>58301</v>
          </cell>
          <cell r="AA336">
            <v>18124</v>
          </cell>
          <cell r="AB336">
            <v>83163</v>
          </cell>
          <cell r="AC336">
            <v>101287</v>
          </cell>
          <cell r="AD336">
            <v>10916</v>
          </cell>
          <cell r="AE336">
            <v>12200</v>
          </cell>
          <cell r="AF336">
            <v>23116</v>
          </cell>
          <cell r="AG336">
            <v>78171</v>
          </cell>
          <cell r="AH336">
            <v>1514</v>
          </cell>
          <cell r="AI336">
            <v>24543</v>
          </cell>
          <cell r="AJ336">
            <v>26057</v>
          </cell>
          <cell r="AK336">
            <v>0</v>
          </cell>
          <cell r="AL336">
            <v>0</v>
          </cell>
          <cell r="AM336">
            <v>0</v>
          </cell>
          <cell r="AN336">
            <v>26057</v>
          </cell>
          <cell r="AO336">
            <v>6378</v>
          </cell>
          <cell r="AP336">
            <v>31235</v>
          </cell>
          <cell r="AQ336">
            <v>37613</v>
          </cell>
          <cell r="AR336">
            <v>19995</v>
          </cell>
          <cell r="AS336">
            <v>2542</v>
          </cell>
          <cell r="AT336">
            <v>22537</v>
          </cell>
          <cell r="AU336">
            <v>15076</v>
          </cell>
          <cell r="AV336">
            <v>3095</v>
          </cell>
          <cell r="AW336">
            <v>9756</v>
          </cell>
          <cell r="AX336">
            <v>12851</v>
          </cell>
          <cell r="AY336">
            <v>1643</v>
          </cell>
          <cell r="AZ336">
            <v>1138</v>
          </cell>
          <cell r="BA336">
            <v>2781</v>
          </cell>
          <cell r="BB336">
            <v>10070</v>
          </cell>
          <cell r="BC336">
            <v>11305</v>
          </cell>
          <cell r="BD336">
            <v>16782</v>
          </cell>
          <cell r="BE336">
            <v>28087</v>
          </cell>
          <cell r="BF336">
            <v>6226</v>
          </cell>
          <cell r="BG336">
            <v>1459</v>
          </cell>
          <cell r="BH336">
            <v>7685</v>
          </cell>
          <cell r="BI336">
            <v>20402</v>
          </cell>
          <cell r="BJ336">
            <v>6198</v>
          </cell>
          <cell r="BK336">
            <v>5919</v>
          </cell>
          <cell r="BL336">
            <v>12117</v>
          </cell>
          <cell r="BM336">
            <v>5512</v>
          </cell>
          <cell r="BN336">
            <v>1321</v>
          </cell>
          <cell r="BO336">
            <v>6833</v>
          </cell>
          <cell r="BP336">
            <v>5284</v>
          </cell>
          <cell r="BQ336">
            <v>0</v>
          </cell>
          <cell r="BR336">
            <v>0</v>
          </cell>
          <cell r="BS336">
            <v>0</v>
          </cell>
          <cell r="BT336">
            <v>0</v>
          </cell>
          <cell r="BU336">
            <v>0</v>
          </cell>
          <cell r="BV336">
            <v>0</v>
          </cell>
          <cell r="BW336">
            <v>0</v>
          </cell>
          <cell r="BX336">
            <v>0</v>
          </cell>
          <cell r="BY336">
            <v>0</v>
          </cell>
          <cell r="BZ336">
            <v>0</v>
          </cell>
          <cell r="CA336">
            <v>0</v>
          </cell>
          <cell r="CB336">
            <v>0</v>
          </cell>
          <cell r="CC336">
            <v>0</v>
          </cell>
          <cell r="CD336">
            <v>0</v>
          </cell>
          <cell r="CE336">
            <v>30145</v>
          </cell>
          <cell r="CF336">
            <v>65890</v>
          </cell>
          <cell r="CG336">
            <v>96035</v>
          </cell>
          <cell r="CH336">
            <v>27440</v>
          </cell>
          <cell r="CI336">
            <v>52178</v>
          </cell>
          <cell r="CJ336">
            <v>79618</v>
          </cell>
          <cell r="CK336">
            <v>16417</v>
          </cell>
          <cell r="CL336">
            <v>0</v>
          </cell>
          <cell r="CM336">
            <v>0</v>
          </cell>
          <cell r="CN336">
            <v>0</v>
          </cell>
          <cell r="CO336">
            <v>0</v>
          </cell>
          <cell r="CP336">
            <v>0</v>
          </cell>
          <cell r="CQ336">
            <v>0</v>
          </cell>
          <cell r="CR336">
            <v>0</v>
          </cell>
          <cell r="CS336">
            <v>296639</v>
          </cell>
          <cell r="CT336">
            <v>430111</v>
          </cell>
          <cell r="CU336">
            <v>726750</v>
          </cell>
          <cell r="CV336">
            <v>88792</v>
          </cell>
          <cell r="CW336">
            <v>82120</v>
          </cell>
          <cell r="CX336">
            <v>170912</v>
          </cell>
          <cell r="CY336">
            <v>555838</v>
          </cell>
        </row>
        <row r="337">
          <cell r="C337" t="str">
            <v>Southwark</v>
          </cell>
          <cell r="E337" t="str">
            <v>L</v>
          </cell>
          <cell r="F337">
            <v>164998</v>
          </cell>
          <cell r="G337">
            <v>84979</v>
          </cell>
          <cell r="H337">
            <v>249977</v>
          </cell>
          <cell r="I337">
            <v>6490</v>
          </cell>
          <cell r="J337">
            <v>6406</v>
          </cell>
          <cell r="K337">
            <v>12896</v>
          </cell>
          <cell r="L337">
            <v>237081</v>
          </cell>
          <cell r="M337">
            <v>6741</v>
          </cell>
          <cell r="N337">
            <v>31155</v>
          </cell>
          <cell r="O337">
            <v>37896</v>
          </cell>
          <cell r="P337">
            <v>0</v>
          </cell>
          <cell r="Q337">
            <v>23248</v>
          </cell>
          <cell r="R337">
            <v>23248</v>
          </cell>
          <cell r="S337">
            <v>14648</v>
          </cell>
          <cell r="T337">
            <v>33612</v>
          </cell>
          <cell r="U337">
            <v>63124</v>
          </cell>
          <cell r="V337">
            <v>96736</v>
          </cell>
          <cell r="W337">
            <v>56</v>
          </cell>
          <cell r="X337">
            <v>4561</v>
          </cell>
          <cell r="Y337">
            <v>4617</v>
          </cell>
          <cell r="Z337">
            <v>92119</v>
          </cell>
          <cell r="AA337">
            <v>22967</v>
          </cell>
          <cell r="AB337">
            <v>107161</v>
          </cell>
          <cell r="AC337">
            <v>130128</v>
          </cell>
          <cell r="AD337">
            <v>35</v>
          </cell>
          <cell r="AE337">
            <v>34266</v>
          </cell>
          <cell r="AF337">
            <v>34301</v>
          </cell>
          <cell r="AG337">
            <v>95827</v>
          </cell>
          <cell r="AH337">
            <v>3772</v>
          </cell>
          <cell r="AI337">
            <v>28655</v>
          </cell>
          <cell r="AJ337">
            <v>32427</v>
          </cell>
          <cell r="AK337">
            <v>0</v>
          </cell>
          <cell r="AL337">
            <v>1613</v>
          </cell>
          <cell r="AM337">
            <v>1613</v>
          </cell>
          <cell r="AN337">
            <v>30814</v>
          </cell>
          <cell r="AO337">
            <v>10695</v>
          </cell>
          <cell r="AP337">
            <v>25230</v>
          </cell>
          <cell r="AQ337">
            <v>35925</v>
          </cell>
          <cell r="AR337">
            <v>0</v>
          </cell>
          <cell r="AS337">
            <v>14698</v>
          </cell>
          <cell r="AT337">
            <v>14698</v>
          </cell>
          <cell r="AU337">
            <v>21227</v>
          </cell>
          <cell r="AV337">
            <v>7845</v>
          </cell>
          <cell r="AW337">
            <v>13287</v>
          </cell>
          <cell r="AX337">
            <v>21132</v>
          </cell>
          <cell r="AY337">
            <v>342</v>
          </cell>
          <cell r="AZ337">
            <v>3095</v>
          </cell>
          <cell r="BA337">
            <v>3437</v>
          </cell>
          <cell r="BB337">
            <v>17695</v>
          </cell>
          <cell r="BC337">
            <v>31339</v>
          </cell>
          <cell r="BD337">
            <v>39134</v>
          </cell>
          <cell r="BE337">
            <v>70473</v>
          </cell>
          <cell r="BF337">
            <v>73</v>
          </cell>
          <cell r="BG337">
            <v>31115</v>
          </cell>
          <cell r="BH337">
            <v>31188</v>
          </cell>
          <cell r="BI337">
            <v>39285</v>
          </cell>
          <cell r="BJ337">
            <v>10206</v>
          </cell>
          <cell r="BK337">
            <v>4674</v>
          </cell>
          <cell r="BL337">
            <v>14880</v>
          </cell>
          <cell r="BM337">
            <v>186</v>
          </cell>
          <cell r="BN337">
            <v>10580</v>
          </cell>
          <cell r="BO337">
            <v>10766</v>
          </cell>
          <cell r="BP337">
            <v>4114</v>
          </cell>
          <cell r="BQ337">
            <v>0</v>
          </cell>
          <cell r="BR337">
            <v>0</v>
          </cell>
          <cell r="BS337">
            <v>0</v>
          </cell>
          <cell r="BT337">
            <v>0</v>
          </cell>
          <cell r="BU337">
            <v>0</v>
          </cell>
          <cell r="BV337">
            <v>0</v>
          </cell>
          <cell r="BW337">
            <v>0</v>
          </cell>
          <cell r="BX337">
            <v>0</v>
          </cell>
          <cell r="BY337">
            <v>0</v>
          </cell>
          <cell r="BZ337">
            <v>0</v>
          </cell>
          <cell r="CA337">
            <v>0</v>
          </cell>
          <cell r="CB337">
            <v>0</v>
          </cell>
          <cell r="CC337">
            <v>0</v>
          </cell>
          <cell r="CD337">
            <v>0</v>
          </cell>
          <cell r="CE337">
            <v>47833</v>
          </cell>
          <cell r="CF337">
            <v>51047</v>
          </cell>
          <cell r="CG337">
            <v>98880</v>
          </cell>
          <cell r="CH337">
            <v>13</v>
          </cell>
          <cell r="CI337">
            <v>74107</v>
          </cell>
          <cell r="CJ337">
            <v>74120</v>
          </cell>
          <cell r="CK337">
            <v>24760</v>
          </cell>
          <cell r="CL337">
            <v>0</v>
          </cell>
          <cell r="CM337">
            <v>0</v>
          </cell>
          <cell r="CN337">
            <v>0</v>
          </cell>
          <cell r="CO337">
            <v>0</v>
          </cell>
          <cell r="CP337">
            <v>0</v>
          </cell>
          <cell r="CQ337">
            <v>0</v>
          </cell>
          <cell r="CR337">
            <v>0</v>
          </cell>
          <cell r="CS337">
            <v>340008</v>
          </cell>
          <cell r="CT337">
            <v>448446</v>
          </cell>
          <cell r="CU337">
            <v>788454</v>
          </cell>
          <cell r="CV337">
            <v>7195</v>
          </cell>
          <cell r="CW337">
            <v>203689</v>
          </cell>
          <cell r="CX337">
            <v>210884</v>
          </cell>
          <cell r="CY337">
            <v>577570</v>
          </cell>
        </row>
        <row r="338">
          <cell r="C338" t="str">
            <v>Tower Hamlets</v>
          </cell>
          <cell r="E338" t="str">
            <v>L</v>
          </cell>
          <cell r="F338">
            <v>267026</v>
          </cell>
          <cell r="G338">
            <v>191596</v>
          </cell>
          <cell r="H338">
            <v>458622</v>
          </cell>
          <cell r="I338">
            <v>11123</v>
          </cell>
          <cell r="J338">
            <v>75268</v>
          </cell>
          <cell r="K338">
            <v>86391</v>
          </cell>
          <cell r="L338">
            <v>372231</v>
          </cell>
          <cell r="M338">
            <v>5809</v>
          </cell>
          <cell r="N338">
            <v>22656</v>
          </cell>
          <cell r="O338">
            <v>28465</v>
          </cell>
          <cell r="P338">
            <v>21227</v>
          </cell>
          <cell r="Q338">
            <v>2422</v>
          </cell>
          <cell r="R338">
            <v>23649</v>
          </cell>
          <cell r="S338">
            <v>4816</v>
          </cell>
          <cell r="T338">
            <v>24147</v>
          </cell>
          <cell r="U338">
            <v>38519</v>
          </cell>
          <cell r="V338">
            <v>62666</v>
          </cell>
          <cell r="W338">
            <v>138</v>
          </cell>
          <cell r="X338">
            <v>1758</v>
          </cell>
          <cell r="Y338">
            <v>1896</v>
          </cell>
          <cell r="Z338">
            <v>60770</v>
          </cell>
          <cell r="AA338">
            <v>23107</v>
          </cell>
          <cell r="AB338">
            <v>93283</v>
          </cell>
          <cell r="AC338">
            <v>116390</v>
          </cell>
          <cell r="AD338">
            <v>686</v>
          </cell>
          <cell r="AE338">
            <v>17797</v>
          </cell>
          <cell r="AF338">
            <v>18483</v>
          </cell>
          <cell r="AG338">
            <v>97907</v>
          </cell>
          <cell r="AH338">
            <v>3503</v>
          </cell>
          <cell r="AI338">
            <v>35133</v>
          </cell>
          <cell r="AJ338">
            <v>38636</v>
          </cell>
          <cell r="AK338">
            <v>4</v>
          </cell>
          <cell r="AL338">
            <v>414</v>
          </cell>
          <cell r="AM338">
            <v>418</v>
          </cell>
          <cell r="AN338">
            <v>38218</v>
          </cell>
          <cell r="AO338">
            <v>10652</v>
          </cell>
          <cell r="AP338">
            <v>48965</v>
          </cell>
          <cell r="AQ338">
            <v>59617</v>
          </cell>
          <cell r="AR338">
            <v>33399</v>
          </cell>
          <cell r="AS338">
            <v>6394</v>
          </cell>
          <cell r="AT338">
            <v>39793</v>
          </cell>
          <cell r="AU338">
            <v>19824</v>
          </cell>
          <cell r="AV338">
            <v>7011</v>
          </cell>
          <cell r="AW338">
            <v>14356</v>
          </cell>
          <cell r="AX338">
            <v>21367</v>
          </cell>
          <cell r="AY338">
            <v>1203</v>
          </cell>
          <cell r="AZ338">
            <v>6188</v>
          </cell>
          <cell r="BA338">
            <v>7391</v>
          </cell>
          <cell r="BB338">
            <v>13976</v>
          </cell>
          <cell r="BC338">
            <v>8919</v>
          </cell>
          <cell r="BD338">
            <v>39948</v>
          </cell>
          <cell r="BE338">
            <v>48867</v>
          </cell>
          <cell r="BF338">
            <v>6016</v>
          </cell>
          <cell r="BG338">
            <v>4981</v>
          </cell>
          <cell r="BH338">
            <v>10997</v>
          </cell>
          <cell r="BI338">
            <v>37870</v>
          </cell>
          <cell r="BJ338">
            <v>11766</v>
          </cell>
          <cell r="BK338">
            <v>15546</v>
          </cell>
          <cell r="BL338">
            <v>27312</v>
          </cell>
          <cell r="BM338">
            <v>7081</v>
          </cell>
          <cell r="BN338">
            <v>8359</v>
          </cell>
          <cell r="BO338">
            <v>15440</v>
          </cell>
          <cell r="BP338">
            <v>11872</v>
          </cell>
          <cell r="BQ338">
            <v>0</v>
          </cell>
          <cell r="BR338">
            <v>0</v>
          </cell>
          <cell r="BS338">
            <v>0</v>
          </cell>
          <cell r="BT338">
            <v>0</v>
          </cell>
          <cell r="BU338">
            <v>0</v>
          </cell>
          <cell r="BV338">
            <v>0</v>
          </cell>
          <cell r="BW338">
            <v>0</v>
          </cell>
          <cell r="BX338">
            <v>0</v>
          </cell>
          <cell r="BY338">
            <v>0</v>
          </cell>
          <cell r="BZ338">
            <v>0</v>
          </cell>
          <cell r="CA338">
            <v>0</v>
          </cell>
          <cell r="CB338">
            <v>0</v>
          </cell>
          <cell r="CC338">
            <v>0</v>
          </cell>
          <cell r="CD338">
            <v>0</v>
          </cell>
          <cell r="CE338">
            <v>64433</v>
          </cell>
          <cell r="CF338">
            <v>69446</v>
          </cell>
          <cell r="CG338">
            <v>133879</v>
          </cell>
          <cell r="CH338">
            <v>19318</v>
          </cell>
          <cell r="CI338">
            <v>72933</v>
          </cell>
          <cell r="CJ338">
            <v>92251</v>
          </cell>
          <cell r="CK338">
            <v>41628</v>
          </cell>
          <cell r="CL338">
            <v>0</v>
          </cell>
          <cell r="CM338">
            <v>0</v>
          </cell>
          <cell r="CN338">
            <v>0</v>
          </cell>
          <cell r="CO338">
            <v>0</v>
          </cell>
          <cell r="CP338">
            <v>0</v>
          </cell>
          <cell r="CQ338">
            <v>0</v>
          </cell>
          <cell r="CR338">
            <v>0</v>
          </cell>
          <cell r="CS338">
            <v>426373</v>
          </cell>
          <cell r="CT338">
            <v>569448</v>
          </cell>
          <cell r="CU338">
            <v>995821</v>
          </cell>
          <cell r="CV338">
            <v>100195</v>
          </cell>
          <cell r="CW338">
            <v>196514</v>
          </cell>
          <cell r="CX338">
            <v>296709</v>
          </cell>
          <cell r="CY338">
            <v>699112</v>
          </cell>
        </row>
        <row r="339">
          <cell r="C339" t="str">
            <v>Wandsworth</v>
          </cell>
          <cell r="E339" t="str">
            <v>L</v>
          </cell>
          <cell r="F339">
            <v>143506</v>
          </cell>
          <cell r="G339">
            <v>80784</v>
          </cell>
          <cell r="H339">
            <v>224290</v>
          </cell>
          <cell r="I339">
            <v>24077</v>
          </cell>
          <cell r="J339">
            <v>1696</v>
          </cell>
          <cell r="K339">
            <v>25773</v>
          </cell>
          <cell r="L339">
            <v>198517</v>
          </cell>
          <cell r="M339">
            <v>3987</v>
          </cell>
          <cell r="N339">
            <v>70944</v>
          </cell>
          <cell r="O339">
            <v>74931</v>
          </cell>
          <cell r="P339">
            <v>73909</v>
          </cell>
          <cell r="Q339">
            <v>745</v>
          </cell>
          <cell r="R339">
            <v>74654</v>
          </cell>
          <cell r="S339">
            <v>277</v>
          </cell>
          <cell r="T339">
            <v>13726</v>
          </cell>
          <cell r="U339">
            <v>35653</v>
          </cell>
          <cell r="V339">
            <v>49379</v>
          </cell>
          <cell r="W339">
            <v>209</v>
          </cell>
          <cell r="X339">
            <v>1206</v>
          </cell>
          <cell r="Y339">
            <v>1415</v>
          </cell>
          <cell r="Z339">
            <v>47964</v>
          </cell>
          <cell r="AA339">
            <v>9409</v>
          </cell>
          <cell r="AB339">
            <v>104719</v>
          </cell>
          <cell r="AC339">
            <v>114128</v>
          </cell>
          <cell r="AD339">
            <v>13391</v>
          </cell>
          <cell r="AE339">
            <v>12931</v>
          </cell>
          <cell r="AF339">
            <v>26322</v>
          </cell>
          <cell r="AG339">
            <v>87806</v>
          </cell>
          <cell r="AH339">
            <v>4948</v>
          </cell>
          <cell r="AI339">
            <v>24992</v>
          </cell>
          <cell r="AJ339">
            <v>29940</v>
          </cell>
          <cell r="AK339">
            <v>500</v>
          </cell>
          <cell r="AL339">
            <v>591</v>
          </cell>
          <cell r="AM339">
            <v>1091</v>
          </cell>
          <cell r="AN339">
            <v>28849</v>
          </cell>
          <cell r="AO339">
            <v>4253</v>
          </cell>
          <cell r="AP339">
            <v>16760</v>
          </cell>
          <cell r="AQ339">
            <v>21013</v>
          </cell>
          <cell r="AR339">
            <v>17679</v>
          </cell>
          <cell r="AS339">
            <v>325</v>
          </cell>
          <cell r="AT339">
            <v>18004</v>
          </cell>
          <cell r="AU339">
            <v>3009</v>
          </cell>
          <cell r="AV339">
            <v>1135</v>
          </cell>
          <cell r="AW339">
            <v>12036</v>
          </cell>
          <cell r="AX339">
            <v>13171</v>
          </cell>
          <cell r="AY339">
            <v>8231</v>
          </cell>
          <cell r="AZ339">
            <v>951</v>
          </cell>
          <cell r="BA339">
            <v>9182</v>
          </cell>
          <cell r="BB339">
            <v>3989</v>
          </cell>
          <cell r="BC339">
            <v>1485</v>
          </cell>
          <cell r="BD339">
            <v>25833</v>
          </cell>
          <cell r="BE339">
            <v>27318</v>
          </cell>
          <cell r="BF339">
            <v>3234</v>
          </cell>
          <cell r="BG339">
            <v>1847</v>
          </cell>
          <cell r="BH339">
            <v>5081</v>
          </cell>
          <cell r="BI339">
            <v>22237</v>
          </cell>
          <cell r="BJ339">
            <v>3639</v>
          </cell>
          <cell r="BK339">
            <v>4541</v>
          </cell>
          <cell r="BL339">
            <v>8180</v>
          </cell>
          <cell r="BM339">
            <v>4056</v>
          </cell>
          <cell r="BN339">
            <v>45</v>
          </cell>
          <cell r="BO339">
            <v>4101</v>
          </cell>
          <cell r="BP339">
            <v>4079</v>
          </cell>
          <cell r="BQ339">
            <v>0</v>
          </cell>
          <cell r="BR339">
            <v>0</v>
          </cell>
          <cell r="BS339">
            <v>0</v>
          </cell>
          <cell r="BT339">
            <v>0</v>
          </cell>
          <cell r="BU339">
            <v>0</v>
          </cell>
          <cell r="BV339">
            <v>0</v>
          </cell>
          <cell r="BW339">
            <v>0</v>
          </cell>
          <cell r="BX339">
            <v>0</v>
          </cell>
          <cell r="BY339">
            <v>0</v>
          </cell>
          <cell r="BZ339">
            <v>0</v>
          </cell>
          <cell r="CA339">
            <v>0</v>
          </cell>
          <cell r="CB339">
            <v>0</v>
          </cell>
          <cell r="CC339">
            <v>0</v>
          </cell>
          <cell r="CD339">
            <v>0</v>
          </cell>
          <cell r="CE339">
            <v>22634</v>
          </cell>
          <cell r="CF339">
            <v>25626</v>
          </cell>
          <cell r="CG339">
            <v>48260</v>
          </cell>
          <cell r="CH339">
            <v>2312</v>
          </cell>
          <cell r="CI339">
            <v>37429</v>
          </cell>
          <cell r="CJ339">
            <v>39741</v>
          </cell>
          <cell r="CK339">
            <v>8519</v>
          </cell>
          <cell r="CL339">
            <v>874</v>
          </cell>
          <cell r="CM339">
            <v>3030</v>
          </cell>
          <cell r="CN339">
            <v>3904</v>
          </cell>
          <cell r="CO339">
            <v>408</v>
          </cell>
          <cell r="CP339">
            <v>2536</v>
          </cell>
          <cell r="CQ339">
            <v>2944</v>
          </cell>
          <cell r="CR339">
            <v>960</v>
          </cell>
          <cell r="CS339">
            <v>209596</v>
          </cell>
          <cell r="CT339">
            <v>404918</v>
          </cell>
          <cell r="CU339">
            <v>614514</v>
          </cell>
          <cell r="CV339">
            <v>148006</v>
          </cell>
          <cell r="CW339">
            <v>60302</v>
          </cell>
          <cell r="CX339">
            <v>208308</v>
          </cell>
          <cell r="CY339">
            <v>406206</v>
          </cell>
        </row>
        <row r="340">
          <cell r="C340" t="str">
            <v>Westminster</v>
          </cell>
          <cell r="E340" t="str">
            <v>L</v>
          </cell>
          <cell r="F340">
            <v>60635.999530000016</v>
          </cell>
          <cell r="G340">
            <v>59976.743404066016</v>
          </cell>
          <cell r="H340">
            <v>120612.74293406603</v>
          </cell>
          <cell r="I340">
            <v>5538.6991999999991</v>
          </cell>
          <cell r="J340">
            <v>18054.098030000001</v>
          </cell>
          <cell r="K340">
            <v>23592.797230000004</v>
          </cell>
          <cell r="L340">
            <v>97019.94570406602</v>
          </cell>
          <cell r="M340">
            <v>5026.1852520000002</v>
          </cell>
          <cell r="N340">
            <v>42144.658099</v>
          </cell>
          <cell r="O340">
            <v>47170.843351000003</v>
          </cell>
          <cell r="P340">
            <v>95643.847359999985</v>
          </cell>
          <cell r="Q340">
            <v>2832.6172000000001</v>
          </cell>
          <cell r="R340">
            <v>98476.464559999993</v>
          </cell>
          <cell r="S340">
            <v>-51305.62120899999</v>
          </cell>
          <cell r="T340">
            <v>13770.507840000006</v>
          </cell>
          <cell r="U340">
            <v>27103.961429999999</v>
          </cell>
          <cell r="V340">
            <v>40874.469270000009</v>
          </cell>
          <cell r="W340">
            <v>126.23005000000002</v>
          </cell>
          <cell r="X340">
            <v>3926.4037799999996</v>
          </cell>
          <cell r="Y340">
            <v>4052.6338300000007</v>
          </cell>
          <cell r="Z340">
            <v>36821.83544000001</v>
          </cell>
          <cell r="AA340">
            <v>10904.341</v>
          </cell>
          <cell r="AB340">
            <v>109735.49299999999</v>
          </cell>
          <cell r="AC340">
            <v>120639.83399999999</v>
          </cell>
          <cell r="AD340">
            <v>6469.9740000000002</v>
          </cell>
          <cell r="AE340">
            <v>47059.520000000004</v>
          </cell>
          <cell r="AF340">
            <v>53529.494000000006</v>
          </cell>
          <cell r="AG340">
            <v>67110.34</v>
          </cell>
          <cell r="AH340">
            <v>3191.7229700000007</v>
          </cell>
          <cell r="AI340">
            <v>31629.45681</v>
          </cell>
          <cell r="AJ340">
            <v>34821.179780000006</v>
          </cell>
          <cell r="AK340">
            <v>0</v>
          </cell>
          <cell r="AL340">
            <v>2664.5853099999999</v>
          </cell>
          <cell r="AM340">
            <v>2664.5853099999999</v>
          </cell>
          <cell r="AN340">
            <v>32156.59447</v>
          </cell>
          <cell r="AO340">
            <v>3446.9833299999996</v>
          </cell>
          <cell r="AP340">
            <v>82704.786839999972</v>
          </cell>
          <cell r="AQ340">
            <v>86151.770169999974</v>
          </cell>
          <cell r="AR340">
            <v>4713.6899299999995</v>
          </cell>
          <cell r="AS340">
            <v>52156.185230000003</v>
          </cell>
          <cell r="AT340">
            <v>56869.875160000003</v>
          </cell>
          <cell r="AU340">
            <v>29281.895009999971</v>
          </cell>
          <cell r="AV340">
            <v>8412.8461419999985</v>
          </cell>
          <cell r="AW340">
            <v>10997.816254000003</v>
          </cell>
          <cell r="AX340">
            <v>19410.662396</v>
          </cell>
          <cell r="AY340">
            <v>4512.8905500000001</v>
          </cell>
          <cell r="AZ340">
            <v>1757.5255000000002</v>
          </cell>
          <cell r="BA340">
            <v>6270.4160500000007</v>
          </cell>
          <cell r="BB340">
            <v>13140.246346</v>
          </cell>
          <cell r="BC340">
            <v>14505.051765999997</v>
          </cell>
          <cell r="BD340">
            <v>65775.007316999996</v>
          </cell>
          <cell r="BE340">
            <v>80280.059083</v>
          </cell>
          <cell r="BF340">
            <v>23953.162680000001</v>
          </cell>
          <cell r="BG340">
            <v>3504.6700699999997</v>
          </cell>
          <cell r="BH340">
            <v>27457.832750000001</v>
          </cell>
          <cell r="BI340">
            <v>52822.226332999991</v>
          </cell>
          <cell r="BJ340">
            <v>9816.5091300000004</v>
          </cell>
          <cell r="BK340">
            <v>6993.872379999998</v>
          </cell>
          <cell r="BL340">
            <v>16810.381509999996</v>
          </cell>
          <cell r="BM340">
            <v>6715.891810000001</v>
          </cell>
          <cell r="BN340">
            <v>2209.2147799999993</v>
          </cell>
          <cell r="BO340">
            <v>8925.1065900000012</v>
          </cell>
          <cell r="BP340">
            <v>7885.2749199999971</v>
          </cell>
          <cell r="BQ340">
            <v>0</v>
          </cell>
          <cell r="BR340">
            <v>0</v>
          </cell>
          <cell r="BS340">
            <v>0</v>
          </cell>
          <cell r="BT340">
            <v>0</v>
          </cell>
          <cell r="BU340">
            <v>0</v>
          </cell>
          <cell r="BV340">
            <v>0</v>
          </cell>
          <cell r="BW340">
            <v>0</v>
          </cell>
          <cell r="BX340">
            <v>0</v>
          </cell>
          <cell r="BY340">
            <v>0</v>
          </cell>
          <cell r="BZ340">
            <v>0</v>
          </cell>
          <cell r="CA340">
            <v>0</v>
          </cell>
          <cell r="CB340">
            <v>0</v>
          </cell>
          <cell r="CC340">
            <v>0</v>
          </cell>
          <cell r="CD340">
            <v>0</v>
          </cell>
          <cell r="CE340">
            <v>28134.006749999997</v>
          </cell>
          <cell r="CF340">
            <v>96854.056140000001</v>
          </cell>
          <cell r="CG340">
            <v>124988.06289</v>
          </cell>
          <cell r="CH340">
            <v>-2158.9071599999465</v>
          </cell>
          <cell r="CI340">
            <v>117904.74766999998</v>
          </cell>
          <cell r="CJ340">
            <v>115745.84051000004</v>
          </cell>
          <cell r="CK340">
            <v>9242.2223799999629</v>
          </cell>
          <cell r="CL340">
            <v>0</v>
          </cell>
          <cell r="CM340">
            <v>0</v>
          </cell>
          <cell r="CN340">
            <v>0</v>
          </cell>
          <cell r="CO340">
            <v>0</v>
          </cell>
          <cell r="CP340">
            <v>0</v>
          </cell>
          <cell r="CQ340">
            <v>0</v>
          </cell>
          <cell r="CR340">
            <v>0</v>
          </cell>
          <cell r="CS340">
            <v>157844.15371000001</v>
          </cell>
          <cell r="CT340">
            <v>533915.85167406593</v>
          </cell>
          <cell r="CU340">
            <v>691760.00538406591</v>
          </cell>
          <cell r="CV340">
            <v>145515.47842000003</v>
          </cell>
          <cell r="CW340">
            <v>252069.56757000001</v>
          </cell>
          <cell r="CX340">
            <v>397585.04599000001</v>
          </cell>
          <cell r="CY340">
            <v>294174.95939406601</v>
          </cell>
        </row>
        <row r="341">
          <cell r="C341" t="str">
            <v>Barking &amp; Dagenham</v>
          </cell>
          <cell r="E341" t="str">
            <v>L</v>
          </cell>
          <cell r="F341">
            <v>205876</v>
          </cell>
          <cell r="G341">
            <v>73837</v>
          </cell>
          <cell r="H341">
            <v>279713</v>
          </cell>
          <cell r="I341">
            <v>13133</v>
          </cell>
          <cell r="J341">
            <v>19111</v>
          </cell>
          <cell r="K341">
            <v>32244</v>
          </cell>
          <cell r="L341">
            <v>247469</v>
          </cell>
          <cell r="M341">
            <v>3276</v>
          </cell>
          <cell r="N341">
            <v>17678</v>
          </cell>
          <cell r="O341">
            <v>20954</v>
          </cell>
          <cell r="P341">
            <v>8730</v>
          </cell>
          <cell r="Q341">
            <v>7870</v>
          </cell>
          <cell r="R341">
            <v>16600</v>
          </cell>
          <cell r="S341">
            <v>4354</v>
          </cell>
          <cell r="T341">
            <v>15687</v>
          </cell>
          <cell r="U341">
            <v>38733</v>
          </cell>
          <cell r="V341">
            <v>54420</v>
          </cell>
          <cell r="W341">
            <v>2888</v>
          </cell>
          <cell r="X341">
            <v>2920</v>
          </cell>
          <cell r="Y341">
            <v>5808</v>
          </cell>
          <cell r="Z341">
            <v>48612</v>
          </cell>
          <cell r="AA341">
            <v>12234</v>
          </cell>
          <cell r="AB341">
            <v>52544</v>
          </cell>
          <cell r="AC341">
            <v>64778</v>
          </cell>
          <cell r="AD341">
            <v>6459</v>
          </cell>
          <cell r="AE341">
            <v>15287</v>
          </cell>
          <cell r="AF341">
            <v>21746</v>
          </cell>
          <cell r="AG341">
            <v>43032</v>
          </cell>
          <cell r="AH341">
            <v>3274</v>
          </cell>
          <cell r="AI341">
            <v>14729</v>
          </cell>
          <cell r="AJ341">
            <v>18003</v>
          </cell>
          <cell r="AK341">
            <v>6</v>
          </cell>
          <cell r="AL341">
            <v>206</v>
          </cell>
          <cell r="AM341">
            <v>212</v>
          </cell>
          <cell r="AN341">
            <v>17791</v>
          </cell>
          <cell r="AO341">
            <v>4787</v>
          </cell>
          <cell r="AP341">
            <v>37911</v>
          </cell>
          <cell r="AQ341">
            <v>42698</v>
          </cell>
          <cell r="AR341">
            <v>29282</v>
          </cell>
          <cell r="AS341">
            <v>7051</v>
          </cell>
          <cell r="AT341">
            <v>36333</v>
          </cell>
          <cell r="AU341">
            <v>6365</v>
          </cell>
          <cell r="AV341">
            <v>8651</v>
          </cell>
          <cell r="AW341">
            <v>11984</v>
          </cell>
          <cell r="AX341">
            <v>20635</v>
          </cell>
          <cell r="AY341">
            <v>5708</v>
          </cell>
          <cell r="AZ341">
            <v>6675</v>
          </cell>
          <cell r="BA341">
            <v>12383</v>
          </cell>
          <cell r="BB341">
            <v>8252</v>
          </cell>
          <cell r="BC341">
            <v>9435</v>
          </cell>
          <cell r="BD341">
            <v>7052</v>
          </cell>
          <cell r="BE341">
            <v>16487</v>
          </cell>
          <cell r="BF341">
            <v>1295</v>
          </cell>
          <cell r="BG341">
            <v>6762</v>
          </cell>
          <cell r="BH341">
            <v>8057</v>
          </cell>
          <cell r="BI341">
            <v>8430</v>
          </cell>
          <cell r="BJ341">
            <v>3077</v>
          </cell>
          <cell r="BK341">
            <v>3149</v>
          </cell>
          <cell r="BL341">
            <v>6226</v>
          </cell>
          <cell r="BM341">
            <v>1724</v>
          </cell>
          <cell r="BN341">
            <v>2920</v>
          </cell>
          <cell r="BO341">
            <v>4644</v>
          </cell>
          <cell r="BP341">
            <v>1582</v>
          </cell>
          <cell r="BQ341">
            <v>0</v>
          </cell>
          <cell r="BR341">
            <v>0</v>
          </cell>
          <cell r="BS341">
            <v>0</v>
          </cell>
          <cell r="BT341">
            <v>0</v>
          </cell>
          <cell r="BU341">
            <v>0</v>
          </cell>
          <cell r="BV341">
            <v>0</v>
          </cell>
          <cell r="BW341">
            <v>0</v>
          </cell>
          <cell r="BX341">
            <v>0</v>
          </cell>
          <cell r="BY341">
            <v>0</v>
          </cell>
          <cell r="BZ341">
            <v>0</v>
          </cell>
          <cell r="CA341">
            <v>0</v>
          </cell>
          <cell r="CB341">
            <v>0</v>
          </cell>
          <cell r="CC341">
            <v>0</v>
          </cell>
          <cell r="CD341">
            <v>0</v>
          </cell>
          <cell r="CE341">
            <v>25082</v>
          </cell>
          <cell r="CF341">
            <v>28542</v>
          </cell>
          <cell r="CG341">
            <v>53624</v>
          </cell>
          <cell r="CH341">
            <v>2365</v>
          </cell>
          <cell r="CI341">
            <v>40629</v>
          </cell>
          <cell r="CJ341">
            <v>42994</v>
          </cell>
          <cell r="CK341">
            <v>10630</v>
          </cell>
          <cell r="CL341">
            <v>0</v>
          </cell>
          <cell r="CM341">
            <v>0</v>
          </cell>
          <cell r="CN341">
            <v>0</v>
          </cell>
          <cell r="CO341">
            <v>0</v>
          </cell>
          <cell r="CP341">
            <v>0</v>
          </cell>
          <cell r="CQ341">
            <v>0</v>
          </cell>
          <cell r="CR341">
            <v>0</v>
          </cell>
          <cell r="CS341">
            <v>291379</v>
          </cell>
          <cell r="CT341">
            <v>286159</v>
          </cell>
          <cell r="CU341">
            <v>577538</v>
          </cell>
          <cell r="CV341">
            <v>71590</v>
          </cell>
          <cell r="CW341">
            <v>109431</v>
          </cell>
          <cell r="CX341">
            <v>181021</v>
          </cell>
          <cell r="CY341">
            <v>396517</v>
          </cell>
        </row>
        <row r="342">
          <cell r="C342" t="str">
            <v>Barnet</v>
          </cell>
          <cell r="E342" t="str">
            <v>L</v>
          </cell>
          <cell r="F342">
            <v>10076.39227056022</v>
          </cell>
          <cell r="G342">
            <v>228714.28653909999</v>
          </cell>
          <cell r="H342">
            <v>238790.67880966022</v>
          </cell>
          <cell r="I342">
            <v>2686</v>
          </cell>
          <cell r="J342">
            <v>259</v>
          </cell>
          <cell r="K342">
            <v>2945</v>
          </cell>
          <cell r="L342">
            <v>235845.67880966022</v>
          </cell>
          <cell r="M342">
            <v>1606</v>
          </cell>
          <cell r="N342">
            <v>35077</v>
          </cell>
          <cell r="O342">
            <v>36683</v>
          </cell>
          <cell r="P342">
            <v>20824</v>
          </cell>
          <cell r="Q342">
            <v>2216</v>
          </cell>
          <cell r="R342">
            <v>23040</v>
          </cell>
          <cell r="S342">
            <v>13643</v>
          </cell>
          <cell r="T342">
            <v>26372</v>
          </cell>
          <cell r="U342">
            <v>27029</v>
          </cell>
          <cell r="V342">
            <v>53401</v>
          </cell>
          <cell r="W342">
            <v>878</v>
          </cell>
          <cell r="X342">
            <v>2315.8775199999995</v>
          </cell>
          <cell r="Y342">
            <v>3193.8775199999995</v>
          </cell>
          <cell r="Z342">
            <v>50207.122480000005</v>
          </cell>
          <cell r="AA342">
            <v>14912</v>
          </cell>
          <cell r="AB342">
            <v>115814</v>
          </cell>
          <cell r="AC342">
            <v>130726</v>
          </cell>
          <cell r="AD342">
            <v>12265</v>
          </cell>
          <cell r="AE342">
            <v>19778</v>
          </cell>
          <cell r="AF342">
            <v>32043</v>
          </cell>
          <cell r="AG342">
            <v>98683</v>
          </cell>
          <cell r="AH342">
            <v>1656</v>
          </cell>
          <cell r="AI342">
            <v>16812</v>
          </cell>
          <cell r="AJ342">
            <v>18468</v>
          </cell>
          <cell r="AK342">
            <v>0</v>
          </cell>
          <cell r="AL342">
            <v>0</v>
          </cell>
          <cell r="AM342">
            <v>0</v>
          </cell>
          <cell r="AN342">
            <v>18468</v>
          </cell>
          <cell r="AO342">
            <v>0</v>
          </cell>
          <cell r="AP342">
            <v>29882</v>
          </cell>
          <cell r="AQ342">
            <v>29882</v>
          </cell>
          <cell r="AR342">
            <v>24777</v>
          </cell>
          <cell r="AS342">
            <v>0</v>
          </cell>
          <cell r="AT342">
            <v>24777</v>
          </cell>
          <cell r="AU342">
            <v>5105</v>
          </cell>
          <cell r="AV342">
            <v>6962</v>
          </cell>
          <cell r="AW342">
            <v>5377</v>
          </cell>
          <cell r="AX342">
            <v>12339</v>
          </cell>
          <cell r="AY342">
            <v>2167</v>
          </cell>
          <cell r="AZ342">
            <v>91</v>
          </cell>
          <cell r="BA342">
            <v>2258</v>
          </cell>
          <cell r="BB342">
            <v>10081</v>
          </cell>
          <cell r="BC342">
            <v>9129</v>
          </cell>
          <cell r="BD342">
            <v>8113</v>
          </cell>
          <cell r="BE342">
            <v>17242</v>
          </cell>
          <cell r="BF342">
            <v>5553.0951999999997</v>
          </cell>
          <cell r="BG342">
            <v>1088</v>
          </cell>
          <cell r="BH342">
            <v>6641.0951999999997</v>
          </cell>
          <cell r="BI342">
            <v>10600.9048</v>
          </cell>
          <cell r="BJ342">
            <v>649</v>
          </cell>
          <cell r="BK342">
            <v>27084</v>
          </cell>
          <cell r="BL342">
            <v>27733</v>
          </cell>
          <cell r="BM342">
            <v>17310</v>
          </cell>
          <cell r="BN342">
            <v>6942</v>
          </cell>
          <cell r="BO342">
            <v>24252</v>
          </cell>
          <cell r="BP342">
            <v>3481</v>
          </cell>
          <cell r="BQ342">
            <v>0</v>
          </cell>
          <cell r="BR342">
            <v>0</v>
          </cell>
          <cell r="BS342">
            <v>0</v>
          </cell>
          <cell r="BT342">
            <v>0</v>
          </cell>
          <cell r="BU342">
            <v>0</v>
          </cell>
          <cell r="BV342">
            <v>0</v>
          </cell>
          <cell r="BW342">
            <v>0</v>
          </cell>
          <cell r="BX342">
            <v>0</v>
          </cell>
          <cell r="BY342">
            <v>0</v>
          </cell>
          <cell r="BZ342">
            <v>0</v>
          </cell>
          <cell r="CA342">
            <v>0</v>
          </cell>
          <cell r="CB342">
            <v>0</v>
          </cell>
          <cell r="CC342">
            <v>0</v>
          </cell>
          <cell r="CD342">
            <v>0</v>
          </cell>
          <cell r="CE342">
            <v>11841.74634</v>
          </cell>
          <cell r="CF342">
            <v>48014.40049</v>
          </cell>
          <cell r="CG342">
            <v>59856.146829999998</v>
          </cell>
          <cell r="CH342">
            <v>13392</v>
          </cell>
          <cell r="CI342">
            <v>6139</v>
          </cell>
          <cell r="CJ342">
            <v>19531</v>
          </cell>
          <cell r="CK342">
            <v>40325.146829999998</v>
          </cell>
          <cell r="CL342">
            <v>0</v>
          </cell>
          <cell r="CM342">
            <v>0</v>
          </cell>
          <cell r="CN342">
            <v>0</v>
          </cell>
          <cell r="CO342">
            <v>0</v>
          </cell>
          <cell r="CP342">
            <v>0</v>
          </cell>
          <cell r="CQ342">
            <v>0</v>
          </cell>
          <cell r="CR342">
            <v>0</v>
          </cell>
          <cell r="CS342">
            <v>83204.138610560214</v>
          </cell>
          <cell r="CT342">
            <v>541916.68702910002</v>
          </cell>
          <cell r="CU342">
            <v>625120.82563966024</v>
          </cell>
          <cell r="CV342">
            <v>99852.095199999996</v>
          </cell>
          <cell r="CW342">
            <v>38828.877520000002</v>
          </cell>
          <cell r="CX342">
            <v>138680.97271999999</v>
          </cell>
          <cell r="CY342">
            <v>486439.85291966022</v>
          </cell>
        </row>
        <row r="343">
          <cell r="C343" t="str">
            <v>Bexley</v>
          </cell>
          <cell r="E343" t="str">
            <v>L</v>
          </cell>
          <cell r="F343">
            <v>54277</v>
          </cell>
          <cell r="G343">
            <v>51039</v>
          </cell>
          <cell r="H343">
            <v>105316</v>
          </cell>
          <cell r="I343">
            <v>2388</v>
          </cell>
          <cell r="J343">
            <v>-118</v>
          </cell>
          <cell r="K343">
            <v>2270</v>
          </cell>
          <cell r="L343">
            <v>103046</v>
          </cell>
          <cell r="M343">
            <v>1005</v>
          </cell>
          <cell r="N343">
            <v>17008</v>
          </cell>
          <cell r="O343">
            <v>18013</v>
          </cell>
          <cell r="P343">
            <v>7178</v>
          </cell>
          <cell r="Q343">
            <v>773</v>
          </cell>
          <cell r="R343">
            <v>7951</v>
          </cell>
          <cell r="S343">
            <v>10062</v>
          </cell>
          <cell r="T343">
            <v>13267</v>
          </cell>
          <cell r="U343">
            <v>23482</v>
          </cell>
          <cell r="V343">
            <v>36749</v>
          </cell>
          <cell r="W343">
            <v>788</v>
          </cell>
          <cell r="X343">
            <v>125</v>
          </cell>
          <cell r="Y343">
            <v>913</v>
          </cell>
          <cell r="Z343">
            <v>35836</v>
          </cell>
          <cell r="AA343">
            <v>7019</v>
          </cell>
          <cell r="AB343">
            <v>64730</v>
          </cell>
          <cell r="AC343">
            <v>71749</v>
          </cell>
          <cell r="AD343">
            <v>11600</v>
          </cell>
          <cell r="AE343">
            <v>9579</v>
          </cell>
          <cell r="AF343">
            <v>21179</v>
          </cell>
          <cell r="AG343">
            <v>50570</v>
          </cell>
          <cell r="AH343">
            <v>848</v>
          </cell>
          <cell r="AI343">
            <v>9413</v>
          </cell>
          <cell r="AJ343">
            <v>10261</v>
          </cell>
          <cell r="AK343">
            <v>0</v>
          </cell>
          <cell r="AL343">
            <v>58</v>
          </cell>
          <cell r="AM343">
            <v>58</v>
          </cell>
          <cell r="AN343">
            <v>10203</v>
          </cell>
          <cell r="AO343">
            <v>1194</v>
          </cell>
          <cell r="AP343">
            <v>19842</v>
          </cell>
          <cell r="AQ343">
            <v>21036</v>
          </cell>
          <cell r="AR343">
            <v>4</v>
          </cell>
          <cell r="AS343">
            <v>9568</v>
          </cell>
          <cell r="AT343">
            <v>9572</v>
          </cell>
          <cell r="AU343">
            <v>11464</v>
          </cell>
          <cell r="AV343">
            <v>2931</v>
          </cell>
          <cell r="AW343">
            <v>9162</v>
          </cell>
          <cell r="AX343">
            <v>12093</v>
          </cell>
          <cell r="AY343">
            <v>2257</v>
          </cell>
          <cell r="AZ343">
            <v>0</v>
          </cell>
          <cell r="BA343">
            <v>2257</v>
          </cell>
          <cell r="BB343">
            <v>9836</v>
          </cell>
          <cell r="BC343">
            <v>2774</v>
          </cell>
          <cell r="BD343">
            <v>25092</v>
          </cell>
          <cell r="BE343">
            <v>27866</v>
          </cell>
          <cell r="BF343">
            <v>3428</v>
          </cell>
          <cell r="BG343">
            <v>3002</v>
          </cell>
          <cell r="BH343">
            <v>6430</v>
          </cell>
          <cell r="BI343">
            <v>21436</v>
          </cell>
          <cell r="BJ343">
            <v>5297</v>
          </cell>
          <cell r="BK343">
            <v>3123</v>
          </cell>
          <cell r="BL343">
            <v>8420</v>
          </cell>
          <cell r="BM343">
            <v>2498</v>
          </cell>
          <cell r="BN343">
            <v>2932</v>
          </cell>
          <cell r="BO343">
            <v>5430</v>
          </cell>
          <cell r="BP343">
            <v>2990</v>
          </cell>
          <cell r="BQ343">
            <v>0</v>
          </cell>
          <cell r="BR343">
            <v>0</v>
          </cell>
          <cell r="BS343">
            <v>0</v>
          </cell>
          <cell r="BT343">
            <v>0</v>
          </cell>
          <cell r="BU343">
            <v>0</v>
          </cell>
          <cell r="BV343">
            <v>0</v>
          </cell>
          <cell r="BW343">
            <v>0</v>
          </cell>
          <cell r="BX343">
            <v>0</v>
          </cell>
          <cell r="BY343">
            <v>0</v>
          </cell>
          <cell r="BZ343">
            <v>0</v>
          </cell>
          <cell r="CA343">
            <v>0</v>
          </cell>
          <cell r="CB343">
            <v>0</v>
          </cell>
          <cell r="CC343">
            <v>0</v>
          </cell>
          <cell r="CD343">
            <v>0</v>
          </cell>
          <cell r="CE343">
            <v>18555</v>
          </cell>
          <cell r="CF343">
            <v>20884</v>
          </cell>
          <cell r="CG343">
            <v>39439</v>
          </cell>
          <cell r="CH343">
            <v>5073</v>
          </cell>
          <cell r="CI343">
            <v>26221</v>
          </cell>
          <cell r="CJ343">
            <v>31294</v>
          </cell>
          <cell r="CK343">
            <v>8145</v>
          </cell>
          <cell r="CL343">
            <v>0</v>
          </cell>
          <cell r="CM343">
            <v>0</v>
          </cell>
          <cell r="CN343">
            <v>0</v>
          </cell>
          <cell r="CO343">
            <v>0</v>
          </cell>
          <cell r="CP343">
            <v>0</v>
          </cell>
          <cell r="CQ343">
            <v>0</v>
          </cell>
          <cell r="CR343">
            <v>0</v>
          </cell>
          <cell r="CS343">
            <v>107167</v>
          </cell>
          <cell r="CT343">
            <v>243775</v>
          </cell>
          <cell r="CU343">
            <v>350942</v>
          </cell>
          <cell r="CV343">
            <v>35214</v>
          </cell>
          <cell r="CW343">
            <v>52140</v>
          </cell>
          <cell r="CX343">
            <v>87354</v>
          </cell>
          <cell r="CY343">
            <v>263588</v>
          </cell>
        </row>
        <row r="344">
          <cell r="C344" t="str">
            <v>Brent</v>
          </cell>
          <cell r="E344" t="str">
            <v>L</v>
          </cell>
          <cell r="F344">
            <v>165032</v>
          </cell>
          <cell r="G344">
            <v>111606</v>
          </cell>
          <cell r="H344">
            <v>276638</v>
          </cell>
          <cell r="I344">
            <v>45295</v>
          </cell>
          <cell r="J344">
            <v>221</v>
          </cell>
          <cell r="K344">
            <v>45516</v>
          </cell>
          <cell r="L344">
            <v>231122</v>
          </cell>
          <cell r="M344">
            <v>7357</v>
          </cell>
          <cell r="N344">
            <v>40571</v>
          </cell>
          <cell r="O344">
            <v>47928</v>
          </cell>
          <cell r="P344">
            <v>22268</v>
          </cell>
          <cell r="Q344">
            <v>1406</v>
          </cell>
          <cell r="R344">
            <v>23674</v>
          </cell>
          <cell r="S344">
            <v>24254</v>
          </cell>
          <cell r="T344">
            <v>22207</v>
          </cell>
          <cell r="U344">
            <v>30010</v>
          </cell>
          <cell r="V344">
            <v>52217</v>
          </cell>
          <cell r="W344">
            <v>3148</v>
          </cell>
          <cell r="X344">
            <v>70</v>
          </cell>
          <cell r="Y344">
            <v>3218</v>
          </cell>
          <cell r="Z344">
            <v>48999</v>
          </cell>
          <cell r="AA344">
            <v>15290</v>
          </cell>
          <cell r="AB344">
            <v>80905</v>
          </cell>
          <cell r="AC344">
            <v>96195</v>
          </cell>
          <cell r="AD344">
            <v>11057</v>
          </cell>
          <cell r="AE344">
            <v>15801</v>
          </cell>
          <cell r="AF344">
            <v>26858</v>
          </cell>
          <cell r="AG344">
            <v>69337</v>
          </cell>
          <cell r="AH344">
            <v>1146</v>
          </cell>
          <cell r="AI344">
            <v>20978</v>
          </cell>
          <cell r="AJ344">
            <v>22124</v>
          </cell>
          <cell r="AK344">
            <v>0</v>
          </cell>
          <cell r="AL344">
            <v>0</v>
          </cell>
          <cell r="AM344">
            <v>0</v>
          </cell>
          <cell r="AN344">
            <v>22124</v>
          </cell>
          <cell r="AO344">
            <v>11103</v>
          </cell>
          <cell r="AP344">
            <v>43673</v>
          </cell>
          <cell r="AQ344">
            <v>54776</v>
          </cell>
          <cell r="AR344">
            <v>31277</v>
          </cell>
          <cell r="AS344">
            <v>54</v>
          </cell>
          <cell r="AT344">
            <v>31331</v>
          </cell>
          <cell r="AU344">
            <v>23445</v>
          </cell>
          <cell r="AV344">
            <v>3706</v>
          </cell>
          <cell r="AW344">
            <v>7182</v>
          </cell>
          <cell r="AX344">
            <v>10888</v>
          </cell>
          <cell r="AY344">
            <v>1968</v>
          </cell>
          <cell r="AZ344">
            <v>19</v>
          </cell>
          <cell r="BA344">
            <v>1987</v>
          </cell>
          <cell r="BB344">
            <v>8901</v>
          </cell>
          <cell r="BC344">
            <v>7117</v>
          </cell>
          <cell r="BD344">
            <v>30208</v>
          </cell>
          <cell r="BE344">
            <v>37325</v>
          </cell>
          <cell r="BF344">
            <v>5224</v>
          </cell>
          <cell r="BG344">
            <v>-278</v>
          </cell>
          <cell r="BH344">
            <v>4946</v>
          </cell>
          <cell r="BI344">
            <v>32379</v>
          </cell>
          <cell r="BJ344">
            <v>5052</v>
          </cell>
          <cell r="BK344">
            <v>1696</v>
          </cell>
          <cell r="BL344">
            <v>6748</v>
          </cell>
          <cell r="BM344">
            <v>4789</v>
          </cell>
          <cell r="BN344">
            <v>-304</v>
          </cell>
          <cell r="BO344">
            <v>4485</v>
          </cell>
          <cell r="BP344">
            <v>2263</v>
          </cell>
          <cell r="BQ344">
            <v>0</v>
          </cell>
          <cell r="BR344">
            <v>0</v>
          </cell>
          <cell r="BS344">
            <v>0</v>
          </cell>
          <cell r="BT344">
            <v>0</v>
          </cell>
          <cell r="BU344">
            <v>0</v>
          </cell>
          <cell r="BV344">
            <v>0</v>
          </cell>
          <cell r="BW344">
            <v>0</v>
          </cell>
          <cell r="BX344">
            <v>0</v>
          </cell>
          <cell r="BY344">
            <v>0</v>
          </cell>
          <cell r="BZ344">
            <v>0</v>
          </cell>
          <cell r="CA344">
            <v>0</v>
          </cell>
          <cell r="CB344">
            <v>0</v>
          </cell>
          <cell r="CC344">
            <v>0</v>
          </cell>
          <cell r="CD344">
            <v>0</v>
          </cell>
          <cell r="CE344">
            <v>16325</v>
          </cell>
          <cell r="CF344">
            <v>11863</v>
          </cell>
          <cell r="CG344">
            <v>28188</v>
          </cell>
          <cell r="CH344">
            <v>4801</v>
          </cell>
          <cell r="CI344">
            <v>77</v>
          </cell>
          <cell r="CJ344">
            <v>4878</v>
          </cell>
          <cell r="CK344">
            <v>23310</v>
          </cell>
          <cell r="CL344">
            <v>0</v>
          </cell>
          <cell r="CM344">
            <v>0</v>
          </cell>
          <cell r="CN344">
            <v>0</v>
          </cell>
          <cell r="CO344">
            <v>0</v>
          </cell>
          <cell r="CP344">
            <v>0</v>
          </cell>
          <cell r="CQ344">
            <v>0</v>
          </cell>
          <cell r="CR344">
            <v>0</v>
          </cell>
          <cell r="CS344">
            <v>254335</v>
          </cell>
          <cell r="CT344">
            <v>378692</v>
          </cell>
          <cell r="CU344">
            <v>633027</v>
          </cell>
          <cell r="CV344">
            <v>129827</v>
          </cell>
          <cell r="CW344">
            <v>17066</v>
          </cell>
          <cell r="CX344">
            <v>146893</v>
          </cell>
          <cell r="CY344">
            <v>486134</v>
          </cell>
        </row>
        <row r="345">
          <cell r="C345" t="str">
            <v>Bromley</v>
          </cell>
          <cell r="E345" t="str">
            <v>L</v>
          </cell>
          <cell r="F345">
            <v>39052</v>
          </cell>
          <cell r="G345">
            <v>61079</v>
          </cell>
          <cell r="H345">
            <v>100131</v>
          </cell>
          <cell r="I345">
            <v>3130</v>
          </cell>
          <cell r="J345">
            <v>3657</v>
          </cell>
          <cell r="K345">
            <v>6787</v>
          </cell>
          <cell r="L345">
            <v>93344</v>
          </cell>
          <cell r="M345">
            <v>3150</v>
          </cell>
          <cell r="N345">
            <v>30182</v>
          </cell>
          <cell r="O345">
            <v>33332</v>
          </cell>
          <cell r="P345">
            <v>14895</v>
          </cell>
          <cell r="Q345">
            <v>2475</v>
          </cell>
          <cell r="R345">
            <v>17370</v>
          </cell>
          <cell r="S345">
            <v>15962</v>
          </cell>
          <cell r="T345">
            <v>11775</v>
          </cell>
          <cell r="U345">
            <v>31405</v>
          </cell>
          <cell r="V345">
            <v>43180</v>
          </cell>
          <cell r="W345">
            <v>121</v>
          </cell>
          <cell r="X345">
            <v>2158</v>
          </cell>
          <cell r="Y345">
            <v>2279</v>
          </cell>
          <cell r="Z345">
            <v>40901</v>
          </cell>
          <cell r="AA345">
            <v>9964</v>
          </cell>
          <cell r="AB345">
            <v>85100</v>
          </cell>
          <cell r="AC345">
            <v>95064</v>
          </cell>
          <cell r="AD345">
            <v>14373</v>
          </cell>
          <cell r="AE345">
            <v>14003</v>
          </cell>
          <cell r="AF345">
            <v>28376</v>
          </cell>
          <cell r="AG345">
            <v>66688</v>
          </cell>
          <cell r="AH345">
            <v>4242</v>
          </cell>
          <cell r="AI345">
            <v>11926</v>
          </cell>
          <cell r="AJ345">
            <v>16168</v>
          </cell>
          <cell r="AK345">
            <v>68</v>
          </cell>
          <cell r="AL345">
            <v>910</v>
          </cell>
          <cell r="AM345">
            <v>978</v>
          </cell>
          <cell r="AN345">
            <v>15190</v>
          </cell>
          <cell r="AO345">
            <v>2345</v>
          </cell>
          <cell r="AP345">
            <v>18829</v>
          </cell>
          <cell r="AQ345">
            <v>21174</v>
          </cell>
          <cell r="AR345">
            <v>163</v>
          </cell>
          <cell r="AS345">
            <v>9731</v>
          </cell>
          <cell r="AT345">
            <v>9894</v>
          </cell>
          <cell r="AU345">
            <v>11280</v>
          </cell>
          <cell r="AV345">
            <v>4093</v>
          </cell>
          <cell r="AW345">
            <v>12855</v>
          </cell>
          <cell r="AX345">
            <v>16948</v>
          </cell>
          <cell r="AY345">
            <v>1186</v>
          </cell>
          <cell r="AZ345">
            <v>2407</v>
          </cell>
          <cell r="BA345">
            <v>3593</v>
          </cell>
          <cell r="BB345">
            <v>13355</v>
          </cell>
          <cell r="BC345">
            <v>2405</v>
          </cell>
          <cell r="BD345">
            <v>29304</v>
          </cell>
          <cell r="BE345">
            <v>31709</v>
          </cell>
          <cell r="BF345">
            <v>6972</v>
          </cell>
          <cell r="BG345">
            <v>2565</v>
          </cell>
          <cell r="BH345">
            <v>9537</v>
          </cell>
          <cell r="BI345">
            <v>22172</v>
          </cell>
          <cell r="BJ345">
            <v>3516</v>
          </cell>
          <cell r="BK345">
            <v>4329</v>
          </cell>
          <cell r="BL345">
            <v>7845</v>
          </cell>
          <cell r="BM345">
            <v>3088</v>
          </cell>
          <cell r="BN345">
            <v>1508</v>
          </cell>
          <cell r="BO345">
            <v>4596</v>
          </cell>
          <cell r="BP345">
            <v>3249</v>
          </cell>
          <cell r="BQ345">
            <v>0</v>
          </cell>
          <cell r="BR345">
            <v>0</v>
          </cell>
          <cell r="BS345">
            <v>0</v>
          </cell>
          <cell r="BT345">
            <v>0</v>
          </cell>
          <cell r="BU345">
            <v>0</v>
          </cell>
          <cell r="BV345">
            <v>0</v>
          </cell>
          <cell r="BW345">
            <v>0</v>
          </cell>
          <cell r="BX345">
            <v>0</v>
          </cell>
          <cell r="BY345">
            <v>0</v>
          </cell>
          <cell r="BZ345">
            <v>0</v>
          </cell>
          <cell r="CA345">
            <v>0</v>
          </cell>
          <cell r="CB345">
            <v>0</v>
          </cell>
          <cell r="CC345">
            <v>0</v>
          </cell>
          <cell r="CD345">
            <v>0</v>
          </cell>
          <cell r="CE345">
            <v>19815</v>
          </cell>
          <cell r="CF345">
            <v>37448</v>
          </cell>
          <cell r="CG345">
            <v>57263</v>
          </cell>
          <cell r="CH345">
            <v>3249</v>
          </cell>
          <cell r="CI345">
            <v>36722</v>
          </cell>
          <cell r="CJ345">
            <v>39971</v>
          </cell>
          <cell r="CK345">
            <v>17292</v>
          </cell>
          <cell r="CL345">
            <v>0</v>
          </cell>
          <cell r="CM345">
            <v>1555</v>
          </cell>
          <cell r="CN345">
            <v>1555</v>
          </cell>
          <cell r="CO345">
            <v>8562</v>
          </cell>
          <cell r="CP345">
            <v>166</v>
          </cell>
          <cell r="CQ345">
            <v>8728</v>
          </cell>
          <cell r="CR345">
            <v>-7173</v>
          </cell>
          <cell r="CS345">
            <v>100357</v>
          </cell>
          <cell r="CT345">
            <v>324012</v>
          </cell>
          <cell r="CU345">
            <v>424369</v>
          </cell>
          <cell r="CV345">
            <v>55807</v>
          </cell>
          <cell r="CW345">
            <v>76302</v>
          </cell>
          <cell r="CX345">
            <v>132109</v>
          </cell>
          <cell r="CY345">
            <v>292260</v>
          </cell>
        </row>
        <row r="346">
          <cell r="C346" t="str">
            <v>Croydon</v>
          </cell>
          <cell r="E346" t="str">
            <v>L</v>
          </cell>
          <cell r="F346">
            <v>132952.30860000002</v>
          </cell>
          <cell r="G346">
            <v>110905.69549999996</v>
          </cell>
          <cell r="H346">
            <v>243858.00410000002</v>
          </cell>
          <cell r="I346">
            <v>13625.43936</v>
          </cell>
          <cell r="J346">
            <v>8032.1328000000003</v>
          </cell>
          <cell r="K346">
            <v>21657.572159999996</v>
          </cell>
          <cell r="L346">
            <v>222200.43194000001</v>
          </cell>
          <cell r="M346">
            <v>5873.6573199999993</v>
          </cell>
          <cell r="N346">
            <v>28915.423999999999</v>
          </cell>
          <cell r="O346">
            <v>34789.081319999998</v>
          </cell>
          <cell r="P346">
            <v>14778.35888</v>
          </cell>
          <cell r="Q346">
            <v>4921.2792799999997</v>
          </cell>
          <cell r="R346">
            <v>19699.638159999999</v>
          </cell>
          <cell r="S346">
            <v>15089.443159999999</v>
          </cell>
          <cell r="T346">
            <v>15225.589990000002</v>
          </cell>
          <cell r="U346">
            <v>74135.960489999998</v>
          </cell>
          <cell r="V346">
            <v>89361.550479999991</v>
          </cell>
          <cell r="W346">
            <v>4.3151799999999998</v>
          </cell>
          <cell r="X346">
            <v>10806.80315</v>
          </cell>
          <cell r="Y346">
            <v>10811.118330000001</v>
          </cell>
          <cell r="Z346">
            <v>78550.432150000008</v>
          </cell>
          <cell r="AA346">
            <v>17156.494740000002</v>
          </cell>
          <cell r="AB346">
            <v>124059.91036000004</v>
          </cell>
          <cell r="AC346">
            <v>141216.40510000003</v>
          </cell>
          <cell r="AD346">
            <v>19497.904680000003</v>
          </cell>
          <cell r="AE346">
            <v>20774.354024</v>
          </cell>
          <cell r="AF346">
            <v>40272.258703999993</v>
          </cell>
          <cell r="AG346">
            <v>100944.14639600003</v>
          </cell>
          <cell r="AH346">
            <v>3249.68977</v>
          </cell>
          <cell r="AI346">
            <v>21406.06482</v>
          </cell>
          <cell r="AJ346">
            <v>24655.75459</v>
          </cell>
          <cell r="AK346">
            <v>3.0179999999999998</v>
          </cell>
          <cell r="AL346">
            <v>619.34156999999993</v>
          </cell>
          <cell r="AM346">
            <v>622.35956999999996</v>
          </cell>
          <cell r="AN346">
            <v>24033.39502</v>
          </cell>
          <cell r="AO346">
            <v>7879.6362399999998</v>
          </cell>
          <cell r="AP346">
            <v>36328.548869999991</v>
          </cell>
          <cell r="AQ346">
            <v>44208.185109999999</v>
          </cell>
          <cell r="AR346">
            <v>21325.634539999999</v>
          </cell>
          <cell r="AS346">
            <v>4776.7201999999997</v>
          </cell>
          <cell r="AT346">
            <v>26102.354739999999</v>
          </cell>
          <cell r="AU346">
            <v>18105.830369999996</v>
          </cell>
          <cell r="AV346">
            <v>1712.6562199999998</v>
          </cell>
          <cell r="AW346">
            <v>12801.370979999998</v>
          </cell>
          <cell r="AX346">
            <v>14514.0272</v>
          </cell>
          <cell r="AY346">
            <v>554.03000000000009</v>
          </cell>
          <cell r="AZ346">
            <v>4889.1214799999998</v>
          </cell>
          <cell r="BA346">
            <v>5443.1514799999995</v>
          </cell>
          <cell r="BB346">
            <v>9070.87572</v>
          </cell>
          <cell r="BC346">
            <v>6136.7504799999997</v>
          </cell>
          <cell r="BD346">
            <v>35348.430399999997</v>
          </cell>
          <cell r="BE346">
            <v>41485.18088</v>
          </cell>
          <cell r="BF346">
            <v>6348.5713700000015</v>
          </cell>
          <cell r="BG346">
            <v>3274.3967200000002</v>
          </cell>
          <cell r="BH346">
            <v>9622.9680900000003</v>
          </cell>
          <cell r="BI346">
            <v>31862.212789999998</v>
          </cell>
          <cell r="BJ346">
            <v>5128.7511799999993</v>
          </cell>
          <cell r="BK346">
            <v>6207.0549700000001</v>
          </cell>
          <cell r="BL346">
            <v>11335.80615</v>
          </cell>
          <cell r="BM346">
            <v>4314.9394599999996</v>
          </cell>
          <cell r="BN346">
            <v>3998.98236</v>
          </cell>
          <cell r="BO346">
            <v>8313.9218200000014</v>
          </cell>
          <cell r="BP346">
            <v>3021.8843299999999</v>
          </cell>
          <cell r="BQ346">
            <v>0</v>
          </cell>
          <cell r="BR346">
            <v>0</v>
          </cell>
          <cell r="BS346">
            <v>0</v>
          </cell>
          <cell r="BT346">
            <v>0</v>
          </cell>
          <cell r="BU346">
            <v>0</v>
          </cell>
          <cell r="BV346">
            <v>0</v>
          </cell>
          <cell r="BW346">
            <v>0</v>
          </cell>
          <cell r="BX346">
            <v>0</v>
          </cell>
          <cell r="BY346">
            <v>0</v>
          </cell>
          <cell r="BZ346">
            <v>0</v>
          </cell>
          <cell r="CA346">
            <v>0</v>
          </cell>
          <cell r="CB346">
            <v>0</v>
          </cell>
          <cell r="CC346">
            <v>0</v>
          </cell>
          <cell r="CD346">
            <v>0</v>
          </cell>
          <cell r="CE346">
            <v>37973.202999999994</v>
          </cell>
          <cell r="CF346">
            <v>29696.32354999999</v>
          </cell>
          <cell r="CG346">
            <v>67669.52654999998</v>
          </cell>
          <cell r="CH346">
            <v>13041.247149999999</v>
          </cell>
          <cell r="CI346">
            <v>45028.331769999997</v>
          </cell>
          <cell r="CJ346">
            <v>58069.57892</v>
          </cell>
          <cell r="CK346">
            <v>9599.9476299999842</v>
          </cell>
          <cell r="CL346">
            <v>8795.9842999999983</v>
          </cell>
          <cell r="CM346">
            <v>-10628.35608</v>
          </cell>
          <cell r="CN346">
            <v>-1832.3717800000013</v>
          </cell>
          <cell r="CO346">
            <v>175.98955000000001</v>
          </cell>
          <cell r="CP346">
            <v>159.17159000000001</v>
          </cell>
          <cell r="CQ346">
            <v>335.16114000000005</v>
          </cell>
          <cell r="CR346">
            <v>-2167.5329200000015</v>
          </cell>
          <cell r="CS346">
            <v>242084.72184000001</v>
          </cell>
          <cell r="CT346">
            <v>469176.42785999994</v>
          </cell>
          <cell r="CU346">
            <v>711261.14969999983</v>
          </cell>
          <cell r="CV346">
            <v>93669.448169999989</v>
          </cell>
          <cell r="CW346">
            <v>107280.634944</v>
          </cell>
          <cell r="CX346">
            <v>200950.08311399998</v>
          </cell>
          <cell r="CY346">
            <v>510311.06658599997</v>
          </cell>
        </row>
        <row r="347">
          <cell r="C347" t="str">
            <v>Ealing</v>
          </cell>
          <cell r="E347" t="str">
            <v>L</v>
          </cell>
          <cell r="F347">
            <v>239226</v>
          </cell>
          <cell r="G347">
            <v>114696</v>
          </cell>
          <cell r="H347">
            <v>353922</v>
          </cell>
          <cell r="I347">
            <v>29340</v>
          </cell>
          <cell r="J347">
            <v>5717</v>
          </cell>
          <cell r="K347">
            <v>35057</v>
          </cell>
          <cell r="L347">
            <v>318865</v>
          </cell>
          <cell r="M347">
            <v>3296</v>
          </cell>
          <cell r="N347">
            <v>48830</v>
          </cell>
          <cell r="O347">
            <v>52126</v>
          </cell>
          <cell r="P347">
            <v>19247</v>
          </cell>
          <cell r="Q347">
            <v>9046</v>
          </cell>
          <cell r="R347">
            <v>28293</v>
          </cell>
          <cell r="S347">
            <v>23833</v>
          </cell>
          <cell r="T347">
            <v>26371</v>
          </cell>
          <cell r="U347">
            <v>37222</v>
          </cell>
          <cell r="V347">
            <v>63593</v>
          </cell>
          <cell r="W347">
            <v>1604</v>
          </cell>
          <cell r="X347">
            <v>399</v>
          </cell>
          <cell r="Y347">
            <v>2003</v>
          </cell>
          <cell r="Z347">
            <v>61590</v>
          </cell>
          <cell r="AA347">
            <v>19275</v>
          </cell>
          <cell r="AB347">
            <v>105798</v>
          </cell>
          <cell r="AC347">
            <v>125073</v>
          </cell>
          <cell r="AD347">
            <v>0</v>
          </cell>
          <cell r="AE347">
            <v>30342</v>
          </cell>
          <cell r="AF347">
            <v>30342</v>
          </cell>
          <cell r="AG347">
            <v>94731</v>
          </cell>
          <cell r="AH347">
            <v>926</v>
          </cell>
          <cell r="AI347">
            <v>24645</v>
          </cell>
          <cell r="AJ347">
            <v>25571</v>
          </cell>
          <cell r="AK347">
            <v>0</v>
          </cell>
          <cell r="AL347">
            <v>0</v>
          </cell>
          <cell r="AM347">
            <v>0</v>
          </cell>
          <cell r="AN347">
            <v>25571</v>
          </cell>
          <cell r="AO347">
            <v>6789</v>
          </cell>
          <cell r="AP347">
            <v>62054</v>
          </cell>
          <cell r="AQ347">
            <v>68843</v>
          </cell>
          <cell r="AR347">
            <v>40007</v>
          </cell>
          <cell r="AS347">
            <v>6306</v>
          </cell>
          <cell r="AT347">
            <v>46313</v>
          </cell>
          <cell r="AU347">
            <v>22530</v>
          </cell>
          <cell r="AV347">
            <v>2475</v>
          </cell>
          <cell r="AW347">
            <v>10082</v>
          </cell>
          <cell r="AX347">
            <v>12557</v>
          </cell>
          <cell r="AY347">
            <v>1347</v>
          </cell>
          <cell r="AZ347">
            <v>1246</v>
          </cell>
          <cell r="BA347">
            <v>2593</v>
          </cell>
          <cell r="BB347">
            <v>9964</v>
          </cell>
          <cell r="BC347">
            <v>6640</v>
          </cell>
          <cell r="BD347">
            <v>19843</v>
          </cell>
          <cell r="BE347">
            <v>26483</v>
          </cell>
          <cell r="BF347">
            <v>8470</v>
          </cell>
          <cell r="BG347">
            <v>3010</v>
          </cell>
          <cell r="BH347">
            <v>11480</v>
          </cell>
          <cell r="BI347">
            <v>15003</v>
          </cell>
          <cell r="BJ347">
            <v>4722</v>
          </cell>
          <cell r="BK347">
            <v>3006</v>
          </cell>
          <cell r="BL347">
            <v>7728</v>
          </cell>
          <cell r="BM347">
            <v>4425</v>
          </cell>
          <cell r="BN347">
            <v>1368</v>
          </cell>
          <cell r="BO347">
            <v>5793</v>
          </cell>
          <cell r="BP347">
            <v>1935</v>
          </cell>
          <cell r="BQ347">
            <v>0</v>
          </cell>
          <cell r="BR347">
            <v>0</v>
          </cell>
          <cell r="BS347">
            <v>0</v>
          </cell>
          <cell r="BT347">
            <v>0</v>
          </cell>
          <cell r="BU347">
            <v>0</v>
          </cell>
          <cell r="BV347">
            <v>0</v>
          </cell>
          <cell r="BW347">
            <v>0</v>
          </cell>
          <cell r="BX347">
            <v>0</v>
          </cell>
          <cell r="BY347">
            <v>0</v>
          </cell>
          <cell r="BZ347">
            <v>0</v>
          </cell>
          <cell r="CA347">
            <v>0</v>
          </cell>
          <cell r="CB347">
            <v>0</v>
          </cell>
          <cell r="CC347">
            <v>0</v>
          </cell>
          <cell r="CD347">
            <v>0</v>
          </cell>
          <cell r="CE347">
            <v>27065</v>
          </cell>
          <cell r="CF347">
            <v>22607</v>
          </cell>
          <cell r="CG347">
            <v>49672</v>
          </cell>
          <cell r="CH347">
            <v>10526</v>
          </cell>
          <cell r="CI347">
            <v>29264</v>
          </cell>
          <cell r="CJ347">
            <v>39790</v>
          </cell>
          <cell r="CK347">
            <v>9882</v>
          </cell>
          <cell r="CL347">
            <v>0</v>
          </cell>
          <cell r="CM347">
            <v>0</v>
          </cell>
          <cell r="CN347">
            <v>0</v>
          </cell>
          <cell r="CO347">
            <v>0</v>
          </cell>
          <cell r="CP347">
            <v>0</v>
          </cell>
          <cell r="CQ347">
            <v>0</v>
          </cell>
          <cell r="CR347">
            <v>0</v>
          </cell>
          <cell r="CS347">
            <v>336785</v>
          </cell>
          <cell r="CT347">
            <v>448783</v>
          </cell>
          <cell r="CU347">
            <v>785568</v>
          </cell>
          <cell r="CV347">
            <v>114966</v>
          </cell>
          <cell r="CW347">
            <v>86698</v>
          </cell>
          <cell r="CX347">
            <v>201664</v>
          </cell>
          <cell r="CY347">
            <v>583904</v>
          </cell>
        </row>
        <row r="348">
          <cell r="C348" t="str">
            <v>Enfield</v>
          </cell>
          <cell r="E348" t="str">
            <v>L</v>
          </cell>
          <cell r="F348">
            <v>223239.47403000016</v>
          </cell>
          <cell r="G348">
            <v>107323.654652342</v>
          </cell>
          <cell r="H348">
            <v>330563.12868234213</v>
          </cell>
          <cell r="I348">
            <v>17135.278320000001</v>
          </cell>
          <cell r="J348">
            <v>12815.587330000008</v>
          </cell>
          <cell r="K348">
            <v>29950.865650000011</v>
          </cell>
          <cell r="L348">
            <v>300612.26303234207</v>
          </cell>
          <cell r="M348">
            <v>1208.39147</v>
          </cell>
          <cell r="N348">
            <v>29310.283826918807</v>
          </cell>
          <cell r="O348">
            <v>30518.675296918802</v>
          </cell>
          <cell r="P348">
            <v>12747.649700000002</v>
          </cell>
          <cell r="Q348">
            <v>2256.0057400000001</v>
          </cell>
          <cell r="R348">
            <v>15003.65544</v>
          </cell>
          <cell r="S348">
            <v>15515.019856918803</v>
          </cell>
          <cell r="T348">
            <v>20707</v>
          </cell>
          <cell r="U348">
            <v>25998</v>
          </cell>
          <cell r="V348">
            <v>46705</v>
          </cell>
          <cell r="W348">
            <v>94.3</v>
          </cell>
          <cell r="X348">
            <v>1744</v>
          </cell>
          <cell r="Y348">
            <v>1838.3</v>
          </cell>
          <cell r="Z348">
            <v>44866.700000000004</v>
          </cell>
          <cell r="AA348">
            <v>15975.359439999998</v>
          </cell>
          <cell r="AB348">
            <v>102584.2121548038</v>
          </cell>
          <cell r="AC348">
            <v>118559.57159480383</v>
          </cell>
          <cell r="AD348">
            <v>17575.829000000002</v>
          </cell>
          <cell r="AE348">
            <v>19905.530910000001</v>
          </cell>
          <cell r="AF348">
            <v>37481.359909999999</v>
          </cell>
          <cell r="AG348">
            <v>81078.211684803828</v>
          </cell>
          <cell r="AH348">
            <v>1270.27268</v>
          </cell>
          <cell r="AI348">
            <v>34568.997914151994</v>
          </cell>
          <cell r="AJ348">
            <v>35839.270594152003</v>
          </cell>
          <cell r="AK348">
            <v>-33.179070000000003</v>
          </cell>
          <cell r="AL348">
            <v>16974.863994152001</v>
          </cell>
          <cell r="AM348">
            <v>16941.684924151999</v>
          </cell>
          <cell r="AN348">
            <v>18897.58567</v>
          </cell>
          <cell r="AO348">
            <v>3632.9490000000001</v>
          </cell>
          <cell r="AP348">
            <v>59792.35118744128</v>
          </cell>
          <cell r="AQ348">
            <v>63425.300187441273</v>
          </cell>
          <cell r="AR348">
            <v>45928.122000000003</v>
          </cell>
          <cell r="AS348">
            <v>1074.8200000000002</v>
          </cell>
          <cell r="AT348">
            <v>47002.94200000001</v>
          </cell>
          <cell r="AU348">
            <v>16422.358187441278</v>
          </cell>
          <cell r="AV348">
            <v>5423.5093800000004</v>
          </cell>
          <cell r="AW348">
            <v>8614.5068060703343</v>
          </cell>
          <cell r="AX348">
            <v>14038.016186070334</v>
          </cell>
          <cell r="AY348">
            <v>4064.0855000000001</v>
          </cell>
          <cell r="AZ348">
            <v>998.18046000000004</v>
          </cell>
          <cell r="BA348">
            <v>5062.2659600000006</v>
          </cell>
          <cell r="BB348">
            <v>8975.750226070335</v>
          </cell>
          <cell r="BC348">
            <v>10185.989599999997</v>
          </cell>
          <cell r="BD348">
            <v>17328.036881366552</v>
          </cell>
          <cell r="BE348">
            <v>27514.026481366549</v>
          </cell>
          <cell r="BF348">
            <v>5606.7698700000165</v>
          </cell>
          <cell r="BG348">
            <v>2314.91815</v>
          </cell>
          <cell r="BH348">
            <v>7921.688020000016</v>
          </cell>
          <cell r="BI348">
            <v>19592.338461366537</v>
          </cell>
          <cell r="BJ348">
            <v>2930.7726000000002</v>
          </cell>
          <cell r="BK348">
            <v>2416.4434980891419</v>
          </cell>
          <cell r="BL348">
            <v>5347.2160980891422</v>
          </cell>
          <cell r="BM348">
            <v>2336.4176899999979</v>
          </cell>
          <cell r="BN348">
            <v>372.14215000000002</v>
          </cell>
          <cell r="BO348">
            <v>2708.5598399999981</v>
          </cell>
          <cell r="BP348">
            <v>2638.6562580891436</v>
          </cell>
          <cell r="BQ348">
            <v>0</v>
          </cell>
          <cell r="BR348">
            <v>0</v>
          </cell>
          <cell r="BS348">
            <v>0</v>
          </cell>
          <cell r="BT348">
            <v>0</v>
          </cell>
          <cell r="BU348">
            <v>0</v>
          </cell>
          <cell r="BV348">
            <v>0</v>
          </cell>
          <cell r="BW348">
            <v>0</v>
          </cell>
          <cell r="BX348">
            <v>0</v>
          </cell>
          <cell r="BY348">
            <v>0</v>
          </cell>
          <cell r="BZ348">
            <v>0</v>
          </cell>
          <cell r="CA348">
            <v>0</v>
          </cell>
          <cell r="CB348">
            <v>0</v>
          </cell>
          <cell r="CC348">
            <v>0</v>
          </cell>
          <cell r="CD348">
            <v>0</v>
          </cell>
          <cell r="CE348">
            <v>40449.261729999998</v>
          </cell>
          <cell r="CF348">
            <v>31475.820004399102</v>
          </cell>
          <cell r="CG348">
            <v>71925.081734399108</v>
          </cell>
          <cell r="CH348">
            <v>8607.6081800000011</v>
          </cell>
          <cell r="CI348">
            <v>38971.885300000002</v>
          </cell>
          <cell r="CJ348">
            <v>47579.493479999997</v>
          </cell>
          <cell r="CK348">
            <v>24345.588254399103</v>
          </cell>
          <cell r="CL348">
            <v>3851.8043900000002</v>
          </cell>
          <cell r="CM348">
            <v>3606.7850800000001</v>
          </cell>
          <cell r="CN348">
            <v>7458.5894700000017</v>
          </cell>
          <cell r="CO348">
            <v>904.83915000000002</v>
          </cell>
          <cell r="CP348">
            <v>5503.9995600000002</v>
          </cell>
          <cell r="CQ348">
            <v>6408.83871</v>
          </cell>
          <cell r="CR348">
            <v>1049.7507599999999</v>
          </cell>
          <cell r="CS348">
            <v>328874.78432000015</v>
          </cell>
          <cell r="CT348">
            <v>423019.09200558299</v>
          </cell>
          <cell r="CU348">
            <v>751893.87632558309</v>
          </cell>
          <cell r="CV348">
            <v>114967.72034000003</v>
          </cell>
          <cell r="CW348">
            <v>102931.93359415201</v>
          </cell>
          <cell r="CX348">
            <v>217899.65393415201</v>
          </cell>
          <cell r="CY348">
            <v>533994.2223914311</v>
          </cell>
        </row>
        <row r="349">
          <cell r="C349" t="str">
            <v>Haringey</v>
          </cell>
          <cell r="E349" t="str">
            <v>L</v>
          </cell>
          <cell r="F349">
            <v>165016.52588207831</v>
          </cell>
          <cell r="G349">
            <v>89745.096748448137</v>
          </cell>
          <cell r="H349">
            <v>254761.62263052646</v>
          </cell>
          <cell r="I349">
            <v>11337.311580000003</v>
          </cell>
          <cell r="J349">
            <v>21805.922880000002</v>
          </cell>
          <cell r="K349">
            <v>33143.23446</v>
          </cell>
          <cell r="L349">
            <v>221618.38817052648</v>
          </cell>
          <cell r="M349">
            <v>5971.5299016866602</v>
          </cell>
          <cell r="N349">
            <v>28336.309535283483</v>
          </cell>
          <cell r="O349">
            <v>34307.839436970142</v>
          </cell>
          <cell r="P349">
            <v>29777.031093000001</v>
          </cell>
          <cell r="Q349">
            <v>1456.47784</v>
          </cell>
          <cell r="R349">
            <v>31233.508933000001</v>
          </cell>
          <cell r="S349">
            <v>3074.330503970139</v>
          </cell>
          <cell r="T349">
            <v>21360.919424960532</v>
          </cell>
          <cell r="U349">
            <v>46185.149315049879</v>
          </cell>
          <cell r="V349">
            <v>67546.068740010407</v>
          </cell>
          <cell r="W349">
            <v>1375.07412</v>
          </cell>
          <cell r="X349">
            <v>4266.0585899999996</v>
          </cell>
          <cell r="Y349">
            <v>5641.1327100000008</v>
          </cell>
          <cell r="Z349">
            <v>61904.936030010402</v>
          </cell>
          <cell r="AA349">
            <v>16779.937909508018</v>
          </cell>
          <cell r="AB349">
            <v>96429.404506896622</v>
          </cell>
          <cell r="AC349">
            <v>113209.34241640463</v>
          </cell>
          <cell r="AD349">
            <v>9173.1948799999973</v>
          </cell>
          <cell r="AE349">
            <v>9649.347230000003</v>
          </cell>
          <cell r="AF349">
            <v>18822.542110000002</v>
          </cell>
          <cell r="AG349">
            <v>94386.800306404621</v>
          </cell>
          <cell r="AH349">
            <v>1911.4346136247616</v>
          </cell>
          <cell r="AI349">
            <v>19354.285035657755</v>
          </cell>
          <cell r="AJ349">
            <v>21265.719649282517</v>
          </cell>
          <cell r="AK349">
            <v>0</v>
          </cell>
          <cell r="AL349">
            <v>0</v>
          </cell>
          <cell r="AM349">
            <v>0</v>
          </cell>
          <cell r="AN349">
            <v>21265.719649282517</v>
          </cell>
          <cell r="AO349">
            <v>2972.609246</v>
          </cell>
          <cell r="AP349">
            <v>59627.120058975503</v>
          </cell>
          <cell r="AQ349">
            <v>62599.72930497551</v>
          </cell>
          <cell r="AR349">
            <v>39408.844160000001</v>
          </cell>
          <cell r="AS349">
            <v>274.2</v>
          </cell>
          <cell r="AT349">
            <v>39683.044160000005</v>
          </cell>
          <cell r="AU349">
            <v>22916.685144975494</v>
          </cell>
          <cell r="AV349">
            <v>5900.1575398253826</v>
          </cell>
          <cell r="AW349">
            <v>6836.4965193149828</v>
          </cell>
          <cell r="AX349">
            <v>12736.654059140365</v>
          </cell>
          <cell r="AY349">
            <v>2702.5742199999995</v>
          </cell>
          <cell r="AZ349">
            <v>1441.9278199999999</v>
          </cell>
          <cell r="BA349">
            <v>4144.5020399999994</v>
          </cell>
          <cell r="BB349">
            <v>8592.1520191403652</v>
          </cell>
          <cell r="BC349">
            <v>3669.8097888271982</v>
          </cell>
          <cell r="BD349">
            <v>21271.968633271295</v>
          </cell>
          <cell r="BE349">
            <v>24941.778422098498</v>
          </cell>
          <cell r="BF349">
            <v>2846.4693590000002</v>
          </cell>
          <cell r="BG349">
            <v>4253.5612999999994</v>
          </cell>
          <cell r="BH349">
            <v>7100.0306589999991</v>
          </cell>
          <cell r="BI349">
            <v>17841.747763098494</v>
          </cell>
          <cell r="BJ349">
            <v>5931.4682200000007</v>
          </cell>
          <cell r="BK349">
            <v>8413.5268300000007</v>
          </cell>
          <cell r="BL349">
            <v>14344.995050000001</v>
          </cell>
          <cell r="BM349">
            <v>3551.2795299999998</v>
          </cell>
          <cell r="BN349">
            <v>1372.2755</v>
          </cell>
          <cell r="BO349">
            <v>4923.5550299999995</v>
          </cell>
          <cell r="BP349">
            <v>9421.4400200000018</v>
          </cell>
          <cell r="BQ349">
            <v>0</v>
          </cell>
          <cell r="BR349">
            <v>0</v>
          </cell>
          <cell r="BS349">
            <v>0</v>
          </cell>
          <cell r="BT349">
            <v>0</v>
          </cell>
          <cell r="BU349">
            <v>0</v>
          </cell>
          <cell r="BV349">
            <v>0</v>
          </cell>
          <cell r="BW349">
            <v>0</v>
          </cell>
          <cell r="BX349">
            <v>0</v>
          </cell>
          <cell r="BY349">
            <v>0</v>
          </cell>
          <cell r="BZ349">
            <v>0</v>
          </cell>
          <cell r="CA349">
            <v>0</v>
          </cell>
          <cell r="CB349">
            <v>0</v>
          </cell>
          <cell r="CC349">
            <v>0</v>
          </cell>
          <cell r="CD349">
            <v>0</v>
          </cell>
          <cell r="CE349">
            <v>41056.46663974179</v>
          </cell>
          <cell r="CF349">
            <v>51128.101616823762</v>
          </cell>
          <cell r="CG349">
            <v>92184.568256565559</v>
          </cell>
          <cell r="CH349">
            <v>10739.328370000001</v>
          </cell>
          <cell r="CI349">
            <v>57751.320070000002</v>
          </cell>
          <cell r="CJ349">
            <v>68490.648440000004</v>
          </cell>
          <cell r="CK349">
            <v>23693.919816565558</v>
          </cell>
          <cell r="CL349">
            <v>0</v>
          </cell>
          <cell r="CM349">
            <v>0</v>
          </cell>
          <cell r="CN349">
            <v>0</v>
          </cell>
          <cell r="CO349">
            <v>0</v>
          </cell>
          <cell r="CP349">
            <v>0</v>
          </cell>
          <cell r="CQ349">
            <v>0</v>
          </cell>
          <cell r="CR349">
            <v>0</v>
          </cell>
          <cell r="CS349">
            <v>270570.85916625266</v>
          </cell>
          <cell r="CT349">
            <v>427327.45879972144</v>
          </cell>
          <cell r="CU349">
            <v>697898.3179659741</v>
          </cell>
          <cell r="CV349">
            <v>110911.10731199999</v>
          </cell>
          <cell r="CW349">
            <v>102271.09123000001</v>
          </cell>
          <cell r="CX349">
            <v>213182.19854200003</v>
          </cell>
          <cell r="CY349">
            <v>484716.11942397413</v>
          </cell>
        </row>
        <row r="350">
          <cell r="C350" t="str">
            <v>Harrow</v>
          </cell>
          <cell r="E350" t="str">
            <v>L</v>
          </cell>
          <cell r="F350">
            <v>96028.216811479972</v>
          </cell>
          <cell r="G350">
            <v>57966.203799660005</v>
          </cell>
          <cell r="H350">
            <v>153994.42061113997</v>
          </cell>
          <cell r="I350">
            <v>2896.8192558000001</v>
          </cell>
          <cell r="J350">
            <v>2592.1677122000001</v>
          </cell>
          <cell r="K350">
            <v>5488.9869680000002</v>
          </cell>
          <cell r="L350">
            <v>148505.43364313999</v>
          </cell>
          <cell r="M350">
            <v>4475.9554369999996</v>
          </cell>
          <cell r="N350">
            <v>19062.947389000001</v>
          </cell>
          <cell r="O350">
            <v>23538.902825999998</v>
          </cell>
          <cell r="P350">
            <v>14899.850135799998</v>
          </cell>
          <cell r="Q350">
            <v>402.36770999999999</v>
          </cell>
          <cell r="R350">
            <v>15302.217845799998</v>
          </cell>
          <cell r="S350">
            <v>8236.6849801999997</v>
          </cell>
          <cell r="T350">
            <v>12256.436286210002</v>
          </cell>
          <cell r="U350">
            <v>25130.54672672</v>
          </cell>
          <cell r="V350">
            <v>37386.983012930003</v>
          </cell>
          <cell r="W350">
            <v>391.26599420000002</v>
          </cell>
          <cell r="X350">
            <v>452.13519520000006</v>
          </cell>
          <cell r="Y350">
            <v>843.40118940000002</v>
          </cell>
          <cell r="Z350">
            <v>36543.58182353001</v>
          </cell>
          <cell r="AA350">
            <v>12010.871256799999</v>
          </cell>
          <cell r="AB350">
            <v>66906.467657800022</v>
          </cell>
          <cell r="AC350">
            <v>78917.338914599997</v>
          </cell>
          <cell r="AD350">
            <v>7217.9502100000009</v>
          </cell>
          <cell r="AE350">
            <v>9515.6620299999977</v>
          </cell>
          <cell r="AF350">
            <v>16733.612239999999</v>
          </cell>
          <cell r="AG350">
            <v>62183.72667460001</v>
          </cell>
          <cell r="AH350">
            <v>1370.7030785199997</v>
          </cell>
          <cell r="AI350">
            <v>10147.41359272</v>
          </cell>
          <cell r="AJ350">
            <v>11518.116671240001</v>
          </cell>
          <cell r="AK350">
            <v>78</v>
          </cell>
          <cell r="AL350">
            <v>400.35917083999993</v>
          </cell>
          <cell r="AM350">
            <v>478.35917083999993</v>
          </cell>
          <cell r="AN350">
            <v>11039.757500400001</v>
          </cell>
          <cell r="AO350">
            <v>1348.9426258000003</v>
          </cell>
          <cell r="AP350">
            <v>15784.768764599998</v>
          </cell>
          <cell r="AQ350">
            <v>17133.7113904</v>
          </cell>
          <cell r="AR350">
            <v>9788.6088408000014</v>
          </cell>
          <cell r="AS350">
            <v>115.01132000000001</v>
          </cell>
          <cell r="AT350">
            <v>9903.620160800001</v>
          </cell>
          <cell r="AU350">
            <v>7230.0912295999979</v>
          </cell>
          <cell r="AV350">
            <v>1887.0159231999999</v>
          </cell>
          <cell r="AW350">
            <v>6070.7131383999986</v>
          </cell>
          <cell r="AX350">
            <v>7957.7290615999991</v>
          </cell>
          <cell r="AY350">
            <v>2069.7746631999998</v>
          </cell>
          <cell r="AZ350">
            <v>667.94123999999988</v>
          </cell>
          <cell r="BA350">
            <v>2737.7159032</v>
          </cell>
          <cell r="BB350">
            <v>5220.0131583999992</v>
          </cell>
          <cell r="BC350">
            <v>7931.9462881999989</v>
          </cell>
          <cell r="BD350">
            <v>7824.6261634000011</v>
          </cell>
          <cell r="BE350">
            <v>15756.572451599997</v>
          </cell>
          <cell r="BF350">
            <v>4855.3834032000004</v>
          </cell>
          <cell r="BG350">
            <v>249.00008</v>
          </cell>
          <cell r="BH350">
            <v>5104.3834832000002</v>
          </cell>
          <cell r="BI350">
            <v>10652.1889684</v>
          </cell>
          <cell r="BJ350">
            <v>2246.1329299999998</v>
          </cell>
          <cell r="BK350">
            <v>6758.3539899999996</v>
          </cell>
          <cell r="BL350">
            <v>9004.4869199999994</v>
          </cell>
          <cell r="BM350">
            <v>10827.36801</v>
          </cell>
          <cell r="BN350">
            <v>624.23756999999989</v>
          </cell>
          <cell r="BO350">
            <v>11451.605579999999</v>
          </cell>
          <cell r="BP350">
            <v>-2447.1186599999992</v>
          </cell>
          <cell r="BQ350">
            <v>0</v>
          </cell>
          <cell r="BR350">
            <v>0</v>
          </cell>
          <cell r="BS350">
            <v>0</v>
          </cell>
          <cell r="BT350">
            <v>0</v>
          </cell>
          <cell r="BU350">
            <v>0</v>
          </cell>
          <cell r="BV350">
            <v>0</v>
          </cell>
          <cell r="BW350">
            <v>0</v>
          </cell>
          <cell r="BX350">
            <v>0</v>
          </cell>
          <cell r="BY350">
            <v>0</v>
          </cell>
          <cell r="BZ350">
            <v>0</v>
          </cell>
          <cell r="CA350">
            <v>0</v>
          </cell>
          <cell r="CB350">
            <v>0</v>
          </cell>
          <cell r="CC350">
            <v>0</v>
          </cell>
          <cell r="CD350">
            <v>0</v>
          </cell>
          <cell r="CE350">
            <v>3139.0870557999997</v>
          </cell>
          <cell r="CF350">
            <v>7906.7378745999995</v>
          </cell>
          <cell r="CG350">
            <v>11045.824930399998</v>
          </cell>
          <cell r="CH350">
            <v>2511.3174908000001</v>
          </cell>
          <cell r="CI350">
            <v>1544.3486499999999</v>
          </cell>
          <cell r="CJ350">
            <v>4055.6661408000004</v>
          </cell>
          <cell r="CK350">
            <v>6990.1587895999992</v>
          </cell>
          <cell r="CL350">
            <v>0</v>
          </cell>
          <cell r="CM350">
            <v>0</v>
          </cell>
          <cell r="CN350">
            <v>0</v>
          </cell>
          <cell r="CO350">
            <v>0</v>
          </cell>
          <cell r="CP350">
            <v>0</v>
          </cell>
          <cell r="CQ350">
            <v>0</v>
          </cell>
          <cell r="CR350">
            <v>0</v>
          </cell>
          <cell r="CS350">
            <v>142695.30769300996</v>
          </cell>
          <cell r="CT350">
            <v>223558.77909689999</v>
          </cell>
          <cell r="CU350">
            <v>366254.08678990998</v>
          </cell>
          <cell r="CV350">
            <v>55536.338003799996</v>
          </cell>
          <cell r="CW350">
            <v>16563.230678239997</v>
          </cell>
          <cell r="CX350">
            <v>72099.568682040001</v>
          </cell>
          <cell r="CY350">
            <v>294154.51810787007</v>
          </cell>
        </row>
        <row r="351">
          <cell r="C351" t="str">
            <v>Havering</v>
          </cell>
          <cell r="E351" t="str">
            <v>L</v>
          </cell>
          <cell r="F351">
            <v>101853</v>
          </cell>
          <cell r="G351">
            <v>46422</v>
          </cell>
          <cell r="H351">
            <v>148275</v>
          </cell>
          <cell r="I351">
            <v>2911</v>
          </cell>
          <cell r="J351">
            <v>2913.8330000000001</v>
          </cell>
          <cell r="K351">
            <v>5824.8330000000005</v>
          </cell>
          <cell r="L351">
            <v>142450.16700000002</v>
          </cell>
          <cell r="M351">
            <v>4878</v>
          </cell>
          <cell r="N351">
            <v>20852</v>
          </cell>
          <cell r="O351">
            <v>25730</v>
          </cell>
          <cell r="P351">
            <v>8340</v>
          </cell>
          <cell r="Q351">
            <v>2396</v>
          </cell>
          <cell r="R351">
            <v>10736</v>
          </cell>
          <cell r="S351">
            <v>14994</v>
          </cell>
          <cell r="T351">
            <v>16832</v>
          </cell>
          <cell r="U351">
            <v>21377</v>
          </cell>
          <cell r="V351">
            <v>38209</v>
          </cell>
          <cell r="W351">
            <v>293</v>
          </cell>
          <cell r="X351">
            <v>321</v>
          </cell>
          <cell r="Y351">
            <v>614</v>
          </cell>
          <cell r="Z351">
            <v>37595</v>
          </cell>
          <cell r="AA351">
            <v>9397.2819999999992</v>
          </cell>
          <cell r="AB351">
            <v>72679</v>
          </cell>
          <cell r="AC351">
            <v>82076.282000000007</v>
          </cell>
          <cell r="AD351">
            <v>10662</v>
          </cell>
          <cell r="AE351">
            <v>6934.8950000000004</v>
          </cell>
          <cell r="AF351">
            <v>17596.895</v>
          </cell>
          <cell r="AG351">
            <v>64479.387000000002</v>
          </cell>
          <cell r="AH351">
            <v>1357</v>
          </cell>
          <cell r="AI351">
            <v>10073</v>
          </cell>
          <cell r="AJ351">
            <v>11430</v>
          </cell>
          <cell r="AK351">
            <v>0</v>
          </cell>
          <cell r="AL351">
            <v>42</v>
          </cell>
          <cell r="AM351">
            <v>42</v>
          </cell>
          <cell r="AN351">
            <v>11388</v>
          </cell>
          <cell r="AO351">
            <v>1779</v>
          </cell>
          <cell r="AP351">
            <v>15277.005999999999</v>
          </cell>
          <cell r="AQ351">
            <v>17056.006000000001</v>
          </cell>
          <cell r="AR351">
            <v>13456.498</v>
          </cell>
          <cell r="AS351">
            <v>-533</v>
          </cell>
          <cell r="AT351">
            <v>12923.498</v>
          </cell>
          <cell r="AU351">
            <v>4132.5079999999998</v>
          </cell>
          <cell r="AV351">
            <v>5741</v>
          </cell>
          <cell r="AW351">
            <v>5828</v>
          </cell>
          <cell r="AX351">
            <v>11569</v>
          </cell>
          <cell r="AY351">
            <v>1886</v>
          </cell>
          <cell r="AZ351">
            <v>2075.1710000000003</v>
          </cell>
          <cell r="BA351">
            <v>3961.1710000000003</v>
          </cell>
          <cell r="BB351">
            <v>7607.8289999999997</v>
          </cell>
          <cell r="BC351">
            <v>8531</v>
          </cell>
          <cell r="BD351">
            <v>9805</v>
          </cell>
          <cell r="BE351">
            <v>18336</v>
          </cell>
          <cell r="BF351">
            <v>6235</v>
          </cell>
          <cell r="BG351">
            <v>838</v>
          </cell>
          <cell r="BH351">
            <v>7073</v>
          </cell>
          <cell r="BI351">
            <v>11263</v>
          </cell>
          <cell r="BJ351">
            <v>5167</v>
          </cell>
          <cell r="BK351">
            <v>2676</v>
          </cell>
          <cell r="BL351">
            <v>7843</v>
          </cell>
          <cell r="BM351">
            <v>2572</v>
          </cell>
          <cell r="BN351">
            <v>405</v>
          </cell>
          <cell r="BO351">
            <v>2977</v>
          </cell>
          <cell r="BP351">
            <v>4866</v>
          </cell>
          <cell r="BQ351">
            <v>0</v>
          </cell>
          <cell r="BR351">
            <v>0</v>
          </cell>
          <cell r="BS351">
            <v>0</v>
          </cell>
          <cell r="BT351">
            <v>0</v>
          </cell>
          <cell r="BU351">
            <v>0</v>
          </cell>
          <cell r="BV351">
            <v>0</v>
          </cell>
          <cell r="BW351">
            <v>0</v>
          </cell>
          <cell r="BX351">
            <v>0</v>
          </cell>
          <cell r="BY351">
            <v>0</v>
          </cell>
          <cell r="BZ351">
            <v>0</v>
          </cell>
          <cell r="CA351">
            <v>0</v>
          </cell>
          <cell r="CB351">
            <v>0</v>
          </cell>
          <cell r="CC351">
            <v>0</v>
          </cell>
          <cell r="CD351">
            <v>0</v>
          </cell>
          <cell r="CE351">
            <v>27046</v>
          </cell>
          <cell r="CF351">
            <v>14253</v>
          </cell>
          <cell r="CG351">
            <v>41299</v>
          </cell>
          <cell r="CH351">
            <v>3270.8249999999998</v>
          </cell>
          <cell r="CI351">
            <v>28315</v>
          </cell>
          <cell r="CJ351">
            <v>31585.825000000001</v>
          </cell>
          <cell r="CK351">
            <v>9713.1749999999993</v>
          </cell>
          <cell r="CL351">
            <v>1310</v>
          </cell>
          <cell r="CM351">
            <v>613</v>
          </cell>
          <cell r="CN351">
            <v>1923</v>
          </cell>
          <cell r="CO351">
            <v>47</v>
          </cell>
          <cell r="CP351">
            <v>1449</v>
          </cell>
          <cell r="CQ351">
            <v>1496</v>
          </cell>
          <cell r="CR351">
            <v>427</v>
          </cell>
          <cell r="CS351">
            <v>183891.28200000001</v>
          </cell>
          <cell r="CT351">
            <v>219855.00599999999</v>
          </cell>
          <cell r="CU351">
            <v>403746.288</v>
          </cell>
          <cell r="CV351">
            <v>49673.322999999997</v>
          </cell>
          <cell r="CW351">
            <v>45156.899000000005</v>
          </cell>
          <cell r="CX351">
            <v>94830.222000000009</v>
          </cell>
          <cell r="CY351">
            <v>308916.06599999999</v>
          </cell>
        </row>
        <row r="352">
          <cell r="C352" t="str">
            <v>Hillingdon</v>
          </cell>
          <cell r="E352" t="str">
            <v>L</v>
          </cell>
          <cell r="F352">
            <v>106281</v>
          </cell>
          <cell r="G352">
            <v>193307</v>
          </cell>
          <cell r="H352">
            <v>299588</v>
          </cell>
          <cell r="I352">
            <v>749</v>
          </cell>
          <cell r="J352">
            <v>128753</v>
          </cell>
          <cell r="K352">
            <v>129502</v>
          </cell>
          <cell r="L352">
            <v>170086</v>
          </cell>
          <cell r="M352">
            <v>4104</v>
          </cell>
          <cell r="N352">
            <v>18613</v>
          </cell>
          <cell r="O352">
            <v>22717</v>
          </cell>
          <cell r="P352">
            <v>8470</v>
          </cell>
          <cell r="Q352">
            <v>942</v>
          </cell>
          <cell r="R352">
            <v>9412</v>
          </cell>
          <cell r="S352">
            <v>13305</v>
          </cell>
          <cell r="T352">
            <v>16482</v>
          </cell>
          <cell r="U352">
            <v>41388</v>
          </cell>
          <cell r="V352">
            <v>57870</v>
          </cell>
          <cell r="W352">
            <v>948</v>
          </cell>
          <cell r="X352">
            <v>5221</v>
          </cell>
          <cell r="Y352">
            <v>6169</v>
          </cell>
          <cell r="Z352">
            <v>51701</v>
          </cell>
          <cell r="AA352">
            <v>15116</v>
          </cell>
          <cell r="AB352">
            <v>88564</v>
          </cell>
          <cell r="AC352">
            <v>103680</v>
          </cell>
          <cell r="AD352">
            <v>10348</v>
          </cell>
          <cell r="AE352">
            <v>25337</v>
          </cell>
          <cell r="AF352">
            <v>35685</v>
          </cell>
          <cell r="AG352">
            <v>67995</v>
          </cell>
          <cell r="AH352">
            <v>1039</v>
          </cell>
          <cell r="AI352">
            <v>17384</v>
          </cell>
          <cell r="AJ352">
            <v>18423</v>
          </cell>
          <cell r="AK352">
            <v>0</v>
          </cell>
          <cell r="AL352">
            <v>1</v>
          </cell>
          <cell r="AM352">
            <v>1</v>
          </cell>
          <cell r="AN352">
            <v>18422</v>
          </cell>
          <cell r="AO352">
            <v>3558</v>
          </cell>
          <cell r="AP352">
            <v>12657</v>
          </cell>
          <cell r="AQ352">
            <v>16215</v>
          </cell>
          <cell r="AR352">
            <v>5116</v>
          </cell>
          <cell r="AS352">
            <v>1120</v>
          </cell>
          <cell r="AT352">
            <v>6236</v>
          </cell>
          <cell r="AU352">
            <v>9979</v>
          </cell>
          <cell r="AV352">
            <v>8383</v>
          </cell>
          <cell r="AW352">
            <v>10167</v>
          </cell>
          <cell r="AX352">
            <v>18550</v>
          </cell>
          <cell r="AY352">
            <v>2037</v>
          </cell>
          <cell r="AZ352">
            <v>2966</v>
          </cell>
          <cell r="BA352">
            <v>5003</v>
          </cell>
          <cell r="BB352">
            <v>13547</v>
          </cell>
          <cell r="BC352">
            <v>8122</v>
          </cell>
          <cell r="BD352">
            <v>19627</v>
          </cell>
          <cell r="BE352">
            <v>27749</v>
          </cell>
          <cell r="BF352">
            <v>8445</v>
          </cell>
          <cell r="BG352">
            <v>1837</v>
          </cell>
          <cell r="BH352">
            <v>10282</v>
          </cell>
          <cell r="BI352">
            <v>17467</v>
          </cell>
          <cell r="BJ352">
            <v>2181</v>
          </cell>
          <cell r="BK352">
            <v>4022</v>
          </cell>
          <cell r="BL352">
            <v>6203</v>
          </cell>
          <cell r="BM352">
            <v>5670</v>
          </cell>
          <cell r="BN352">
            <v>1119</v>
          </cell>
          <cell r="BO352">
            <v>6789</v>
          </cell>
          <cell r="BP352">
            <v>-586</v>
          </cell>
          <cell r="BQ352">
            <v>0</v>
          </cell>
          <cell r="BR352">
            <v>0</v>
          </cell>
          <cell r="BS352">
            <v>0</v>
          </cell>
          <cell r="BT352">
            <v>0</v>
          </cell>
          <cell r="BU352">
            <v>0</v>
          </cell>
          <cell r="BV352">
            <v>0</v>
          </cell>
          <cell r="BW352">
            <v>0</v>
          </cell>
          <cell r="BX352">
            <v>0</v>
          </cell>
          <cell r="BY352">
            <v>0</v>
          </cell>
          <cell r="BZ352">
            <v>0</v>
          </cell>
          <cell r="CA352">
            <v>0</v>
          </cell>
          <cell r="CB352">
            <v>0</v>
          </cell>
          <cell r="CC352">
            <v>0</v>
          </cell>
          <cell r="CD352">
            <v>0</v>
          </cell>
          <cell r="CE352">
            <v>36175</v>
          </cell>
          <cell r="CF352">
            <v>43377</v>
          </cell>
          <cell r="CG352">
            <v>79552</v>
          </cell>
          <cell r="CH352">
            <v>2961</v>
          </cell>
          <cell r="CI352">
            <v>62611</v>
          </cell>
          <cell r="CJ352">
            <v>65572</v>
          </cell>
          <cell r="CK352">
            <v>13980</v>
          </cell>
          <cell r="CL352">
            <v>0</v>
          </cell>
          <cell r="CM352">
            <v>0</v>
          </cell>
          <cell r="CN352">
            <v>0</v>
          </cell>
          <cell r="CO352">
            <v>0</v>
          </cell>
          <cell r="CP352">
            <v>0</v>
          </cell>
          <cell r="CQ352">
            <v>0</v>
          </cell>
          <cell r="CR352">
            <v>0</v>
          </cell>
          <cell r="CS352">
            <v>201441</v>
          </cell>
          <cell r="CT352">
            <v>449106</v>
          </cell>
          <cell r="CU352">
            <v>650547</v>
          </cell>
          <cell r="CV352">
            <v>44744</v>
          </cell>
          <cell r="CW352">
            <v>229907</v>
          </cell>
          <cell r="CX352">
            <v>274651</v>
          </cell>
          <cell r="CY352">
            <v>375896</v>
          </cell>
        </row>
        <row r="353">
          <cell r="C353" t="str">
            <v>Hounslow</v>
          </cell>
          <cell r="E353" t="str">
            <v>L</v>
          </cell>
          <cell r="F353">
            <v>120928</v>
          </cell>
          <cell r="G353">
            <v>77355</v>
          </cell>
          <cell r="H353">
            <v>198283</v>
          </cell>
          <cell r="I353">
            <v>10958</v>
          </cell>
          <cell r="J353">
            <v>6784</v>
          </cell>
          <cell r="K353">
            <v>17742</v>
          </cell>
          <cell r="L353">
            <v>180541</v>
          </cell>
          <cell r="M353">
            <v>2790</v>
          </cell>
          <cell r="N353">
            <v>32927</v>
          </cell>
          <cell r="O353">
            <v>35717</v>
          </cell>
          <cell r="P353">
            <v>13006</v>
          </cell>
          <cell r="Q353">
            <v>2227</v>
          </cell>
          <cell r="R353">
            <v>15233</v>
          </cell>
          <cell r="S353">
            <v>20484</v>
          </cell>
          <cell r="T353">
            <v>20630</v>
          </cell>
          <cell r="U353">
            <v>22793</v>
          </cell>
          <cell r="V353">
            <v>43423</v>
          </cell>
          <cell r="W353">
            <v>1022</v>
          </cell>
          <cell r="X353">
            <v>1121</v>
          </cell>
          <cell r="Y353">
            <v>2143</v>
          </cell>
          <cell r="Z353">
            <v>41280</v>
          </cell>
          <cell r="AA353">
            <v>8500</v>
          </cell>
          <cell r="AB353">
            <v>52681</v>
          </cell>
          <cell r="AC353">
            <v>61181</v>
          </cell>
          <cell r="AD353">
            <v>7652</v>
          </cell>
          <cell r="AE353">
            <v>7109</v>
          </cell>
          <cell r="AF353">
            <v>14761</v>
          </cell>
          <cell r="AG353">
            <v>46420</v>
          </cell>
          <cell r="AH353">
            <v>1670</v>
          </cell>
          <cell r="AI353">
            <v>16318</v>
          </cell>
          <cell r="AJ353">
            <v>17988</v>
          </cell>
          <cell r="AK353">
            <v>0</v>
          </cell>
          <cell r="AL353">
            <v>290</v>
          </cell>
          <cell r="AM353">
            <v>290</v>
          </cell>
          <cell r="AN353">
            <v>17698</v>
          </cell>
          <cell r="AO353">
            <v>4340</v>
          </cell>
          <cell r="AP353">
            <v>18112</v>
          </cell>
          <cell r="AQ353">
            <v>22452</v>
          </cell>
          <cell r="AR353">
            <v>11568</v>
          </cell>
          <cell r="AS353">
            <v>617</v>
          </cell>
          <cell r="AT353">
            <v>12185</v>
          </cell>
          <cell r="AU353">
            <v>10267</v>
          </cell>
          <cell r="AV353">
            <v>21</v>
          </cell>
          <cell r="AW353">
            <v>12812</v>
          </cell>
          <cell r="AX353">
            <v>12833</v>
          </cell>
          <cell r="AY353">
            <v>488</v>
          </cell>
          <cell r="AZ353">
            <v>264</v>
          </cell>
          <cell r="BA353">
            <v>752</v>
          </cell>
          <cell r="BB353">
            <v>12081</v>
          </cell>
          <cell r="BC353">
            <v>3525</v>
          </cell>
          <cell r="BD353">
            <v>13217</v>
          </cell>
          <cell r="BE353">
            <v>16742</v>
          </cell>
          <cell r="BF353">
            <v>3807</v>
          </cell>
          <cell r="BG353">
            <v>442</v>
          </cell>
          <cell r="BH353">
            <v>4249</v>
          </cell>
          <cell r="BI353">
            <v>12493</v>
          </cell>
          <cell r="BJ353">
            <v>2967</v>
          </cell>
          <cell r="BK353">
            <v>3918</v>
          </cell>
          <cell r="BL353">
            <v>6885</v>
          </cell>
          <cell r="BM353">
            <v>8000</v>
          </cell>
          <cell r="BN353">
            <v>255</v>
          </cell>
          <cell r="BO353">
            <v>8255</v>
          </cell>
          <cell r="BP353">
            <v>-1370</v>
          </cell>
          <cell r="BQ353">
            <v>0</v>
          </cell>
          <cell r="BR353">
            <v>0</v>
          </cell>
          <cell r="BS353">
            <v>0</v>
          </cell>
          <cell r="BT353">
            <v>0</v>
          </cell>
          <cell r="BU353">
            <v>0</v>
          </cell>
          <cell r="BV353">
            <v>0</v>
          </cell>
          <cell r="BW353">
            <v>0</v>
          </cell>
          <cell r="BX353">
            <v>0</v>
          </cell>
          <cell r="BY353">
            <v>0</v>
          </cell>
          <cell r="BZ353">
            <v>0</v>
          </cell>
          <cell r="CA353">
            <v>0</v>
          </cell>
          <cell r="CB353">
            <v>0</v>
          </cell>
          <cell r="CC353">
            <v>0</v>
          </cell>
          <cell r="CD353">
            <v>0</v>
          </cell>
          <cell r="CE353">
            <v>4755</v>
          </cell>
          <cell r="CF353">
            <v>14469</v>
          </cell>
          <cell r="CG353">
            <v>19224</v>
          </cell>
          <cell r="CH353">
            <v>2355</v>
          </cell>
          <cell r="CI353">
            <v>97</v>
          </cell>
          <cell r="CJ353">
            <v>2452</v>
          </cell>
          <cell r="CK353">
            <v>16772</v>
          </cell>
          <cell r="CL353">
            <v>588</v>
          </cell>
          <cell r="CM353">
            <v>2049</v>
          </cell>
          <cell r="CN353">
            <v>2637</v>
          </cell>
          <cell r="CO353">
            <v>421</v>
          </cell>
          <cell r="CP353">
            <v>88</v>
          </cell>
          <cell r="CQ353">
            <v>509</v>
          </cell>
          <cell r="CR353">
            <v>2128</v>
          </cell>
          <cell r="CS353">
            <v>170714</v>
          </cell>
          <cell r="CT353">
            <v>266651</v>
          </cell>
          <cell r="CU353">
            <v>437365</v>
          </cell>
          <cell r="CV353">
            <v>59277</v>
          </cell>
          <cell r="CW353">
            <v>19294</v>
          </cell>
          <cell r="CX353">
            <v>78571</v>
          </cell>
          <cell r="CY353">
            <v>358794</v>
          </cell>
        </row>
        <row r="354">
          <cell r="C354" t="str">
            <v>Kingston upon Thames</v>
          </cell>
          <cell r="E354" t="str">
            <v>L</v>
          </cell>
          <cell r="F354">
            <v>58129.277256256901</v>
          </cell>
          <cell r="G354">
            <v>53833.465350907798</v>
          </cell>
          <cell r="H354">
            <v>111962.74260716471</v>
          </cell>
          <cell r="I354">
            <v>3338.6333699999996</v>
          </cell>
          <cell r="J354">
            <v>10995.168880000001</v>
          </cell>
          <cell r="K354">
            <v>14333.802250000001</v>
          </cell>
          <cell r="L354">
            <v>97628.940357164698</v>
          </cell>
          <cell r="M354">
            <v>5724</v>
          </cell>
          <cell r="N354">
            <v>21310</v>
          </cell>
          <cell r="O354">
            <v>27034</v>
          </cell>
          <cell r="P354">
            <v>21392</v>
          </cell>
          <cell r="Q354">
            <v>6445</v>
          </cell>
          <cell r="R354">
            <v>27837</v>
          </cell>
          <cell r="S354">
            <v>-803</v>
          </cell>
          <cell r="T354">
            <v>0</v>
          </cell>
          <cell r="U354">
            <v>25434.442055459363</v>
          </cell>
          <cell r="V354">
            <v>25434.442055459363</v>
          </cell>
          <cell r="W354">
            <v>2606.9613498338881</v>
          </cell>
          <cell r="X354">
            <v>2649.0722448310917</v>
          </cell>
          <cell r="Y354">
            <v>5256.0335946649793</v>
          </cell>
          <cell r="Z354">
            <v>20178.408460794384</v>
          </cell>
          <cell r="AA354">
            <v>7250.2032599999984</v>
          </cell>
          <cell r="AB354">
            <v>57009.755489999996</v>
          </cell>
          <cell r="AC354">
            <v>64259.958749999991</v>
          </cell>
          <cell r="AD354">
            <v>6654.9624699999995</v>
          </cell>
          <cell r="AE354">
            <v>6068.1166000000003</v>
          </cell>
          <cell r="AF354">
            <v>12723.07907</v>
          </cell>
          <cell r="AG354">
            <v>51536.879679999998</v>
          </cell>
          <cell r="AH354">
            <v>2117</v>
          </cell>
          <cell r="AI354">
            <v>10419</v>
          </cell>
          <cell r="AJ354">
            <v>12536</v>
          </cell>
          <cell r="AK354">
            <v>2</v>
          </cell>
          <cell r="AL354">
            <v>266</v>
          </cell>
          <cell r="AM354">
            <v>268</v>
          </cell>
          <cell r="AN354">
            <v>12268</v>
          </cell>
          <cell r="AO354">
            <v>1381</v>
          </cell>
          <cell r="AP354">
            <v>11736</v>
          </cell>
          <cell r="AQ354">
            <v>13117</v>
          </cell>
          <cell r="AR354">
            <v>7050</v>
          </cell>
          <cell r="AS354">
            <v>478</v>
          </cell>
          <cell r="AT354">
            <v>7528</v>
          </cell>
          <cell r="AU354">
            <v>5589</v>
          </cell>
          <cell r="AV354">
            <v>2188</v>
          </cell>
          <cell r="AW354">
            <v>5230</v>
          </cell>
          <cell r="AX354">
            <v>7418</v>
          </cell>
          <cell r="AY354">
            <v>467</v>
          </cell>
          <cell r="AZ354">
            <v>103</v>
          </cell>
          <cell r="BA354">
            <v>570</v>
          </cell>
          <cell r="BB354">
            <v>6848</v>
          </cell>
          <cell r="BC354">
            <v>3065</v>
          </cell>
          <cell r="BD354">
            <v>15260</v>
          </cell>
          <cell r="BE354">
            <v>18325</v>
          </cell>
          <cell r="BF354">
            <v>3182</v>
          </cell>
          <cell r="BG354">
            <v>1482</v>
          </cell>
          <cell r="BH354">
            <v>4664</v>
          </cell>
          <cell r="BI354">
            <v>13661</v>
          </cell>
          <cell r="BJ354">
            <v>3402</v>
          </cell>
          <cell r="BK354">
            <v>3963</v>
          </cell>
          <cell r="BL354">
            <v>7365</v>
          </cell>
          <cell r="BM354">
            <v>1847</v>
          </cell>
          <cell r="BN354">
            <v>1008</v>
          </cell>
          <cell r="BO354">
            <v>2855</v>
          </cell>
          <cell r="BP354">
            <v>4510</v>
          </cell>
          <cell r="BQ354">
            <v>0</v>
          </cell>
          <cell r="BR354">
            <v>0</v>
          </cell>
          <cell r="BS354">
            <v>0</v>
          </cell>
          <cell r="BT354">
            <v>0</v>
          </cell>
          <cell r="BU354">
            <v>0</v>
          </cell>
          <cell r="BV354">
            <v>0</v>
          </cell>
          <cell r="BW354">
            <v>0</v>
          </cell>
          <cell r="BX354">
            <v>0</v>
          </cell>
          <cell r="BY354">
            <v>0</v>
          </cell>
          <cell r="BZ354">
            <v>0</v>
          </cell>
          <cell r="CA354">
            <v>0</v>
          </cell>
          <cell r="CB354">
            <v>0</v>
          </cell>
          <cell r="CC354">
            <v>0</v>
          </cell>
          <cell r="CD354">
            <v>0</v>
          </cell>
          <cell r="CE354">
            <v>5732</v>
          </cell>
          <cell r="CF354">
            <v>4956</v>
          </cell>
          <cell r="CG354">
            <v>10688</v>
          </cell>
          <cell r="CH354">
            <v>454</v>
          </cell>
          <cell r="CI354">
            <v>1808</v>
          </cell>
          <cell r="CJ354">
            <v>2262</v>
          </cell>
          <cell r="CK354">
            <v>8426</v>
          </cell>
          <cell r="CL354">
            <v>65</v>
          </cell>
          <cell r="CM354">
            <v>0</v>
          </cell>
          <cell r="CN354">
            <v>65</v>
          </cell>
          <cell r="CO354">
            <v>7</v>
          </cell>
          <cell r="CP354">
            <v>2</v>
          </cell>
          <cell r="CQ354">
            <v>9</v>
          </cell>
          <cell r="CR354">
            <v>56</v>
          </cell>
          <cell r="CS354">
            <v>89053.480516256895</v>
          </cell>
          <cell r="CT354">
            <v>209151.66289636714</v>
          </cell>
          <cell r="CU354">
            <v>298205.14341262408</v>
          </cell>
          <cell r="CV354">
            <v>47001.557189833889</v>
          </cell>
          <cell r="CW354">
            <v>31304.357724831094</v>
          </cell>
          <cell r="CX354">
            <v>78305.914914664987</v>
          </cell>
          <cell r="CY354">
            <v>219899.22849795909</v>
          </cell>
        </row>
        <row r="355">
          <cell r="C355" t="str">
            <v>Merton</v>
          </cell>
          <cell r="E355" t="str">
            <v>L</v>
          </cell>
          <cell r="F355">
            <v>95388.800000000003</v>
          </cell>
          <cell r="G355">
            <v>83265.328999999998</v>
          </cell>
          <cell r="H355">
            <v>178654.12899999999</v>
          </cell>
          <cell r="I355">
            <v>365.00799999999998</v>
          </cell>
          <cell r="J355">
            <v>6343.094000000001</v>
          </cell>
          <cell r="K355">
            <v>6708.1019999999999</v>
          </cell>
          <cell r="L355">
            <v>171946.027</v>
          </cell>
          <cell r="M355">
            <v>4736</v>
          </cell>
          <cell r="N355">
            <v>7012</v>
          </cell>
          <cell r="O355">
            <v>11748</v>
          </cell>
          <cell r="P355">
            <v>17341</v>
          </cell>
          <cell r="Q355">
            <v>696</v>
          </cell>
          <cell r="R355">
            <v>18037</v>
          </cell>
          <cell r="S355">
            <v>-6289</v>
          </cell>
          <cell r="T355">
            <v>16699.413999999997</v>
          </cell>
          <cell r="U355">
            <v>19056.464999999997</v>
          </cell>
          <cell r="V355">
            <v>35755.879000000001</v>
          </cell>
          <cell r="W355">
            <v>1522.356</v>
          </cell>
          <cell r="X355">
            <v>1036.614</v>
          </cell>
          <cell r="Y355">
            <v>2558.9699999999998</v>
          </cell>
          <cell r="Z355">
            <v>33196.909</v>
          </cell>
          <cell r="AA355">
            <v>14175.5</v>
          </cell>
          <cell r="AB355">
            <v>59912.800000000003</v>
          </cell>
          <cell r="AC355">
            <v>74088.300000000017</v>
          </cell>
          <cell r="AD355">
            <v>10817.269</v>
          </cell>
          <cell r="AE355">
            <v>11502.357200000002</v>
          </cell>
          <cell r="AF355">
            <v>22319.626200000002</v>
          </cell>
          <cell r="AG355">
            <v>51768.673800000011</v>
          </cell>
          <cell r="AH355">
            <v>1237</v>
          </cell>
          <cell r="AI355">
            <v>9767</v>
          </cell>
          <cell r="AJ355">
            <v>11004</v>
          </cell>
          <cell r="AK355">
            <v>0</v>
          </cell>
          <cell r="AL355">
            <v>353</v>
          </cell>
          <cell r="AM355">
            <v>353</v>
          </cell>
          <cell r="AN355">
            <v>10651</v>
          </cell>
          <cell r="AO355">
            <v>1082</v>
          </cell>
          <cell r="AP355">
            <v>5102</v>
          </cell>
          <cell r="AQ355">
            <v>6184</v>
          </cell>
          <cell r="AR355">
            <v>477</v>
          </cell>
          <cell r="AS355">
            <v>54</v>
          </cell>
          <cell r="AT355">
            <v>531</v>
          </cell>
          <cell r="AU355">
            <v>5653</v>
          </cell>
          <cell r="AV355">
            <v>2473</v>
          </cell>
          <cell r="AW355">
            <v>3989</v>
          </cell>
          <cell r="AX355">
            <v>6462</v>
          </cell>
          <cell r="AY355">
            <v>2044</v>
          </cell>
          <cell r="AZ355">
            <v>1347</v>
          </cell>
          <cell r="BA355">
            <v>3391</v>
          </cell>
          <cell r="BB355">
            <v>3071</v>
          </cell>
          <cell r="BC355">
            <v>10810</v>
          </cell>
          <cell r="BD355">
            <v>14335</v>
          </cell>
          <cell r="BE355">
            <v>25145</v>
          </cell>
          <cell r="BF355">
            <v>3629</v>
          </cell>
          <cell r="BG355">
            <v>2654</v>
          </cell>
          <cell r="BH355">
            <v>6283</v>
          </cell>
          <cell r="BI355">
            <v>18862</v>
          </cell>
          <cell r="BJ355">
            <v>3033</v>
          </cell>
          <cell r="BK355">
            <v>3214</v>
          </cell>
          <cell r="BL355">
            <v>6247</v>
          </cell>
          <cell r="BM355">
            <v>7093</v>
          </cell>
          <cell r="BN355">
            <v>866</v>
          </cell>
          <cell r="BO355">
            <v>7959</v>
          </cell>
          <cell r="BP355">
            <v>-1712</v>
          </cell>
          <cell r="BQ355">
            <v>0</v>
          </cell>
          <cell r="BR355">
            <v>0</v>
          </cell>
          <cell r="BS355">
            <v>0</v>
          </cell>
          <cell r="BT355">
            <v>0</v>
          </cell>
          <cell r="BU355">
            <v>0</v>
          </cell>
          <cell r="BV355">
            <v>0</v>
          </cell>
          <cell r="BW355">
            <v>0</v>
          </cell>
          <cell r="BX355">
            <v>0</v>
          </cell>
          <cell r="BY355">
            <v>0</v>
          </cell>
          <cell r="BZ355">
            <v>0</v>
          </cell>
          <cell r="CA355">
            <v>0</v>
          </cell>
          <cell r="CB355">
            <v>0</v>
          </cell>
          <cell r="CC355">
            <v>0</v>
          </cell>
          <cell r="CD355">
            <v>0</v>
          </cell>
          <cell r="CE355">
            <v>23714</v>
          </cell>
          <cell r="CF355">
            <v>28056</v>
          </cell>
          <cell r="CG355">
            <v>51770</v>
          </cell>
          <cell r="CH355">
            <v>5549</v>
          </cell>
          <cell r="CI355">
            <v>29317</v>
          </cell>
          <cell r="CJ355">
            <v>34866</v>
          </cell>
          <cell r="CK355">
            <v>16904</v>
          </cell>
          <cell r="CL355">
            <v>0</v>
          </cell>
          <cell r="CM355">
            <v>0</v>
          </cell>
          <cell r="CN355">
            <v>0</v>
          </cell>
          <cell r="CO355">
            <v>0</v>
          </cell>
          <cell r="CP355">
            <v>0</v>
          </cell>
          <cell r="CQ355">
            <v>0</v>
          </cell>
          <cell r="CR355">
            <v>0</v>
          </cell>
          <cell r="CS355">
            <v>173348.71400000001</v>
          </cell>
          <cell r="CT355">
            <v>233709.59399999998</v>
          </cell>
          <cell r="CU355">
            <v>407058.30799999996</v>
          </cell>
          <cell r="CV355">
            <v>48837.633000000002</v>
          </cell>
          <cell r="CW355">
            <v>54169.065200000005</v>
          </cell>
          <cell r="CX355">
            <v>103006.6982</v>
          </cell>
          <cell r="CY355">
            <v>304051.60979999998</v>
          </cell>
        </row>
        <row r="356">
          <cell r="C356" t="str">
            <v>Newham</v>
          </cell>
          <cell r="E356" t="str">
            <v>L</v>
          </cell>
          <cell r="F356">
            <v>260652.48</v>
          </cell>
          <cell r="G356">
            <v>149095.95000000001</v>
          </cell>
          <cell r="H356">
            <v>409748.43</v>
          </cell>
          <cell r="I356">
            <v>43508</v>
          </cell>
          <cell r="J356">
            <v>12821.09</v>
          </cell>
          <cell r="K356">
            <v>56329.09</v>
          </cell>
          <cell r="L356">
            <v>353419.34</v>
          </cell>
          <cell r="M356">
            <v>1205.2</v>
          </cell>
          <cell r="N356">
            <v>28852.422839999999</v>
          </cell>
          <cell r="O356">
            <v>30057.62284</v>
          </cell>
          <cell r="P356">
            <v>18284.657999999999</v>
          </cell>
          <cell r="Q356">
            <v>2295.1698500000002</v>
          </cell>
          <cell r="R356">
            <v>20579.827850000001</v>
          </cell>
          <cell r="S356">
            <v>9477.7949899999985</v>
          </cell>
          <cell r="T356">
            <v>19204.599999999999</v>
          </cell>
          <cell r="U356">
            <v>51849.578000000001</v>
          </cell>
          <cell r="V356">
            <v>71054.178</v>
          </cell>
          <cell r="W356">
            <v>2965</v>
          </cell>
          <cell r="X356">
            <v>3321.9</v>
          </cell>
          <cell r="Y356">
            <v>6286.9</v>
          </cell>
          <cell r="Z356">
            <v>64767.277999999998</v>
          </cell>
          <cell r="AA356">
            <v>16410.204310000001</v>
          </cell>
          <cell r="AB356">
            <v>88420.199284674047</v>
          </cell>
          <cell r="AC356">
            <v>104830.40359467406</v>
          </cell>
          <cell r="AD356">
            <v>9711.9235265978423</v>
          </cell>
          <cell r="AE356">
            <v>22205.975361551195</v>
          </cell>
          <cell r="AF356">
            <v>31917.898888149037</v>
          </cell>
          <cell r="AG356">
            <v>72912.504706525026</v>
          </cell>
          <cell r="AH356">
            <v>985.8458700000001</v>
          </cell>
          <cell r="AI356">
            <v>32658.90423</v>
          </cell>
          <cell r="AJ356">
            <v>33644.750100000005</v>
          </cell>
          <cell r="AK356">
            <v>0</v>
          </cell>
          <cell r="AL356">
            <v>701.75</v>
          </cell>
          <cell r="AM356">
            <v>701.75</v>
          </cell>
          <cell r="AN356">
            <v>32943.000100000005</v>
          </cell>
          <cell r="AO356">
            <v>9043.4910400000008</v>
          </cell>
          <cell r="AP356">
            <v>68146.043191999997</v>
          </cell>
          <cell r="AQ356">
            <v>77189.534232000005</v>
          </cell>
          <cell r="AR356">
            <v>53098</v>
          </cell>
          <cell r="AS356">
            <v>20862.259999999998</v>
          </cell>
          <cell r="AT356">
            <v>73960.259999999995</v>
          </cell>
          <cell r="AU356">
            <v>3229.2742319999998</v>
          </cell>
          <cell r="AV356">
            <v>4047.9</v>
          </cell>
          <cell r="AW356">
            <v>10221.6</v>
          </cell>
          <cell r="AX356">
            <v>14269.5</v>
          </cell>
          <cell r="AY356">
            <v>671</v>
          </cell>
          <cell r="AZ356">
            <v>4969.8</v>
          </cell>
          <cell r="BA356">
            <v>5640.8</v>
          </cell>
          <cell r="BB356">
            <v>8628.7000000000007</v>
          </cell>
          <cell r="BC356">
            <v>18217.804449999996</v>
          </cell>
          <cell r="BD356">
            <v>30248.345860000001</v>
          </cell>
          <cell r="BE356">
            <v>48466.150309999997</v>
          </cell>
          <cell r="BF356">
            <v>3264.71</v>
          </cell>
          <cell r="BG356">
            <v>17052.020529999998</v>
          </cell>
          <cell r="BH356">
            <v>20316.730530000001</v>
          </cell>
          <cell r="BI356">
            <v>28149.41978</v>
          </cell>
          <cell r="BJ356">
            <v>11467.155999999999</v>
          </cell>
          <cell r="BK356">
            <v>6070.9170000000004</v>
          </cell>
          <cell r="BL356">
            <v>17538.073</v>
          </cell>
          <cell r="BM356">
            <v>4198.3429999999998</v>
          </cell>
          <cell r="BN356">
            <v>6085.7046</v>
          </cell>
          <cell r="BO356">
            <v>10284.047600000002</v>
          </cell>
          <cell r="BP356">
            <v>7254.0254000000014</v>
          </cell>
          <cell r="BQ356">
            <v>0</v>
          </cell>
          <cell r="BR356">
            <v>0</v>
          </cell>
          <cell r="BS356">
            <v>0</v>
          </cell>
          <cell r="BT356">
            <v>0</v>
          </cell>
          <cell r="BU356">
            <v>0</v>
          </cell>
          <cell r="BV356">
            <v>0</v>
          </cell>
          <cell r="BW356">
            <v>0</v>
          </cell>
          <cell r="BX356">
            <v>0</v>
          </cell>
          <cell r="BY356">
            <v>0</v>
          </cell>
          <cell r="BZ356">
            <v>0</v>
          </cell>
          <cell r="CA356">
            <v>0</v>
          </cell>
          <cell r="CB356">
            <v>0</v>
          </cell>
          <cell r="CC356">
            <v>0</v>
          </cell>
          <cell r="CD356">
            <v>0</v>
          </cell>
          <cell r="CE356">
            <v>52867.210179999995</v>
          </cell>
          <cell r="CF356">
            <v>46045.494725000004</v>
          </cell>
          <cell r="CG356">
            <v>98912.704904999991</v>
          </cell>
          <cell r="CH356">
            <v>15992.464360000002</v>
          </cell>
          <cell r="CI356">
            <v>59595.287541000005</v>
          </cell>
          <cell r="CJ356">
            <v>75587.751901000011</v>
          </cell>
          <cell r="CK356">
            <v>23324.953003999992</v>
          </cell>
          <cell r="CL356">
            <v>0</v>
          </cell>
          <cell r="CM356">
            <v>0</v>
          </cell>
          <cell r="CN356">
            <v>0</v>
          </cell>
          <cell r="CO356">
            <v>0</v>
          </cell>
          <cell r="CP356">
            <v>0</v>
          </cell>
          <cell r="CQ356">
            <v>0</v>
          </cell>
          <cell r="CR356">
            <v>0</v>
          </cell>
          <cell r="CS356">
            <v>394101.89185000007</v>
          </cell>
          <cell r="CT356">
            <v>511609.45513167407</v>
          </cell>
          <cell r="CU356">
            <v>905711.34698167397</v>
          </cell>
          <cell r="CV356">
            <v>151694.09888659784</v>
          </cell>
          <cell r="CW356">
            <v>149910.95788255119</v>
          </cell>
          <cell r="CX356">
            <v>301605.05676914903</v>
          </cell>
          <cell r="CY356">
            <v>604106.29021252505</v>
          </cell>
        </row>
        <row r="357">
          <cell r="C357" t="str">
            <v>Redbridge</v>
          </cell>
          <cell r="E357" t="str">
            <v>L</v>
          </cell>
          <cell r="F357">
            <v>192581.83001999991</v>
          </cell>
          <cell r="G357">
            <v>85562.621069999994</v>
          </cell>
          <cell r="H357">
            <v>278144.45108999987</v>
          </cell>
          <cell r="I357">
            <v>8025.2525599999999</v>
          </cell>
          <cell r="J357">
            <v>5400</v>
          </cell>
          <cell r="K357">
            <v>13425.252560000001</v>
          </cell>
          <cell r="L357">
            <v>264719.19852999988</v>
          </cell>
          <cell r="M357">
            <v>3071</v>
          </cell>
          <cell r="N357">
            <v>21142</v>
          </cell>
          <cell r="O357">
            <v>24213</v>
          </cell>
          <cell r="P357">
            <v>10974</v>
          </cell>
          <cell r="Q357">
            <v>1613</v>
          </cell>
          <cell r="R357">
            <v>12587</v>
          </cell>
          <cell r="S357">
            <v>11626</v>
          </cell>
          <cell r="T357">
            <v>13709</v>
          </cell>
          <cell r="U357">
            <v>29454</v>
          </cell>
          <cell r="V357">
            <v>43163</v>
          </cell>
          <cell r="W357">
            <v>4182</v>
          </cell>
          <cell r="X357">
            <v>0</v>
          </cell>
          <cell r="Y357">
            <v>4182</v>
          </cell>
          <cell r="Z357">
            <v>38981</v>
          </cell>
          <cell r="AA357">
            <v>15232</v>
          </cell>
          <cell r="AB357">
            <v>76982</v>
          </cell>
          <cell r="AC357">
            <v>92214</v>
          </cell>
          <cell r="AD357">
            <v>15969</v>
          </cell>
          <cell r="AE357">
            <v>13833</v>
          </cell>
          <cell r="AF357">
            <v>29802</v>
          </cell>
          <cell r="AG357">
            <v>62412</v>
          </cell>
          <cell r="AH357">
            <v>1217</v>
          </cell>
          <cell r="AI357">
            <v>13247</v>
          </cell>
          <cell r="AJ357">
            <v>14464</v>
          </cell>
          <cell r="AK357">
            <v>0</v>
          </cell>
          <cell r="AL357">
            <v>0</v>
          </cell>
          <cell r="AM357">
            <v>0</v>
          </cell>
          <cell r="AN357">
            <v>14464</v>
          </cell>
          <cell r="AO357">
            <v>7276.5459999999994</v>
          </cell>
          <cell r="AP357">
            <v>37301.281000000003</v>
          </cell>
          <cell r="AQ357">
            <v>44577.826999999997</v>
          </cell>
          <cell r="AR357">
            <v>17883.228999999999</v>
          </cell>
          <cell r="AS357">
            <v>12039.332</v>
          </cell>
          <cell r="AT357">
            <v>29922.560999999998</v>
          </cell>
          <cell r="AU357">
            <v>14655.266</v>
          </cell>
          <cell r="AV357">
            <v>5707</v>
          </cell>
          <cell r="AW357">
            <v>7197</v>
          </cell>
          <cell r="AX357">
            <v>12904</v>
          </cell>
          <cell r="AY357">
            <v>2069</v>
          </cell>
          <cell r="AZ357">
            <v>489</v>
          </cell>
          <cell r="BA357">
            <v>2558</v>
          </cell>
          <cell r="BB357">
            <v>10346</v>
          </cell>
          <cell r="BC357">
            <v>4301</v>
          </cell>
          <cell r="BD357">
            <v>17192</v>
          </cell>
          <cell r="BE357">
            <v>21493</v>
          </cell>
          <cell r="BF357">
            <v>2532</v>
          </cell>
          <cell r="BG357">
            <v>1582</v>
          </cell>
          <cell r="BH357">
            <v>4114</v>
          </cell>
          <cell r="BI357">
            <v>17379</v>
          </cell>
          <cell r="BJ357">
            <v>3271</v>
          </cell>
          <cell r="BK357">
            <v>3572</v>
          </cell>
          <cell r="BL357">
            <v>6843</v>
          </cell>
          <cell r="BM357">
            <v>2406</v>
          </cell>
          <cell r="BN357">
            <v>348</v>
          </cell>
          <cell r="BO357">
            <v>2754</v>
          </cell>
          <cell r="BP357">
            <v>4089</v>
          </cell>
          <cell r="BQ357">
            <v>0</v>
          </cell>
          <cell r="BR357">
            <v>0</v>
          </cell>
          <cell r="BS357">
            <v>0</v>
          </cell>
          <cell r="BT357">
            <v>0</v>
          </cell>
          <cell r="BU357">
            <v>0</v>
          </cell>
          <cell r="BV357">
            <v>0</v>
          </cell>
          <cell r="BW357">
            <v>0</v>
          </cell>
          <cell r="BX357">
            <v>0</v>
          </cell>
          <cell r="BY357">
            <v>0</v>
          </cell>
          <cell r="BZ357">
            <v>0</v>
          </cell>
          <cell r="CA357">
            <v>0</v>
          </cell>
          <cell r="CB357">
            <v>0</v>
          </cell>
          <cell r="CC357">
            <v>0</v>
          </cell>
          <cell r="CD357">
            <v>0</v>
          </cell>
          <cell r="CE357">
            <v>20104.496999999999</v>
          </cell>
          <cell r="CF357">
            <v>15350.831</v>
          </cell>
          <cell r="CG357">
            <v>35455.328000000001</v>
          </cell>
          <cell r="CH357">
            <v>3885.442</v>
          </cell>
          <cell r="CI357">
            <v>20841</v>
          </cell>
          <cell r="CJ357">
            <v>24726.441999999999</v>
          </cell>
          <cell r="CK357">
            <v>10728.885999999999</v>
          </cell>
          <cell r="CL357">
            <v>3798</v>
          </cell>
          <cell r="CM357">
            <v>2005</v>
          </cell>
          <cell r="CN357">
            <v>5803</v>
          </cell>
          <cell r="CO357">
            <v>2385</v>
          </cell>
          <cell r="CP357">
            <v>2732</v>
          </cell>
          <cell r="CQ357">
            <v>5117</v>
          </cell>
          <cell r="CR357">
            <v>686</v>
          </cell>
          <cell r="CS357">
            <v>270268.87301999988</v>
          </cell>
          <cell r="CT357">
            <v>309005.73307000002</v>
          </cell>
          <cell r="CU357">
            <v>579274.6060899999</v>
          </cell>
          <cell r="CV357">
            <v>70310.923559999996</v>
          </cell>
          <cell r="CW357">
            <v>58877.332000000002</v>
          </cell>
          <cell r="CX357">
            <v>129188.25555999999</v>
          </cell>
          <cell r="CY357">
            <v>450086.35052999988</v>
          </cell>
        </row>
        <row r="358">
          <cell r="C358" t="str">
            <v>Richmond upon Thames</v>
          </cell>
          <cell r="E358" t="str">
            <v>L</v>
          </cell>
          <cell r="F358">
            <v>73414</v>
          </cell>
          <cell r="G358">
            <v>67243</v>
          </cell>
          <cell r="H358">
            <v>140657</v>
          </cell>
          <cell r="I358">
            <v>12107</v>
          </cell>
          <cell r="J358">
            <v>2593</v>
          </cell>
          <cell r="K358">
            <v>14700</v>
          </cell>
          <cell r="L358">
            <v>125957</v>
          </cell>
          <cell r="M358">
            <v>2287</v>
          </cell>
          <cell r="N358">
            <v>22549</v>
          </cell>
          <cell r="O358">
            <v>24836</v>
          </cell>
          <cell r="P358">
            <v>16607</v>
          </cell>
          <cell r="Q358">
            <v>903</v>
          </cell>
          <cell r="R358">
            <v>17510</v>
          </cell>
          <cell r="S358">
            <v>7326</v>
          </cell>
          <cell r="T358">
            <v>258</v>
          </cell>
          <cell r="U358">
            <v>27058</v>
          </cell>
          <cell r="V358">
            <v>27316</v>
          </cell>
          <cell r="W358">
            <v>184</v>
          </cell>
          <cell r="X358">
            <v>51</v>
          </cell>
          <cell r="Y358">
            <v>235</v>
          </cell>
          <cell r="Z358">
            <v>27081</v>
          </cell>
          <cell r="AA358">
            <v>10943</v>
          </cell>
          <cell r="AB358">
            <v>70022</v>
          </cell>
          <cell r="AC358">
            <v>80965</v>
          </cell>
          <cell r="AD358">
            <v>13940</v>
          </cell>
          <cell r="AE358">
            <v>1078</v>
          </cell>
          <cell r="AF358">
            <v>15018</v>
          </cell>
          <cell r="AG358">
            <v>65947</v>
          </cell>
          <cell r="AH358">
            <v>907</v>
          </cell>
          <cell r="AI358">
            <v>8960</v>
          </cell>
          <cell r="AJ358">
            <v>9867</v>
          </cell>
          <cell r="AK358">
            <v>16</v>
          </cell>
          <cell r="AL358">
            <v>89</v>
          </cell>
          <cell r="AM358">
            <v>105</v>
          </cell>
          <cell r="AN358">
            <v>9762</v>
          </cell>
          <cell r="AO358">
            <v>2748</v>
          </cell>
          <cell r="AP358">
            <v>9044</v>
          </cell>
          <cell r="AQ358">
            <v>11792</v>
          </cell>
          <cell r="AR358">
            <v>3564</v>
          </cell>
          <cell r="AS358">
            <v>0</v>
          </cell>
          <cell r="AT358">
            <v>3564</v>
          </cell>
          <cell r="AU358">
            <v>8228</v>
          </cell>
          <cell r="AV358">
            <v>7112</v>
          </cell>
          <cell r="AW358">
            <v>12983</v>
          </cell>
          <cell r="AX358">
            <v>20095</v>
          </cell>
          <cell r="AY358">
            <v>6377</v>
          </cell>
          <cell r="AZ358">
            <v>222</v>
          </cell>
          <cell r="BA358">
            <v>6599</v>
          </cell>
          <cell r="BB358">
            <v>13496</v>
          </cell>
          <cell r="BC358">
            <v>1402</v>
          </cell>
          <cell r="BD358">
            <v>12923</v>
          </cell>
          <cell r="BE358">
            <v>14325</v>
          </cell>
          <cell r="BF358">
            <v>5686</v>
          </cell>
          <cell r="BG358">
            <v>3</v>
          </cell>
          <cell r="BH358">
            <v>5689</v>
          </cell>
          <cell r="BI358">
            <v>8636</v>
          </cell>
          <cell r="BJ358">
            <v>3260</v>
          </cell>
          <cell r="BK358">
            <v>5344</v>
          </cell>
          <cell r="BL358">
            <v>8604</v>
          </cell>
          <cell r="BM358">
            <v>2779</v>
          </cell>
          <cell r="BN358">
            <v>772</v>
          </cell>
          <cell r="BO358">
            <v>3551</v>
          </cell>
          <cell r="BP358">
            <v>5053</v>
          </cell>
          <cell r="BQ358">
            <v>0</v>
          </cell>
          <cell r="BR358">
            <v>0</v>
          </cell>
          <cell r="BS358">
            <v>0</v>
          </cell>
          <cell r="BT358">
            <v>0</v>
          </cell>
          <cell r="BU358">
            <v>0</v>
          </cell>
          <cell r="BV358">
            <v>0</v>
          </cell>
          <cell r="BW358">
            <v>0</v>
          </cell>
          <cell r="BX358">
            <v>0</v>
          </cell>
          <cell r="BY358">
            <v>0</v>
          </cell>
          <cell r="BZ358">
            <v>0</v>
          </cell>
          <cell r="CA358">
            <v>0</v>
          </cell>
          <cell r="CB358">
            <v>0</v>
          </cell>
          <cell r="CC358">
            <v>0</v>
          </cell>
          <cell r="CD358">
            <v>0</v>
          </cell>
          <cell r="CE358">
            <v>18070</v>
          </cell>
          <cell r="CF358">
            <v>28479</v>
          </cell>
          <cell r="CG358">
            <v>46549</v>
          </cell>
          <cell r="CH358">
            <v>7538</v>
          </cell>
          <cell r="CI358">
            <v>31243</v>
          </cell>
          <cell r="CJ358">
            <v>38781</v>
          </cell>
          <cell r="CK358">
            <v>7768</v>
          </cell>
          <cell r="CL358">
            <v>0</v>
          </cell>
          <cell r="CM358">
            <v>0</v>
          </cell>
          <cell r="CN358">
            <v>0</v>
          </cell>
          <cell r="CO358">
            <v>0</v>
          </cell>
          <cell r="CP358">
            <v>0</v>
          </cell>
          <cell r="CQ358">
            <v>0</v>
          </cell>
          <cell r="CR358">
            <v>0</v>
          </cell>
          <cell r="CS358">
            <v>120401</v>
          </cell>
          <cell r="CT358">
            <v>264605</v>
          </cell>
          <cell r="CU358">
            <v>385006</v>
          </cell>
          <cell r="CV358">
            <v>68798</v>
          </cell>
          <cell r="CW358">
            <v>36954</v>
          </cell>
          <cell r="CX358">
            <v>105752</v>
          </cell>
          <cell r="CY358">
            <v>279254</v>
          </cell>
        </row>
        <row r="359">
          <cell r="C359" t="str">
            <v>Sutton</v>
          </cell>
          <cell r="E359" t="str">
            <v>L</v>
          </cell>
          <cell r="F359">
            <v>79581</v>
          </cell>
          <cell r="G359">
            <v>54398</v>
          </cell>
          <cell r="H359">
            <v>133979</v>
          </cell>
          <cell r="I359">
            <v>2496</v>
          </cell>
          <cell r="J359">
            <v>1585</v>
          </cell>
          <cell r="K359">
            <v>4081</v>
          </cell>
          <cell r="L359">
            <v>129898</v>
          </cell>
          <cell r="M359">
            <v>341</v>
          </cell>
          <cell r="N359">
            <v>11728</v>
          </cell>
          <cell r="O359">
            <v>12069</v>
          </cell>
          <cell r="P359">
            <v>2495</v>
          </cell>
          <cell r="Q359">
            <v>87</v>
          </cell>
          <cell r="R359">
            <v>2582</v>
          </cell>
          <cell r="S359">
            <v>9487</v>
          </cell>
          <cell r="T359">
            <v>11147</v>
          </cell>
          <cell r="U359">
            <v>28615</v>
          </cell>
          <cell r="V359">
            <v>39762</v>
          </cell>
          <cell r="W359">
            <v>511</v>
          </cell>
          <cell r="X359">
            <v>2277</v>
          </cell>
          <cell r="Y359">
            <v>2788</v>
          </cell>
          <cell r="Z359">
            <v>36974</v>
          </cell>
          <cell r="AA359">
            <v>9671</v>
          </cell>
          <cell r="AB359">
            <v>62939</v>
          </cell>
          <cell r="AC359">
            <v>72610</v>
          </cell>
          <cell r="AD359">
            <v>6683</v>
          </cell>
          <cell r="AE359">
            <v>14076</v>
          </cell>
          <cell r="AF359">
            <v>20759</v>
          </cell>
          <cell r="AG359">
            <v>51851</v>
          </cell>
          <cell r="AH359">
            <v>608</v>
          </cell>
          <cell r="AI359">
            <v>9745</v>
          </cell>
          <cell r="AJ359">
            <v>10353</v>
          </cell>
          <cell r="AK359">
            <v>25</v>
          </cell>
          <cell r="AL359">
            <v>0</v>
          </cell>
          <cell r="AM359">
            <v>25</v>
          </cell>
          <cell r="AN359">
            <v>10328</v>
          </cell>
          <cell r="AO359">
            <v>1535</v>
          </cell>
          <cell r="AP359">
            <v>10541</v>
          </cell>
          <cell r="AQ359">
            <v>12076</v>
          </cell>
          <cell r="AR359">
            <v>3629</v>
          </cell>
          <cell r="AS359">
            <v>315</v>
          </cell>
          <cell r="AT359">
            <v>3944</v>
          </cell>
          <cell r="AU359">
            <v>8132</v>
          </cell>
          <cell r="AV359">
            <v>3408</v>
          </cell>
          <cell r="AW359">
            <v>5359</v>
          </cell>
          <cell r="AX359">
            <v>8767</v>
          </cell>
          <cell r="AY359">
            <v>2590</v>
          </cell>
          <cell r="AZ359">
            <v>408</v>
          </cell>
          <cell r="BA359">
            <v>2998</v>
          </cell>
          <cell r="BB359">
            <v>5769</v>
          </cell>
          <cell r="BC359">
            <v>4836</v>
          </cell>
          <cell r="BD359">
            <v>13698</v>
          </cell>
          <cell r="BE359">
            <v>18534</v>
          </cell>
          <cell r="BF359">
            <v>2361</v>
          </cell>
          <cell r="BG359">
            <v>248</v>
          </cell>
          <cell r="BH359">
            <v>2609</v>
          </cell>
          <cell r="BI359">
            <v>15925</v>
          </cell>
          <cell r="BJ359">
            <v>4006</v>
          </cell>
          <cell r="BK359">
            <v>4913</v>
          </cell>
          <cell r="BL359">
            <v>8919</v>
          </cell>
          <cell r="BM359">
            <v>5502</v>
          </cell>
          <cell r="BN359">
            <v>575</v>
          </cell>
          <cell r="BO359">
            <v>6077</v>
          </cell>
          <cell r="BP359">
            <v>2842</v>
          </cell>
          <cell r="BQ359">
            <v>0</v>
          </cell>
          <cell r="BR359">
            <v>0</v>
          </cell>
          <cell r="BS359">
            <v>0</v>
          </cell>
          <cell r="BT359">
            <v>0</v>
          </cell>
          <cell r="BU359">
            <v>0</v>
          </cell>
          <cell r="BV359">
            <v>0</v>
          </cell>
          <cell r="BW359">
            <v>0</v>
          </cell>
          <cell r="BX359">
            <v>0</v>
          </cell>
          <cell r="BY359">
            <v>0</v>
          </cell>
          <cell r="BZ359">
            <v>0</v>
          </cell>
          <cell r="CA359">
            <v>0</v>
          </cell>
          <cell r="CB359">
            <v>0</v>
          </cell>
          <cell r="CC359">
            <v>0</v>
          </cell>
          <cell r="CD359">
            <v>0</v>
          </cell>
          <cell r="CE359">
            <v>4556</v>
          </cell>
          <cell r="CF359">
            <v>11534</v>
          </cell>
          <cell r="CG359">
            <v>16090</v>
          </cell>
          <cell r="CH359">
            <v>633</v>
          </cell>
          <cell r="CI359">
            <v>950</v>
          </cell>
          <cell r="CJ359">
            <v>1583</v>
          </cell>
          <cell r="CK359">
            <v>14507</v>
          </cell>
          <cell r="CL359">
            <v>0</v>
          </cell>
          <cell r="CM359">
            <v>0</v>
          </cell>
          <cell r="CN359">
            <v>0</v>
          </cell>
          <cell r="CO359">
            <v>0</v>
          </cell>
          <cell r="CP359">
            <v>0</v>
          </cell>
          <cell r="CQ359">
            <v>0</v>
          </cell>
          <cell r="CR359">
            <v>0</v>
          </cell>
          <cell r="CS359">
            <v>119689</v>
          </cell>
          <cell r="CT359">
            <v>213470</v>
          </cell>
          <cell r="CU359">
            <v>333159</v>
          </cell>
          <cell r="CV359">
            <v>26925</v>
          </cell>
          <cell r="CW359">
            <v>20521</v>
          </cell>
          <cell r="CX359">
            <v>47446</v>
          </cell>
          <cell r="CY359">
            <v>285713</v>
          </cell>
        </row>
        <row r="360">
          <cell r="C360" t="str">
            <v>Waltham Forest</v>
          </cell>
          <cell r="E360" t="str">
            <v>L</v>
          </cell>
          <cell r="F360">
            <v>141370</v>
          </cell>
          <cell r="G360">
            <v>137774</v>
          </cell>
          <cell r="H360">
            <v>279144</v>
          </cell>
          <cell r="I360">
            <v>15955</v>
          </cell>
          <cell r="J360">
            <v>50550</v>
          </cell>
          <cell r="K360">
            <v>66505</v>
          </cell>
          <cell r="L360">
            <v>212639</v>
          </cell>
          <cell r="M360">
            <v>3287</v>
          </cell>
          <cell r="N360">
            <v>32524</v>
          </cell>
          <cell r="O360">
            <v>35811</v>
          </cell>
          <cell r="P360">
            <v>16184</v>
          </cell>
          <cell r="Q360">
            <v>3756</v>
          </cell>
          <cell r="R360">
            <v>19940</v>
          </cell>
          <cell r="S360">
            <v>15871</v>
          </cell>
          <cell r="T360">
            <v>11310</v>
          </cell>
          <cell r="U360">
            <v>33825</v>
          </cell>
          <cell r="V360">
            <v>45135</v>
          </cell>
          <cell r="W360">
            <v>168</v>
          </cell>
          <cell r="X360">
            <v>2264</v>
          </cell>
          <cell r="Y360">
            <v>2432</v>
          </cell>
          <cell r="Z360">
            <v>42703</v>
          </cell>
          <cell r="AA360">
            <v>13119</v>
          </cell>
          <cell r="AB360">
            <v>73774</v>
          </cell>
          <cell r="AC360">
            <v>86893</v>
          </cell>
          <cell r="AD360">
            <v>7794</v>
          </cell>
          <cell r="AE360">
            <v>10367</v>
          </cell>
          <cell r="AF360">
            <v>18161</v>
          </cell>
          <cell r="AG360">
            <v>68732</v>
          </cell>
          <cell r="AH360">
            <v>710</v>
          </cell>
          <cell r="AI360">
            <v>16898</v>
          </cell>
          <cell r="AJ360">
            <v>17608</v>
          </cell>
          <cell r="AK360">
            <v>144</v>
          </cell>
          <cell r="AL360">
            <v>141</v>
          </cell>
          <cell r="AM360">
            <v>285</v>
          </cell>
          <cell r="AN360">
            <v>17323</v>
          </cell>
          <cell r="AO360">
            <v>4852</v>
          </cell>
          <cell r="AP360">
            <v>38210</v>
          </cell>
          <cell r="AQ360">
            <v>43062</v>
          </cell>
          <cell r="AR360">
            <v>29512</v>
          </cell>
          <cell r="AS360">
            <v>1518</v>
          </cell>
          <cell r="AT360">
            <v>31030</v>
          </cell>
          <cell r="AU360">
            <v>12032</v>
          </cell>
          <cell r="AV360">
            <v>3860</v>
          </cell>
          <cell r="AW360">
            <v>9416</v>
          </cell>
          <cell r="AX360">
            <v>13276</v>
          </cell>
          <cell r="AY360">
            <v>2726</v>
          </cell>
          <cell r="AZ360">
            <v>940</v>
          </cell>
          <cell r="BA360">
            <v>3666</v>
          </cell>
          <cell r="BB360">
            <v>9610</v>
          </cell>
          <cell r="BC360">
            <v>4345</v>
          </cell>
          <cell r="BD360">
            <v>19525</v>
          </cell>
          <cell r="BE360">
            <v>23870</v>
          </cell>
          <cell r="BF360">
            <v>2952</v>
          </cell>
          <cell r="BG360">
            <v>2295</v>
          </cell>
          <cell r="BH360">
            <v>5247</v>
          </cell>
          <cell r="BI360">
            <v>18623</v>
          </cell>
          <cell r="BJ360">
            <v>3754</v>
          </cell>
          <cell r="BK360">
            <v>11664</v>
          </cell>
          <cell r="BL360">
            <v>15418</v>
          </cell>
          <cell r="BM360">
            <v>7328</v>
          </cell>
          <cell r="BN360">
            <v>4940</v>
          </cell>
          <cell r="BO360">
            <v>12268</v>
          </cell>
          <cell r="BP360">
            <v>3150</v>
          </cell>
          <cell r="BQ360">
            <v>0</v>
          </cell>
          <cell r="BR360">
            <v>0</v>
          </cell>
          <cell r="BS360">
            <v>0</v>
          </cell>
          <cell r="BT360">
            <v>0</v>
          </cell>
          <cell r="BU360">
            <v>0</v>
          </cell>
          <cell r="BV360">
            <v>0</v>
          </cell>
          <cell r="BW360">
            <v>0</v>
          </cell>
          <cell r="BX360">
            <v>0</v>
          </cell>
          <cell r="BY360">
            <v>0</v>
          </cell>
          <cell r="BZ360">
            <v>0</v>
          </cell>
          <cell r="CA360">
            <v>0</v>
          </cell>
          <cell r="CB360">
            <v>0</v>
          </cell>
          <cell r="CC360">
            <v>0</v>
          </cell>
          <cell r="CD360">
            <v>0</v>
          </cell>
          <cell r="CE360">
            <v>31771</v>
          </cell>
          <cell r="CF360">
            <v>48601</v>
          </cell>
          <cell r="CG360">
            <v>80372</v>
          </cell>
          <cell r="CH360">
            <v>13163</v>
          </cell>
          <cell r="CI360">
            <v>50094</v>
          </cell>
          <cell r="CJ360">
            <v>63257</v>
          </cell>
          <cell r="CK360">
            <v>17115</v>
          </cell>
          <cell r="CL360">
            <v>46</v>
          </cell>
          <cell r="CM360">
            <v>804</v>
          </cell>
          <cell r="CN360">
            <v>850</v>
          </cell>
          <cell r="CO360">
            <v>0</v>
          </cell>
          <cell r="CP360">
            <v>60</v>
          </cell>
          <cell r="CQ360">
            <v>60</v>
          </cell>
          <cell r="CR360">
            <v>790</v>
          </cell>
          <cell r="CS360">
            <v>218424</v>
          </cell>
          <cell r="CT360">
            <v>423015</v>
          </cell>
          <cell r="CU360">
            <v>641439</v>
          </cell>
          <cell r="CV360">
            <v>95926</v>
          </cell>
          <cell r="CW360">
            <v>126925</v>
          </cell>
          <cell r="CX360">
            <v>222851</v>
          </cell>
          <cell r="CY360">
            <v>418588</v>
          </cell>
        </row>
        <row r="361">
          <cell r="C361" t="str">
            <v>Greater London Authority</v>
          </cell>
          <cell r="E361" t="str">
            <v>O</v>
          </cell>
          <cell r="F361">
            <v>459</v>
          </cell>
          <cell r="G361">
            <v>89</v>
          </cell>
          <cell r="H361">
            <v>548</v>
          </cell>
          <cell r="I361">
            <v>0</v>
          </cell>
          <cell r="J361">
            <v>0</v>
          </cell>
          <cell r="K361">
            <v>0</v>
          </cell>
          <cell r="L361">
            <v>548</v>
          </cell>
          <cell r="M361">
            <v>313153</v>
          </cell>
          <cell r="N361">
            <v>1267306</v>
          </cell>
          <cell r="O361">
            <v>1580459</v>
          </cell>
          <cell r="P361">
            <v>1</v>
          </cell>
          <cell r="Q361">
            <v>385759</v>
          </cell>
          <cell r="R361">
            <v>385760</v>
          </cell>
          <cell r="S361">
            <v>1194699</v>
          </cell>
          <cell r="T361">
            <v>52</v>
          </cell>
          <cell r="U361">
            <v>203</v>
          </cell>
          <cell r="V361">
            <v>255</v>
          </cell>
          <cell r="W361">
            <v>2</v>
          </cell>
          <cell r="X361">
            <v>0</v>
          </cell>
          <cell r="Y361">
            <v>2</v>
          </cell>
          <cell r="Z361">
            <v>253</v>
          </cell>
          <cell r="AA361">
            <v>0</v>
          </cell>
          <cell r="AB361">
            <v>0</v>
          </cell>
          <cell r="AC361">
            <v>0</v>
          </cell>
          <cell r="AD361">
            <v>0</v>
          </cell>
          <cell r="AE361">
            <v>0</v>
          </cell>
          <cell r="AF361">
            <v>0</v>
          </cell>
          <cell r="AG361">
            <v>0</v>
          </cell>
          <cell r="AH361">
            <v>2053</v>
          </cell>
          <cell r="AI361">
            <v>1249</v>
          </cell>
          <cell r="AJ361">
            <v>3302</v>
          </cell>
          <cell r="AK361">
            <v>51</v>
          </cell>
          <cell r="AL361">
            <v>570</v>
          </cell>
          <cell r="AM361">
            <v>621</v>
          </cell>
          <cell r="AN361">
            <v>2681</v>
          </cell>
          <cell r="AO361">
            <v>6285</v>
          </cell>
          <cell r="AP361">
            <v>19034</v>
          </cell>
          <cell r="AQ361">
            <v>25319</v>
          </cell>
          <cell r="AR361">
            <v>106</v>
          </cell>
          <cell r="AS361">
            <v>3411</v>
          </cell>
          <cell r="AT361">
            <v>3517</v>
          </cell>
          <cell r="AU361">
            <v>21802</v>
          </cell>
          <cell r="AV361">
            <v>1617</v>
          </cell>
          <cell r="AW361">
            <v>57604</v>
          </cell>
          <cell r="AX361">
            <v>59221</v>
          </cell>
          <cell r="AY361">
            <v>1505</v>
          </cell>
          <cell r="AZ361">
            <v>829</v>
          </cell>
          <cell r="BA361">
            <v>2334</v>
          </cell>
          <cell r="BB361">
            <v>56887</v>
          </cell>
          <cell r="BC361">
            <v>16832</v>
          </cell>
          <cell r="BD361">
            <v>56051</v>
          </cell>
          <cell r="BE361">
            <v>72883</v>
          </cell>
          <cell r="BF361">
            <v>0</v>
          </cell>
          <cell r="BG361">
            <v>26597</v>
          </cell>
          <cell r="BH361">
            <v>26597</v>
          </cell>
          <cell r="BI361">
            <v>46286</v>
          </cell>
          <cell r="BJ361">
            <v>24544</v>
          </cell>
          <cell r="BK361">
            <v>57343</v>
          </cell>
          <cell r="BL361">
            <v>81887</v>
          </cell>
          <cell r="BM361">
            <v>7310</v>
          </cell>
          <cell r="BN361">
            <v>2784</v>
          </cell>
          <cell r="BO361">
            <v>10094</v>
          </cell>
          <cell r="BP361">
            <v>71793</v>
          </cell>
          <cell r="BQ361">
            <v>2497620</v>
          </cell>
          <cell r="BR361">
            <v>711649</v>
          </cell>
          <cell r="BS361">
            <v>3209269</v>
          </cell>
          <cell r="BT361">
            <v>174725</v>
          </cell>
          <cell r="BU361">
            <v>79398</v>
          </cell>
          <cell r="BV361">
            <v>254123</v>
          </cell>
          <cell r="BW361">
            <v>2955146</v>
          </cell>
          <cell r="BX361">
            <v>308708</v>
          </cell>
          <cell r="BY361">
            <v>101342</v>
          </cell>
          <cell r="BZ361">
            <v>410050</v>
          </cell>
          <cell r="CA361">
            <v>9167</v>
          </cell>
          <cell r="CB361">
            <v>24533</v>
          </cell>
          <cell r="CC361">
            <v>33700</v>
          </cell>
          <cell r="CD361">
            <v>376350</v>
          </cell>
          <cell r="CE361">
            <v>28740.400000000001</v>
          </cell>
          <cell r="CF361">
            <v>44964.6</v>
          </cell>
          <cell r="CG361">
            <v>73705</v>
          </cell>
          <cell r="CH361">
            <v>4564</v>
          </cell>
          <cell r="CI361">
            <v>0</v>
          </cell>
          <cell r="CJ361">
            <v>4564</v>
          </cell>
          <cell r="CK361">
            <v>69141</v>
          </cell>
          <cell r="CL361">
            <v>0</v>
          </cell>
          <cell r="CM361">
            <v>0</v>
          </cell>
          <cell r="CN361">
            <v>0</v>
          </cell>
          <cell r="CO361">
            <v>0</v>
          </cell>
          <cell r="CP361">
            <v>0</v>
          </cell>
          <cell r="CQ361">
            <v>0</v>
          </cell>
          <cell r="CR361">
            <v>0</v>
          </cell>
          <cell r="CS361">
            <v>3200063.4</v>
          </cell>
          <cell r="CT361">
            <v>2316834.6</v>
          </cell>
          <cell r="CU361">
            <v>5516898</v>
          </cell>
          <cell r="CV361">
            <v>197431</v>
          </cell>
          <cell r="CW361">
            <v>523881</v>
          </cell>
          <cell r="CX361">
            <v>721312</v>
          </cell>
          <cell r="CY361">
            <v>4795586</v>
          </cell>
        </row>
        <row r="362">
          <cell r="C362" t="str">
            <v>Avon Combined Fire and Rescue Authority</v>
          </cell>
          <cell r="E362" t="str">
            <v>O</v>
          </cell>
          <cell r="F362">
            <v>0</v>
          </cell>
          <cell r="G362">
            <v>0</v>
          </cell>
          <cell r="H362">
            <v>0</v>
          </cell>
          <cell r="I362">
            <v>0</v>
          </cell>
          <cell r="J362">
            <v>0</v>
          </cell>
          <cell r="K362">
            <v>0</v>
          </cell>
          <cell r="L362">
            <v>0</v>
          </cell>
          <cell r="M362">
            <v>0</v>
          </cell>
          <cell r="N362">
            <v>0</v>
          </cell>
          <cell r="O362">
            <v>0</v>
          </cell>
          <cell r="P362">
            <v>0</v>
          </cell>
          <cell r="Q362">
            <v>0</v>
          </cell>
          <cell r="R362">
            <v>0</v>
          </cell>
          <cell r="S362">
            <v>0</v>
          </cell>
          <cell r="T362">
            <v>0</v>
          </cell>
          <cell r="U362">
            <v>0</v>
          </cell>
          <cell r="V362">
            <v>0</v>
          </cell>
          <cell r="W362">
            <v>0</v>
          </cell>
          <cell r="X362">
            <v>0</v>
          </cell>
          <cell r="Y362">
            <v>0</v>
          </cell>
          <cell r="Z362">
            <v>0</v>
          </cell>
          <cell r="AA362">
            <v>0</v>
          </cell>
          <cell r="AB362">
            <v>0</v>
          </cell>
          <cell r="AC362">
            <v>0</v>
          </cell>
          <cell r="AD362">
            <v>0</v>
          </cell>
          <cell r="AE362">
            <v>0</v>
          </cell>
          <cell r="AF362">
            <v>0</v>
          </cell>
          <cell r="AG362">
            <v>0</v>
          </cell>
          <cell r="AH362">
            <v>0</v>
          </cell>
          <cell r="AI362">
            <v>0</v>
          </cell>
          <cell r="AJ362">
            <v>0</v>
          </cell>
          <cell r="AK362">
            <v>0</v>
          </cell>
          <cell r="AL362">
            <v>0</v>
          </cell>
          <cell r="AM362">
            <v>0</v>
          </cell>
          <cell r="AN362">
            <v>0</v>
          </cell>
          <cell r="AO362">
            <v>0</v>
          </cell>
          <cell r="AP362">
            <v>0</v>
          </cell>
          <cell r="AQ362">
            <v>0</v>
          </cell>
          <cell r="AR362">
            <v>0</v>
          </cell>
          <cell r="AS362">
            <v>0</v>
          </cell>
          <cell r="AT362">
            <v>0</v>
          </cell>
          <cell r="AU362">
            <v>0</v>
          </cell>
          <cell r="AV362">
            <v>0</v>
          </cell>
          <cell r="AW362">
            <v>0</v>
          </cell>
          <cell r="AX362">
            <v>0</v>
          </cell>
          <cell r="AY362">
            <v>0</v>
          </cell>
          <cell r="AZ362">
            <v>0</v>
          </cell>
          <cell r="BA362">
            <v>0</v>
          </cell>
          <cell r="BB362">
            <v>0</v>
          </cell>
          <cell r="BC362">
            <v>0</v>
          </cell>
          <cell r="BD362">
            <v>0</v>
          </cell>
          <cell r="BE362">
            <v>0</v>
          </cell>
          <cell r="BF362">
            <v>0</v>
          </cell>
          <cell r="BG362">
            <v>0</v>
          </cell>
          <cell r="BH362">
            <v>0</v>
          </cell>
          <cell r="BI362">
            <v>0</v>
          </cell>
          <cell r="BJ362">
            <v>0</v>
          </cell>
          <cell r="BK362">
            <v>0</v>
          </cell>
          <cell r="BL362">
            <v>0</v>
          </cell>
          <cell r="BM362">
            <v>0</v>
          </cell>
          <cell r="BN362">
            <v>0</v>
          </cell>
          <cell r="BO362">
            <v>0</v>
          </cell>
          <cell r="BP362">
            <v>0</v>
          </cell>
          <cell r="BQ362">
            <v>0</v>
          </cell>
          <cell r="BR362">
            <v>0</v>
          </cell>
          <cell r="BS362">
            <v>0</v>
          </cell>
          <cell r="BT362">
            <v>0</v>
          </cell>
          <cell r="BU362">
            <v>0</v>
          </cell>
          <cell r="BV362">
            <v>0</v>
          </cell>
          <cell r="BW362">
            <v>0</v>
          </cell>
          <cell r="BX362">
            <v>31935</v>
          </cell>
          <cell r="BY362">
            <v>8490</v>
          </cell>
          <cell r="BZ362">
            <v>40425</v>
          </cell>
          <cell r="CA362">
            <v>141</v>
          </cell>
          <cell r="CB362">
            <v>60</v>
          </cell>
          <cell r="CC362">
            <v>201</v>
          </cell>
          <cell r="CD362">
            <v>40224</v>
          </cell>
          <cell r="CE362">
            <v>1078</v>
          </cell>
          <cell r="CF362">
            <v>259</v>
          </cell>
          <cell r="CG362">
            <v>1337</v>
          </cell>
          <cell r="CH362">
            <v>1</v>
          </cell>
          <cell r="CI362">
            <v>0</v>
          </cell>
          <cell r="CJ362">
            <v>1</v>
          </cell>
          <cell r="CK362">
            <v>1336</v>
          </cell>
          <cell r="CL362">
            <v>0</v>
          </cell>
          <cell r="CM362">
            <v>0</v>
          </cell>
          <cell r="CN362">
            <v>0</v>
          </cell>
          <cell r="CO362">
            <v>0</v>
          </cell>
          <cell r="CP362">
            <v>0</v>
          </cell>
          <cell r="CQ362">
            <v>0</v>
          </cell>
          <cell r="CR362">
            <v>0</v>
          </cell>
          <cell r="CS362">
            <v>33013</v>
          </cell>
          <cell r="CT362">
            <v>8749</v>
          </cell>
          <cell r="CU362">
            <v>41762</v>
          </cell>
          <cell r="CV362">
            <v>142</v>
          </cell>
          <cell r="CW362">
            <v>60</v>
          </cell>
          <cell r="CX362">
            <v>202</v>
          </cell>
          <cell r="CY362">
            <v>41560</v>
          </cell>
        </row>
        <row r="363">
          <cell r="C363" t="str">
            <v>Bedfordshire Combined Fire and Rescue Authority</v>
          </cell>
          <cell r="E363" t="str">
            <v>O</v>
          </cell>
          <cell r="F363">
            <v>0</v>
          </cell>
          <cell r="G363">
            <v>0</v>
          </cell>
          <cell r="H363">
            <v>0</v>
          </cell>
          <cell r="I363">
            <v>0</v>
          </cell>
          <cell r="J363">
            <v>0</v>
          </cell>
          <cell r="K363">
            <v>0</v>
          </cell>
          <cell r="L363">
            <v>0</v>
          </cell>
          <cell r="M363">
            <v>0</v>
          </cell>
          <cell r="N363">
            <v>0</v>
          </cell>
          <cell r="O363">
            <v>0</v>
          </cell>
          <cell r="P363">
            <v>0</v>
          </cell>
          <cell r="Q363">
            <v>0</v>
          </cell>
          <cell r="R363">
            <v>0</v>
          </cell>
          <cell r="S363">
            <v>0</v>
          </cell>
          <cell r="T363">
            <v>0</v>
          </cell>
          <cell r="U363">
            <v>0</v>
          </cell>
          <cell r="V363">
            <v>0</v>
          </cell>
          <cell r="W363">
            <v>0</v>
          </cell>
          <cell r="X363">
            <v>0</v>
          </cell>
          <cell r="Y363">
            <v>0</v>
          </cell>
          <cell r="Z363">
            <v>0</v>
          </cell>
          <cell r="AA363">
            <v>0</v>
          </cell>
          <cell r="AB363">
            <v>0</v>
          </cell>
          <cell r="AC363">
            <v>0</v>
          </cell>
          <cell r="AD363">
            <v>0</v>
          </cell>
          <cell r="AE363">
            <v>0</v>
          </cell>
          <cell r="AF363">
            <v>0</v>
          </cell>
          <cell r="AG363">
            <v>0</v>
          </cell>
          <cell r="AH363">
            <v>0</v>
          </cell>
          <cell r="AI363">
            <v>0</v>
          </cell>
          <cell r="AJ363">
            <v>0</v>
          </cell>
          <cell r="AK363">
            <v>0</v>
          </cell>
          <cell r="AL363">
            <v>0</v>
          </cell>
          <cell r="AM363">
            <v>0</v>
          </cell>
          <cell r="AN363">
            <v>0</v>
          </cell>
          <cell r="AO363">
            <v>0</v>
          </cell>
          <cell r="AP363">
            <v>0</v>
          </cell>
          <cell r="AQ363">
            <v>0</v>
          </cell>
          <cell r="AR363">
            <v>0</v>
          </cell>
          <cell r="AS363">
            <v>0</v>
          </cell>
          <cell r="AT363">
            <v>0</v>
          </cell>
          <cell r="AU363">
            <v>0</v>
          </cell>
          <cell r="AV363">
            <v>0</v>
          </cell>
          <cell r="AW363">
            <v>0</v>
          </cell>
          <cell r="AX363">
            <v>0</v>
          </cell>
          <cell r="AY363">
            <v>0</v>
          </cell>
          <cell r="AZ363">
            <v>0</v>
          </cell>
          <cell r="BA363">
            <v>0</v>
          </cell>
          <cell r="BB363">
            <v>0</v>
          </cell>
          <cell r="BC363">
            <v>0</v>
          </cell>
          <cell r="BD363">
            <v>0</v>
          </cell>
          <cell r="BE363">
            <v>0</v>
          </cell>
          <cell r="BF363">
            <v>0</v>
          </cell>
          <cell r="BG363">
            <v>0</v>
          </cell>
          <cell r="BH363">
            <v>0</v>
          </cell>
          <cell r="BI363">
            <v>0</v>
          </cell>
          <cell r="BJ363">
            <v>0</v>
          </cell>
          <cell r="BK363">
            <v>0</v>
          </cell>
          <cell r="BL363">
            <v>0</v>
          </cell>
          <cell r="BM363">
            <v>0</v>
          </cell>
          <cell r="BN363">
            <v>0</v>
          </cell>
          <cell r="BO363">
            <v>0</v>
          </cell>
          <cell r="BP363">
            <v>0</v>
          </cell>
          <cell r="BQ363">
            <v>0</v>
          </cell>
          <cell r="BR363">
            <v>0</v>
          </cell>
          <cell r="BS363">
            <v>0</v>
          </cell>
          <cell r="BT363">
            <v>0</v>
          </cell>
          <cell r="BU363">
            <v>0</v>
          </cell>
          <cell r="BV363">
            <v>0</v>
          </cell>
          <cell r="BW363">
            <v>0</v>
          </cell>
          <cell r="BX363">
            <v>19114</v>
          </cell>
          <cell r="BY363">
            <v>5532</v>
          </cell>
          <cell r="BZ363">
            <v>24646</v>
          </cell>
          <cell r="CA363">
            <v>161</v>
          </cell>
          <cell r="CB363">
            <v>995</v>
          </cell>
          <cell r="CC363">
            <v>1156</v>
          </cell>
          <cell r="CD363">
            <v>23490</v>
          </cell>
          <cell r="CE363">
            <v>2543</v>
          </cell>
          <cell r="CF363">
            <v>160</v>
          </cell>
          <cell r="CG363">
            <v>2703</v>
          </cell>
          <cell r="CH363">
            <v>15</v>
          </cell>
          <cell r="CI363">
            <v>14</v>
          </cell>
          <cell r="CJ363">
            <v>29</v>
          </cell>
          <cell r="CK363">
            <v>2674</v>
          </cell>
          <cell r="CL363">
            <v>0</v>
          </cell>
          <cell r="CM363">
            <v>0</v>
          </cell>
          <cell r="CN363">
            <v>0</v>
          </cell>
          <cell r="CO363">
            <v>0</v>
          </cell>
          <cell r="CP363">
            <v>0</v>
          </cell>
          <cell r="CQ363">
            <v>0</v>
          </cell>
          <cell r="CR363">
            <v>0</v>
          </cell>
          <cell r="CS363">
            <v>21657</v>
          </cell>
          <cell r="CT363">
            <v>5692</v>
          </cell>
          <cell r="CU363">
            <v>27349</v>
          </cell>
          <cell r="CV363">
            <v>176</v>
          </cell>
          <cell r="CW363">
            <v>1009</v>
          </cell>
          <cell r="CX363">
            <v>1185</v>
          </cell>
          <cell r="CY363">
            <v>26164</v>
          </cell>
        </row>
        <row r="364">
          <cell r="C364" t="str">
            <v>Berkshire Combined Fire and Rescue Authority</v>
          </cell>
          <cell r="E364" t="str">
            <v>O</v>
          </cell>
          <cell r="F364">
            <v>0</v>
          </cell>
          <cell r="G364">
            <v>0</v>
          </cell>
          <cell r="H364">
            <v>0</v>
          </cell>
          <cell r="I364">
            <v>0</v>
          </cell>
          <cell r="J364">
            <v>0</v>
          </cell>
          <cell r="K364">
            <v>0</v>
          </cell>
          <cell r="L364">
            <v>0</v>
          </cell>
          <cell r="M364">
            <v>0</v>
          </cell>
          <cell r="N364">
            <v>0</v>
          </cell>
          <cell r="O364">
            <v>0</v>
          </cell>
          <cell r="P364">
            <v>0</v>
          </cell>
          <cell r="Q364">
            <v>0</v>
          </cell>
          <cell r="R364">
            <v>0</v>
          </cell>
          <cell r="S364">
            <v>0</v>
          </cell>
          <cell r="T364">
            <v>0</v>
          </cell>
          <cell r="U364">
            <v>0</v>
          </cell>
          <cell r="V364">
            <v>0</v>
          </cell>
          <cell r="W364">
            <v>0</v>
          </cell>
          <cell r="X364">
            <v>0</v>
          </cell>
          <cell r="Y364">
            <v>0</v>
          </cell>
          <cell r="Z364">
            <v>0</v>
          </cell>
          <cell r="AA364">
            <v>0</v>
          </cell>
          <cell r="AB364">
            <v>0</v>
          </cell>
          <cell r="AC364">
            <v>0</v>
          </cell>
          <cell r="AD364">
            <v>0</v>
          </cell>
          <cell r="AE364">
            <v>0</v>
          </cell>
          <cell r="AF364">
            <v>0</v>
          </cell>
          <cell r="AG364">
            <v>0</v>
          </cell>
          <cell r="AH364">
            <v>0</v>
          </cell>
          <cell r="AI364">
            <v>0</v>
          </cell>
          <cell r="AJ364">
            <v>0</v>
          </cell>
          <cell r="AK364">
            <v>0</v>
          </cell>
          <cell r="AL364">
            <v>0</v>
          </cell>
          <cell r="AM364">
            <v>0</v>
          </cell>
          <cell r="AN364">
            <v>0</v>
          </cell>
          <cell r="AO364">
            <v>0</v>
          </cell>
          <cell r="AP364">
            <v>0</v>
          </cell>
          <cell r="AQ364">
            <v>0</v>
          </cell>
          <cell r="AR364">
            <v>0</v>
          </cell>
          <cell r="AS364">
            <v>0</v>
          </cell>
          <cell r="AT364">
            <v>0</v>
          </cell>
          <cell r="AU364">
            <v>0</v>
          </cell>
          <cell r="AV364">
            <v>0</v>
          </cell>
          <cell r="AW364">
            <v>0</v>
          </cell>
          <cell r="AX364">
            <v>0</v>
          </cell>
          <cell r="AY364">
            <v>0</v>
          </cell>
          <cell r="AZ364">
            <v>0</v>
          </cell>
          <cell r="BA364">
            <v>0</v>
          </cell>
          <cell r="BB364">
            <v>0</v>
          </cell>
          <cell r="BC364">
            <v>0</v>
          </cell>
          <cell r="BD364">
            <v>0</v>
          </cell>
          <cell r="BE364">
            <v>0</v>
          </cell>
          <cell r="BF364">
            <v>0</v>
          </cell>
          <cell r="BG364">
            <v>0</v>
          </cell>
          <cell r="BH364">
            <v>0</v>
          </cell>
          <cell r="BI364">
            <v>0</v>
          </cell>
          <cell r="BJ364">
            <v>0</v>
          </cell>
          <cell r="BK364">
            <v>0</v>
          </cell>
          <cell r="BL364">
            <v>0</v>
          </cell>
          <cell r="BM364">
            <v>0</v>
          </cell>
          <cell r="BN364">
            <v>0</v>
          </cell>
          <cell r="BO364">
            <v>0</v>
          </cell>
          <cell r="BP364">
            <v>0</v>
          </cell>
          <cell r="BQ364">
            <v>0</v>
          </cell>
          <cell r="BR364">
            <v>0</v>
          </cell>
          <cell r="BS364">
            <v>0</v>
          </cell>
          <cell r="BT364">
            <v>0</v>
          </cell>
          <cell r="BU364">
            <v>0</v>
          </cell>
          <cell r="BV364">
            <v>0</v>
          </cell>
          <cell r="BW364">
            <v>0</v>
          </cell>
          <cell r="BX364">
            <v>26568</v>
          </cell>
          <cell r="BY364">
            <v>6505</v>
          </cell>
          <cell r="BZ364">
            <v>33073</v>
          </cell>
          <cell r="CA364">
            <v>1278</v>
          </cell>
          <cell r="CB364">
            <v>264</v>
          </cell>
          <cell r="CC364">
            <v>1542</v>
          </cell>
          <cell r="CD364">
            <v>31531</v>
          </cell>
          <cell r="CE364">
            <v>700</v>
          </cell>
          <cell r="CF364">
            <v>171</v>
          </cell>
          <cell r="CG364">
            <v>871</v>
          </cell>
          <cell r="CH364">
            <v>34</v>
          </cell>
          <cell r="CI364">
            <v>7</v>
          </cell>
          <cell r="CJ364">
            <v>41</v>
          </cell>
          <cell r="CK364">
            <v>830</v>
          </cell>
          <cell r="CL364">
            <v>0</v>
          </cell>
          <cell r="CM364">
            <v>0</v>
          </cell>
          <cell r="CN364">
            <v>0</v>
          </cell>
          <cell r="CO364">
            <v>0</v>
          </cell>
          <cell r="CP364">
            <v>0</v>
          </cell>
          <cell r="CQ364">
            <v>0</v>
          </cell>
          <cell r="CR364">
            <v>0</v>
          </cell>
          <cell r="CS364">
            <v>27268</v>
          </cell>
          <cell r="CT364">
            <v>6676</v>
          </cell>
          <cell r="CU364">
            <v>33944</v>
          </cell>
          <cell r="CV364">
            <v>1312</v>
          </cell>
          <cell r="CW364">
            <v>271</v>
          </cell>
          <cell r="CX364">
            <v>1583</v>
          </cell>
          <cell r="CY364">
            <v>32361</v>
          </cell>
        </row>
        <row r="365">
          <cell r="C365" t="str">
            <v>Buckinghamshire Combined Fire and Rescue Authority</v>
          </cell>
          <cell r="E365" t="str">
            <v>O</v>
          </cell>
          <cell r="F365">
            <v>0</v>
          </cell>
          <cell r="G365">
            <v>0</v>
          </cell>
          <cell r="H365">
            <v>0</v>
          </cell>
          <cell r="I365">
            <v>0</v>
          </cell>
          <cell r="J365">
            <v>0</v>
          </cell>
          <cell r="K365">
            <v>0</v>
          </cell>
          <cell r="L365">
            <v>0</v>
          </cell>
          <cell r="M365">
            <v>0</v>
          </cell>
          <cell r="N365">
            <v>0</v>
          </cell>
          <cell r="O365">
            <v>0</v>
          </cell>
          <cell r="P365">
            <v>0</v>
          </cell>
          <cell r="Q365">
            <v>0</v>
          </cell>
          <cell r="R365">
            <v>0</v>
          </cell>
          <cell r="S365">
            <v>0</v>
          </cell>
          <cell r="T365">
            <v>0</v>
          </cell>
          <cell r="U365">
            <v>0</v>
          </cell>
          <cell r="V365">
            <v>0</v>
          </cell>
          <cell r="W365">
            <v>0</v>
          </cell>
          <cell r="X365">
            <v>0</v>
          </cell>
          <cell r="Y365">
            <v>0</v>
          </cell>
          <cell r="Z365">
            <v>0</v>
          </cell>
          <cell r="AA365">
            <v>0</v>
          </cell>
          <cell r="AB365">
            <v>0</v>
          </cell>
          <cell r="AC365">
            <v>0</v>
          </cell>
          <cell r="AD365">
            <v>0</v>
          </cell>
          <cell r="AE365">
            <v>0</v>
          </cell>
          <cell r="AF365">
            <v>0</v>
          </cell>
          <cell r="AG365">
            <v>0</v>
          </cell>
          <cell r="AH365">
            <v>0</v>
          </cell>
          <cell r="AI365">
            <v>0</v>
          </cell>
          <cell r="AJ365">
            <v>0</v>
          </cell>
          <cell r="AK365">
            <v>0</v>
          </cell>
          <cell r="AL365">
            <v>0</v>
          </cell>
          <cell r="AM365">
            <v>0</v>
          </cell>
          <cell r="AN365">
            <v>0</v>
          </cell>
          <cell r="AO365">
            <v>0</v>
          </cell>
          <cell r="AP365">
            <v>0</v>
          </cell>
          <cell r="AQ365">
            <v>0</v>
          </cell>
          <cell r="AR365">
            <v>0</v>
          </cell>
          <cell r="AS365">
            <v>0</v>
          </cell>
          <cell r="AT365">
            <v>0</v>
          </cell>
          <cell r="AU365">
            <v>0</v>
          </cell>
          <cell r="AV365">
            <v>0</v>
          </cell>
          <cell r="AW365">
            <v>0</v>
          </cell>
          <cell r="AX365">
            <v>0</v>
          </cell>
          <cell r="AY365">
            <v>0</v>
          </cell>
          <cell r="AZ365">
            <v>0</v>
          </cell>
          <cell r="BA365">
            <v>0</v>
          </cell>
          <cell r="BB365">
            <v>0</v>
          </cell>
          <cell r="BC365">
            <v>0</v>
          </cell>
          <cell r="BD365">
            <v>0</v>
          </cell>
          <cell r="BE365">
            <v>0</v>
          </cell>
          <cell r="BF365">
            <v>0</v>
          </cell>
          <cell r="BG365">
            <v>0</v>
          </cell>
          <cell r="BH365">
            <v>0</v>
          </cell>
          <cell r="BI365">
            <v>0</v>
          </cell>
          <cell r="BJ365">
            <v>0</v>
          </cell>
          <cell r="BK365">
            <v>0</v>
          </cell>
          <cell r="BL365">
            <v>0</v>
          </cell>
          <cell r="BM365">
            <v>0</v>
          </cell>
          <cell r="BN365">
            <v>0</v>
          </cell>
          <cell r="BO365">
            <v>0</v>
          </cell>
          <cell r="BP365">
            <v>0</v>
          </cell>
          <cell r="BQ365">
            <v>0</v>
          </cell>
          <cell r="BR365">
            <v>0</v>
          </cell>
          <cell r="BS365">
            <v>0</v>
          </cell>
          <cell r="BT365">
            <v>0</v>
          </cell>
          <cell r="BU365">
            <v>0</v>
          </cell>
          <cell r="BV365">
            <v>0</v>
          </cell>
          <cell r="BW365">
            <v>0</v>
          </cell>
          <cell r="BX365">
            <v>15339</v>
          </cell>
          <cell r="BY365">
            <v>3107</v>
          </cell>
          <cell r="BZ365">
            <v>18446</v>
          </cell>
          <cell r="CA365">
            <v>276</v>
          </cell>
          <cell r="CB365">
            <v>0</v>
          </cell>
          <cell r="CC365">
            <v>276</v>
          </cell>
          <cell r="CD365">
            <v>18170</v>
          </cell>
          <cell r="CE365">
            <v>4419</v>
          </cell>
          <cell r="CF365">
            <v>2496</v>
          </cell>
          <cell r="CG365">
            <v>6915</v>
          </cell>
          <cell r="CH365">
            <v>503</v>
          </cell>
          <cell r="CI365">
            <v>0</v>
          </cell>
          <cell r="CJ365">
            <v>503</v>
          </cell>
          <cell r="CK365">
            <v>6412</v>
          </cell>
          <cell r="CL365">
            <v>0</v>
          </cell>
          <cell r="CM365">
            <v>0</v>
          </cell>
          <cell r="CN365">
            <v>0</v>
          </cell>
          <cell r="CO365">
            <v>0</v>
          </cell>
          <cell r="CP365">
            <v>0</v>
          </cell>
          <cell r="CQ365">
            <v>0</v>
          </cell>
          <cell r="CR365">
            <v>0</v>
          </cell>
          <cell r="CS365">
            <v>19758</v>
          </cell>
          <cell r="CT365">
            <v>5603</v>
          </cell>
          <cell r="CU365">
            <v>25361</v>
          </cell>
          <cell r="CV365">
            <v>779</v>
          </cell>
          <cell r="CW365">
            <v>0</v>
          </cell>
          <cell r="CX365">
            <v>779</v>
          </cell>
          <cell r="CY365">
            <v>24582</v>
          </cell>
        </row>
        <row r="366">
          <cell r="C366" t="str">
            <v>Cambridgeshire Combined Fire and Rescue Authority</v>
          </cell>
          <cell r="E366" t="str">
            <v>O</v>
          </cell>
          <cell r="F366">
            <v>0</v>
          </cell>
          <cell r="G366">
            <v>0</v>
          </cell>
          <cell r="H366">
            <v>0</v>
          </cell>
          <cell r="I366">
            <v>0</v>
          </cell>
          <cell r="J366">
            <v>0</v>
          </cell>
          <cell r="K366">
            <v>0</v>
          </cell>
          <cell r="L366">
            <v>0</v>
          </cell>
          <cell r="M366">
            <v>0</v>
          </cell>
          <cell r="N366">
            <v>0</v>
          </cell>
          <cell r="O366">
            <v>0</v>
          </cell>
          <cell r="P366">
            <v>0</v>
          </cell>
          <cell r="Q366">
            <v>0</v>
          </cell>
          <cell r="R366">
            <v>0</v>
          </cell>
          <cell r="S366">
            <v>0</v>
          </cell>
          <cell r="T366">
            <v>0</v>
          </cell>
          <cell r="U366">
            <v>0</v>
          </cell>
          <cell r="V366">
            <v>0</v>
          </cell>
          <cell r="W366">
            <v>0</v>
          </cell>
          <cell r="X366">
            <v>0</v>
          </cell>
          <cell r="Y366">
            <v>0</v>
          </cell>
          <cell r="Z366">
            <v>0</v>
          </cell>
          <cell r="AA366">
            <v>0</v>
          </cell>
          <cell r="AB366">
            <v>0</v>
          </cell>
          <cell r="AC366">
            <v>0</v>
          </cell>
          <cell r="AD366">
            <v>0</v>
          </cell>
          <cell r="AE366">
            <v>0</v>
          </cell>
          <cell r="AF366">
            <v>0</v>
          </cell>
          <cell r="AG366">
            <v>0</v>
          </cell>
          <cell r="AH366">
            <v>0</v>
          </cell>
          <cell r="AI366">
            <v>0</v>
          </cell>
          <cell r="AJ366">
            <v>0</v>
          </cell>
          <cell r="AK366">
            <v>0</v>
          </cell>
          <cell r="AL366">
            <v>0</v>
          </cell>
          <cell r="AM366">
            <v>0</v>
          </cell>
          <cell r="AN366">
            <v>0</v>
          </cell>
          <cell r="AO366">
            <v>0</v>
          </cell>
          <cell r="AP366">
            <v>0</v>
          </cell>
          <cell r="AQ366">
            <v>0</v>
          </cell>
          <cell r="AR366">
            <v>0</v>
          </cell>
          <cell r="AS366">
            <v>0</v>
          </cell>
          <cell r="AT366">
            <v>0</v>
          </cell>
          <cell r="AU366">
            <v>0</v>
          </cell>
          <cell r="AV366">
            <v>0</v>
          </cell>
          <cell r="AW366">
            <v>0</v>
          </cell>
          <cell r="AX366">
            <v>0</v>
          </cell>
          <cell r="AY366">
            <v>0</v>
          </cell>
          <cell r="AZ366">
            <v>0</v>
          </cell>
          <cell r="BA366">
            <v>0</v>
          </cell>
          <cell r="BB366">
            <v>0</v>
          </cell>
          <cell r="BC366">
            <v>0</v>
          </cell>
          <cell r="BD366">
            <v>0</v>
          </cell>
          <cell r="BE366">
            <v>0</v>
          </cell>
          <cell r="BF366">
            <v>0</v>
          </cell>
          <cell r="BG366">
            <v>0</v>
          </cell>
          <cell r="BH366">
            <v>0</v>
          </cell>
          <cell r="BI366">
            <v>0</v>
          </cell>
          <cell r="BJ366">
            <v>0</v>
          </cell>
          <cell r="BK366">
            <v>0</v>
          </cell>
          <cell r="BL366">
            <v>0</v>
          </cell>
          <cell r="BM366">
            <v>0</v>
          </cell>
          <cell r="BN366">
            <v>0</v>
          </cell>
          <cell r="BO366">
            <v>0</v>
          </cell>
          <cell r="BP366">
            <v>0</v>
          </cell>
          <cell r="BQ366">
            <v>0</v>
          </cell>
          <cell r="BR366">
            <v>0</v>
          </cell>
          <cell r="BS366">
            <v>0</v>
          </cell>
          <cell r="BT366">
            <v>0</v>
          </cell>
          <cell r="BU366">
            <v>0</v>
          </cell>
          <cell r="BV366">
            <v>0</v>
          </cell>
          <cell r="BW366">
            <v>0</v>
          </cell>
          <cell r="BX366">
            <v>21411</v>
          </cell>
          <cell r="BY366">
            <v>6660</v>
          </cell>
          <cell r="BZ366">
            <v>28071</v>
          </cell>
          <cell r="CA366">
            <v>1099</v>
          </cell>
          <cell r="CB366">
            <v>150</v>
          </cell>
          <cell r="CC366">
            <v>1249</v>
          </cell>
          <cell r="CD366">
            <v>26822</v>
          </cell>
          <cell r="CE366">
            <v>572</v>
          </cell>
          <cell r="CF366">
            <v>165</v>
          </cell>
          <cell r="CG366">
            <v>737</v>
          </cell>
          <cell r="CH366">
            <v>0</v>
          </cell>
          <cell r="CI366">
            <v>4</v>
          </cell>
          <cell r="CJ366">
            <v>4</v>
          </cell>
          <cell r="CK366">
            <v>733</v>
          </cell>
          <cell r="CL366">
            <v>0</v>
          </cell>
          <cell r="CM366">
            <v>0</v>
          </cell>
          <cell r="CN366">
            <v>0</v>
          </cell>
          <cell r="CO366">
            <v>0</v>
          </cell>
          <cell r="CP366">
            <v>0</v>
          </cell>
          <cell r="CQ366">
            <v>0</v>
          </cell>
          <cell r="CR366">
            <v>0</v>
          </cell>
          <cell r="CS366">
            <v>21983</v>
          </cell>
          <cell r="CT366">
            <v>6825</v>
          </cell>
          <cell r="CU366">
            <v>28808</v>
          </cell>
          <cell r="CV366">
            <v>1099</v>
          </cell>
          <cell r="CW366">
            <v>154</v>
          </cell>
          <cell r="CX366">
            <v>1253</v>
          </cell>
          <cell r="CY366">
            <v>27555</v>
          </cell>
        </row>
        <row r="367">
          <cell r="C367" t="str">
            <v>Cheshire Combined Fire and Rescue Authority</v>
          </cell>
          <cell r="E367" t="str">
            <v>O</v>
          </cell>
          <cell r="F367">
            <v>0</v>
          </cell>
          <cell r="G367">
            <v>0</v>
          </cell>
          <cell r="H367">
            <v>0</v>
          </cell>
          <cell r="I367">
            <v>0</v>
          </cell>
          <cell r="J367">
            <v>0</v>
          </cell>
          <cell r="K367">
            <v>0</v>
          </cell>
          <cell r="L367">
            <v>0</v>
          </cell>
          <cell r="M367">
            <v>0</v>
          </cell>
          <cell r="N367">
            <v>0</v>
          </cell>
          <cell r="O367">
            <v>0</v>
          </cell>
          <cell r="P367">
            <v>0</v>
          </cell>
          <cell r="Q367">
            <v>0</v>
          </cell>
          <cell r="R367">
            <v>0</v>
          </cell>
          <cell r="S367">
            <v>0</v>
          </cell>
          <cell r="T367">
            <v>0</v>
          </cell>
          <cell r="U367">
            <v>0</v>
          </cell>
          <cell r="V367">
            <v>0</v>
          </cell>
          <cell r="W367">
            <v>0</v>
          </cell>
          <cell r="X367">
            <v>0</v>
          </cell>
          <cell r="Y367">
            <v>0</v>
          </cell>
          <cell r="Z367">
            <v>0</v>
          </cell>
          <cell r="AA367">
            <v>0</v>
          </cell>
          <cell r="AB367">
            <v>0</v>
          </cell>
          <cell r="AC367">
            <v>0</v>
          </cell>
          <cell r="AD367">
            <v>0</v>
          </cell>
          <cell r="AE367">
            <v>0</v>
          </cell>
          <cell r="AF367">
            <v>0</v>
          </cell>
          <cell r="AG367">
            <v>0</v>
          </cell>
          <cell r="AH367">
            <v>0</v>
          </cell>
          <cell r="AI367">
            <v>0</v>
          </cell>
          <cell r="AJ367">
            <v>0</v>
          </cell>
          <cell r="AK367">
            <v>0</v>
          </cell>
          <cell r="AL367">
            <v>0</v>
          </cell>
          <cell r="AM367">
            <v>0</v>
          </cell>
          <cell r="AN367">
            <v>0</v>
          </cell>
          <cell r="AO367">
            <v>0</v>
          </cell>
          <cell r="AP367">
            <v>0</v>
          </cell>
          <cell r="AQ367">
            <v>0</v>
          </cell>
          <cell r="AR367">
            <v>0</v>
          </cell>
          <cell r="AS367">
            <v>0</v>
          </cell>
          <cell r="AT367">
            <v>0</v>
          </cell>
          <cell r="AU367">
            <v>0</v>
          </cell>
          <cell r="AV367">
            <v>0</v>
          </cell>
          <cell r="AW367">
            <v>0</v>
          </cell>
          <cell r="AX367">
            <v>0</v>
          </cell>
          <cell r="AY367">
            <v>0</v>
          </cell>
          <cell r="AZ367">
            <v>0</v>
          </cell>
          <cell r="BA367">
            <v>0</v>
          </cell>
          <cell r="BB367">
            <v>0</v>
          </cell>
          <cell r="BC367">
            <v>0</v>
          </cell>
          <cell r="BD367">
            <v>0</v>
          </cell>
          <cell r="BE367">
            <v>0</v>
          </cell>
          <cell r="BF367">
            <v>0</v>
          </cell>
          <cell r="BG367">
            <v>0</v>
          </cell>
          <cell r="BH367">
            <v>0</v>
          </cell>
          <cell r="BI367">
            <v>0</v>
          </cell>
          <cell r="BJ367">
            <v>0</v>
          </cell>
          <cell r="BK367">
            <v>0</v>
          </cell>
          <cell r="BL367">
            <v>0</v>
          </cell>
          <cell r="BM367">
            <v>0</v>
          </cell>
          <cell r="BN367">
            <v>0</v>
          </cell>
          <cell r="BO367">
            <v>0</v>
          </cell>
          <cell r="BP367">
            <v>0</v>
          </cell>
          <cell r="BQ367">
            <v>0</v>
          </cell>
          <cell r="BR367">
            <v>0</v>
          </cell>
          <cell r="BS367">
            <v>0</v>
          </cell>
          <cell r="BT367">
            <v>0</v>
          </cell>
          <cell r="BU367">
            <v>0</v>
          </cell>
          <cell r="BV367">
            <v>0</v>
          </cell>
          <cell r="BW367">
            <v>0</v>
          </cell>
          <cell r="BX367">
            <v>28784</v>
          </cell>
          <cell r="BY367">
            <v>9831</v>
          </cell>
          <cell r="BZ367">
            <v>38615</v>
          </cell>
          <cell r="CA367">
            <v>256</v>
          </cell>
          <cell r="CB367">
            <v>1668</v>
          </cell>
          <cell r="CC367">
            <v>1924</v>
          </cell>
          <cell r="CD367">
            <v>36691</v>
          </cell>
          <cell r="CE367">
            <v>771</v>
          </cell>
          <cell r="CF367">
            <v>291</v>
          </cell>
          <cell r="CG367">
            <v>1062</v>
          </cell>
          <cell r="CH367">
            <v>2</v>
          </cell>
          <cell r="CI367">
            <v>16</v>
          </cell>
          <cell r="CJ367">
            <v>18</v>
          </cell>
          <cell r="CK367">
            <v>1044</v>
          </cell>
          <cell r="CL367">
            <v>0</v>
          </cell>
          <cell r="CM367">
            <v>0</v>
          </cell>
          <cell r="CN367">
            <v>0</v>
          </cell>
          <cell r="CO367">
            <v>0</v>
          </cell>
          <cell r="CP367">
            <v>0</v>
          </cell>
          <cell r="CQ367">
            <v>0</v>
          </cell>
          <cell r="CR367">
            <v>0</v>
          </cell>
          <cell r="CS367">
            <v>29555</v>
          </cell>
          <cell r="CT367">
            <v>10122</v>
          </cell>
          <cell r="CU367">
            <v>39677</v>
          </cell>
          <cell r="CV367">
            <v>258</v>
          </cell>
          <cell r="CW367">
            <v>1684</v>
          </cell>
          <cell r="CX367">
            <v>1942</v>
          </cell>
          <cell r="CY367">
            <v>37735</v>
          </cell>
        </row>
        <row r="368">
          <cell r="C368" t="str">
            <v>Cleveland Combined Fire and Rescue Authority</v>
          </cell>
          <cell r="E368" t="str">
            <v>O</v>
          </cell>
          <cell r="F368">
            <v>0</v>
          </cell>
          <cell r="G368">
            <v>0</v>
          </cell>
          <cell r="H368">
            <v>0</v>
          </cell>
          <cell r="I368">
            <v>0</v>
          </cell>
          <cell r="J368">
            <v>0</v>
          </cell>
          <cell r="K368">
            <v>0</v>
          </cell>
          <cell r="L368">
            <v>0</v>
          </cell>
          <cell r="M368">
            <v>0</v>
          </cell>
          <cell r="N368">
            <v>0</v>
          </cell>
          <cell r="O368">
            <v>0</v>
          </cell>
          <cell r="P368">
            <v>0</v>
          </cell>
          <cell r="Q368">
            <v>0</v>
          </cell>
          <cell r="R368">
            <v>0</v>
          </cell>
          <cell r="S368">
            <v>0</v>
          </cell>
          <cell r="T368">
            <v>0</v>
          </cell>
          <cell r="U368">
            <v>0</v>
          </cell>
          <cell r="V368">
            <v>0</v>
          </cell>
          <cell r="W368">
            <v>0</v>
          </cell>
          <cell r="X368">
            <v>0</v>
          </cell>
          <cell r="Y368">
            <v>0</v>
          </cell>
          <cell r="Z368">
            <v>0</v>
          </cell>
          <cell r="AA368">
            <v>0</v>
          </cell>
          <cell r="AB368">
            <v>0</v>
          </cell>
          <cell r="AC368">
            <v>0</v>
          </cell>
          <cell r="AD368">
            <v>0</v>
          </cell>
          <cell r="AE368">
            <v>0</v>
          </cell>
          <cell r="AF368">
            <v>0</v>
          </cell>
          <cell r="AG368">
            <v>0</v>
          </cell>
          <cell r="AH368">
            <v>0</v>
          </cell>
          <cell r="AI368">
            <v>0</v>
          </cell>
          <cell r="AJ368">
            <v>0</v>
          </cell>
          <cell r="AK368">
            <v>0</v>
          </cell>
          <cell r="AL368">
            <v>0</v>
          </cell>
          <cell r="AM368">
            <v>0</v>
          </cell>
          <cell r="AN368">
            <v>0</v>
          </cell>
          <cell r="AO368">
            <v>0</v>
          </cell>
          <cell r="AP368">
            <v>0</v>
          </cell>
          <cell r="AQ368">
            <v>0</v>
          </cell>
          <cell r="AR368">
            <v>0</v>
          </cell>
          <cell r="AS368">
            <v>0</v>
          </cell>
          <cell r="AT368">
            <v>0</v>
          </cell>
          <cell r="AU368">
            <v>0</v>
          </cell>
          <cell r="AV368">
            <v>0</v>
          </cell>
          <cell r="AW368">
            <v>0</v>
          </cell>
          <cell r="AX368">
            <v>0</v>
          </cell>
          <cell r="AY368">
            <v>0</v>
          </cell>
          <cell r="AZ368">
            <v>0</v>
          </cell>
          <cell r="BA368">
            <v>0</v>
          </cell>
          <cell r="BB368">
            <v>0</v>
          </cell>
          <cell r="BC368">
            <v>0</v>
          </cell>
          <cell r="BD368">
            <v>0</v>
          </cell>
          <cell r="BE368">
            <v>0</v>
          </cell>
          <cell r="BF368">
            <v>0</v>
          </cell>
          <cell r="BG368">
            <v>0</v>
          </cell>
          <cell r="BH368">
            <v>0</v>
          </cell>
          <cell r="BI368">
            <v>0</v>
          </cell>
          <cell r="BJ368">
            <v>0</v>
          </cell>
          <cell r="BK368">
            <v>0</v>
          </cell>
          <cell r="BL368">
            <v>0</v>
          </cell>
          <cell r="BM368">
            <v>0</v>
          </cell>
          <cell r="BN368">
            <v>0</v>
          </cell>
          <cell r="BO368">
            <v>0</v>
          </cell>
          <cell r="BP368">
            <v>0</v>
          </cell>
          <cell r="BQ368">
            <v>0</v>
          </cell>
          <cell r="BR368">
            <v>0</v>
          </cell>
          <cell r="BS368">
            <v>0</v>
          </cell>
          <cell r="BT368">
            <v>0</v>
          </cell>
          <cell r="BU368">
            <v>0</v>
          </cell>
          <cell r="BV368">
            <v>0</v>
          </cell>
          <cell r="BW368">
            <v>0</v>
          </cell>
          <cell r="BX368">
            <v>22867</v>
          </cell>
          <cell r="BY368">
            <v>5174</v>
          </cell>
          <cell r="BZ368">
            <v>28041</v>
          </cell>
          <cell r="CA368">
            <v>948</v>
          </cell>
          <cell r="CB368">
            <v>0</v>
          </cell>
          <cell r="CC368">
            <v>948</v>
          </cell>
          <cell r="CD368">
            <v>27093</v>
          </cell>
          <cell r="CE368">
            <v>82</v>
          </cell>
          <cell r="CF368">
            <v>83</v>
          </cell>
          <cell r="CG368">
            <v>165</v>
          </cell>
          <cell r="CH368">
            <v>0</v>
          </cell>
          <cell r="CI368">
            <v>0</v>
          </cell>
          <cell r="CJ368">
            <v>0</v>
          </cell>
          <cell r="CK368">
            <v>165</v>
          </cell>
          <cell r="CL368">
            <v>0</v>
          </cell>
          <cell r="CM368">
            <v>0</v>
          </cell>
          <cell r="CN368">
            <v>0</v>
          </cell>
          <cell r="CO368">
            <v>0</v>
          </cell>
          <cell r="CP368">
            <v>0</v>
          </cell>
          <cell r="CQ368">
            <v>0</v>
          </cell>
          <cell r="CR368">
            <v>0</v>
          </cell>
          <cell r="CS368">
            <v>22949</v>
          </cell>
          <cell r="CT368">
            <v>5257</v>
          </cell>
          <cell r="CU368">
            <v>28206</v>
          </cell>
          <cell r="CV368">
            <v>948</v>
          </cell>
          <cell r="CW368">
            <v>0</v>
          </cell>
          <cell r="CX368">
            <v>948</v>
          </cell>
          <cell r="CY368">
            <v>27258</v>
          </cell>
        </row>
        <row r="369">
          <cell r="C369" t="str">
            <v>Derbyshire Combined Fire and Rescue Authority</v>
          </cell>
          <cell r="E369" t="str">
            <v>O</v>
          </cell>
          <cell r="F369">
            <v>0</v>
          </cell>
          <cell r="G369">
            <v>0</v>
          </cell>
          <cell r="H369">
            <v>0</v>
          </cell>
          <cell r="I369">
            <v>0</v>
          </cell>
          <cell r="J369">
            <v>0</v>
          </cell>
          <cell r="K369">
            <v>0</v>
          </cell>
          <cell r="L369">
            <v>0</v>
          </cell>
          <cell r="M369">
            <v>0</v>
          </cell>
          <cell r="N369">
            <v>0</v>
          </cell>
          <cell r="O369">
            <v>0</v>
          </cell>
          <cell r="P369">
            <v>0</v>
          </cell>
          <cell r="Q369">
            <v>0</v>
          </cell>
          <cell r="R369">
            <v>0</v>
          </cell>
          <cell r="S369">
            <v>0</v>
          </cell>
          <cell r="T369">
            <v>0</v>
          </cell>
          <cell r="U369">
            <v>0</v>
          </cell>
          <cell r="V369">
            <v>0</v>
          </cell>
          <cell r="W369">
            <v>0</v>
          </cell>
          <cell r="X369">
            <v>0</v>
          </cell>
          <cell r="Y369">
            <v>0</v>
          </cell>
          <cell r="Z369">
            <v>0</v>
          </cell>
          <cell r="AA369">
            <v>0</v>
          </cell>
          <cell r="AB369">
            <v>0</v>
          </cell>
          <cell r="AC369">
            <v>0</v>
          </cell>
          <cell r="AD369">
            <v>0</v>
          </cell>
          <cell r="AE369">
            <v>0</v>
          </cell>
          <cell r="AF369">
            <v>0</v>
          </cell>
          <cell r="AG369">
            <v>0</v>
          </cell>
          <cell r="AH369">
            <v>0</v>
          </cell>
          <cell r="AI369">
            <v>0</v>
          </cell>
          <cell r="AJ369">
            <v>0</v>
          </cell>
          <cell r="AK369">
            <v>0</v>
          </cell>
          <cell r="AL369">
            <v>0</v>
          </cell>
          <cell r="AM369">
            <v>0</v>
          </cell>
          <cell r="AN369">
            <v>0</v>
          </cell>
          <cell r="AO369">
            <v>0</v>
          </cell>
          <cell r="AP369">
            <v>0</v>
          </cell>
          <cell r="AQ369">
            <v>0</v>
          </cell>
          <cell r="AR369">
            <v>0</v>
          </cell>
          <cell r="AS369">
            <v>0</v>
          </cell>
          <cell r="AT369">
            <v>0</v>
          </cell>
          <cell r="AU369">
            <v>0</v>
          </cell>
          <cell r="AV369">
            <v>0</v>
          </cell>
          <cell r="AW369">
            <v>0</v>
          </cell>
          <cell r="AX369">
            <v>0</v>
          </cell>
          <cell r="AY369">
            <v>0</v>
          </cell>
          <cell r="AZ369">
            <v>0</v>
          </cell>
          <cell r="BA369">
            <v>0</v>
          </cell>
          <cell r="BB369">
            <v>0</v>
          </cell>
          <cell r="BC369">
            <v>0</v>
          </cell>
          <cell r="BD369">
            <v>0</v>
          </cell>
          <cell r="BE369">
            <v>0</v>
          </cell>
          <cell r="BF369">
            <v>0</v>
          </cell>
          <cell r="BG369">
            <v>0</v>
          </cell>
          <cell r="BH369">
            <v>0</v>
          </cell>
          <cell r="BI369">
            <v>0</v>
          </cell>
          <cell r="BJ369">
            <v>0</v>
          </cell>
          <cell r="BK369">
            <v>0</v>
          </cell>
          <cell r="BL369">
            <v>0</v>
          </cell>
          <cell r="BM369">
            <v>0</v>
          </cell>
          <cell r="BN369">
            <v>0</v>
          </cell>
          <cell r="BO369">
            <v>0</v>
          </cell>
          <cell r="BP369">
            <v>0</v>
          </cell>
          <cell r="BQ369">
            <v>0</v>
          </cell>
          <cell r="BR369">
            <v>0</v>
          </cell>
          <cell r="BS369">
            <v>0</v>
          </cell>
          <cell r="BT369">
            <v>0</v>
          </cell>
          <cell r="BU369">
            <v>0</v>
          </cell>
          <cell r="BV369">
            <v>0</v>
          </cell>
          <cell r="BW369">
            <v>0</v>
          </cell>
          <cell r="BX369">
            <v>26480</v>
          </cell>
          <cell r="BY369">
            <v>7746</v>
          </cell>
          <cell r="BZ369">
            <v>34226</v>
          </cell>
          <cell r="CA369">
            <v>499</v>
          </cell>
          <cell r="CB369">
            <v>490</v>
          </cell>
          <cell r="CC369">
            <v>989</v>
          </cell>
          <cell r="CD369">
            <v>33237</v>
          </cell>
          <cell r="CE369">
            <v>581</v>
          </cell>
          <cell r="CF369">
            <v>82</v>
          </cell>
          <cell r="CG369">
            <v>663</v>
          </cell>
          <cell r="CH369">
            <v>1</v>
          </cell>
          <cell r="CI369">
            <v>3</v>
          </cell>
          <cell r="CJ369">
            <v>4</v>
          </cell>
          <cell r="CK369">
            <v>659</v>
          </cell>
          <cell r="CL369">
            <v>0</v>
          </cell>
          <cell r="CM369">
            <v>0</v>
          </cell>
          <cell r="CN369">
            <v>0</v>
          </cell>
          <cell r="CO369">
            <v>0</v>
          </cell>
          <cell r="CP369">
            <v>0</v>
          </cell>
          <cell r="CQ369">
            <v>0</v>
          </cell>
          <cell r="CR369">
            <v>0</v>
          </cell>
          <cell r="CS369">
            <v>27061</v>
          </cell>
          <cell r="CT369">
            <v>7828</v>
          </cell>
          <cell r="CU369">
            <v>34889</v>
          </cell>
          <cell r="CV369">
            <v>500</v>
          </cell>
          <cell r="CW369">
            <v>493</v>
          </cell>
          <cell r="CX369">
            <v>993</v>
          </cell>
          <cell r="CY369">
            <v>33896</v>
          </cell>
        </row>
        <row r="370">
          <cell r="C370" t="str">
            <v>Durham Combined Fire and Rescue Authority</v>
          </cell>
          <cell r="E370" t="str">
            <v>O</v>
          </cell>
          <cell r="F370">
            <v>0</v>
          </cell>
          <cell r="G370">
            <v>0</v>
          </cell>
          <cell r="H370">
            <v>0</v>
          </cell>
          <cell r="I370">
            <v>0</v>
          </cell>
          <cell r="J370">
            <v>0</v>
          </cell>
          <cell r="K370">
            <v>0</v>
          </cell>
          <cell r="L370">
            <v>0</v>
          </cell>
          <cell r="M370">
            <v>0</v>
          </cell>
          <cell r="N370">
            <v>0</v>
          </cell>
          <cell r="O370">
            <v>0</v>
          </cell>
          <cell r="P370">
            <v>0</v>
          </cell>
          <cell r="Q370">
            <v>0</v>
          </cell>
          <cell r="R370">
            <v>0</v>
          </cell>
          <cell r="S370">
            <v>0</v>
          </cell>
          <cell r="T370">
            <v>0</v>
          </cell>
          <cell r="U370">
            <v>0</v>
          </cell>
          <cell r="V370">
            <v>0</v>
          </cell>
          <cell r="W370">
            <v>0</v>
          </cell>
          <cell r="X370">
            <v>0</v>
          </cell>
          <cell r="Y370">
            <v>0</v>
          </cell>
          <cell r="Z370">
            <v>0</v>
          </cell>
          <cell r="AA370">
            <v>0</v>
          </cell>
          <cell r="AB370">
            <v>0</v>
          </cell>
          <cell r="AC370">
            <v>0</v>
          </cell>
          <cell r="AD370">
            <v>0</v>
          </cell>
          <cell r="AE370">
            <v>0</v>
          </cell>
          <cell r="AF370">
            <v>0</v>
          </cell>
          <cell r="AG370">
            <v>0</v>
          </cell>
          <cell r="AH370">
            <v>0</v>
          </cell>
          <cell r="AI370">
            <v>0</v>
          </cell>
          <cell r="AJ370">
            <v>0</v>
          </cell>
          <cell r="AK370">
            <v>0</v>
          </cell>
          <cell r="AL370">
            <v>0</v>
          </cell>
          <cell r="AM370">
            <v>0</v>
          </cell>
          <cell r="AN370">
            <v>0</v>
          </cell>
          <cell r="AO370">
            <v>0</v>
          </cell>
          <cell r="AP370">
            <v>0</v>
          </cell>
          <cell r="AQ370">
            <v>0</v>
          </cell>
          <cell r="AR370">
            <v>0</v>
          </cell>
          <cell r="AS370">
            <v>0</v>
          </cell>
          <cell r="AT370">
            <v>0</v>
          </cell>
          <cell r="AU370">
            <v>0</v>
          </cell>
          <cell r="AV370">
            <v>0</v>
          </cell>
          <cell r="AW370">
            <v>0</v>
          </cell>
          <cell r="AX370">
            <v>0</v>
          </cell>
          <cell r="AY370">
            <v>0</v>
          </cell>
          <cell r="AZ370">
            <v>0</v>
          </cell>
          <cell r="BA370">
            <v>0</v>
          </cell>
          <cell r="BB370">
            <v>0</v>
          </cell>
          <cell r="BC370">
            <v>0</v>
          </cell>
          <cell r="BD370">
            <v>0</v>
          </cell>
          <cell r="BE370">
            <v>0</v>
          </cell>
          <cell r="BF370">
            <v>0</v>
          </cell>
          <cell r="BG370">
            <v>0</v>
          </cell>
          <cell r="BH370">
            <v>0</v>
          </cell>
          <cell r="BI370">
            <v>0</v>
          </cell>
          <cell r="BJ370">
            <v>0</v>
          </cell>
          <cell r="BK370">
            <v>0</v>
          </cell>
          <cell r="BL370">
            <v>0</v>
          </cell>
          <cell r="BM370">
            <v>0</v>
          </cell>
          <cell r="BN370">
            <v>0</v>
          </cell>
          <cell r="BO370">
            <v>0</v>
          </cell>
          <cell r="BP370">
            <v>0</v>
          </cell>
          <cell r="BQ370">
            <v>0</v>
          </cell>
          <cell r="BR370">
            <v>0</v>
          </cell>
          <cell r="BS370">
            <v>0</v>
          </cell>
          <cell r="BT370">
            <v>0</v>
          </cell>
          <cell r="BU370">
            <v>0</v>
          </cell>
          <cell r="BV370">
            <v>0</v>
          </cell>
          <cell r="BW370">
            <v>0</v>
          </cell>
          <cell r="BX370">
            <v>21719</v>
          </cell>
          <cell r="BY370">
            <v>7546</v>
          </cell>
          <cell r="BZ370">
            <v>29265</v>
          </cell>
          <cell r="CA370">
            <v>350</v>
          </cell>
          <cell r="CB370">
            <v>324</v>
          </cell>
          <cell r="CC370">
            <v>674</v>
          </cell>
          <cell r="CD370">
            <v>28591</v>
          </cell>
          <cell r="CE370">
            <v>266</v>
          </cell>
          <cell r="CF370">
            <v>113</v>
          </cell>
          <cell r="CG370">
            <v>379</v>
          </cell>
          <cell r="CH370">
            <v>0</v>
          </cell>
          <cell r="CI370">
            <v>0</v>
          </cell>
          <cell r="CJ370">
            <v>0</v>
          </cell>
          <cell r="CK370">
            <v>379</v>
          </cell>
          <cell r="CL370">
            <v>0</v>
          </cell>
          <cell r="CM370">
            <v>0</v>
          </cell>
          <cell r="CN370">
            <v>0</v>
          </cell>
          <cell r="CO370">
            <v>0</v>
          </cell>
          <cell r="CP370">
            <v>0</v>
          </cell>
          <cell r="CQ370">
            <v>0</v>
          </cell>
          <cell r="CR370">
            <v>0</v>
          </cell>
          <cell r="CS370">
            <v>21985</v>
          </cell>
          <cell r="CT370">
            <v>7659</v>
          </cell>
          <cell r="CU370">
            <v>29644</v>
          </cell>
          <cell r="CV370">
            <v>350</v>
          </cell>
          <cell r="CW370">
            <v>324</v>
          </cell>
          <cell r="CX370">
            <v>674</v>
          </cell>
          <cell r="CY370">
            <v>28970</v>
          </cell>
        </row>
        <row r="371">
          <cell r="C371" t="str">
            <v>East Sussex Combined Fire and Rescue Authority</v>
          </cell>
          <cell r="E371" t="str">
            <v>O</v>
          </cell>
          <cell r="F371">
            <v>0</v>
          </cell>
          <cell r="G371">
            <v>0</v>
          </cell>
          <cell r="H371">
            <v>0</v>
          </cell>
          <cell r="I371">
            <v>0</v>
          </cell>
          <cell r="J371">
            <v>0</v>
          </cell>
          <cell r="K371">
            <v>0</v>
          </cell>
          <cell r="L371">
            <v>0</v>
          </cell>
          <cell r="M371">
            <v>0</v>
          </cell>
          <cell r="N371">
            <v>0</v>
          </cell>
          <cell r="O371">
            <v>0</v>
          </cell>
          <cell r="P371">
            <v>0</v>
          </cell>
          <cell r="Q371">
            <v>0</v>
          </cell>
          <cell r="R371">
            <v>0</v>
          </cell>
          <cell r="S371">
            <v>0</v>
          </cell>
          <cell r="T371">
            <v>0</v>
          </cell>
          <cell r="U371">
            <v>0</v>
          </cell>
          <cell r="V371">
            <v>0</v>
          </cell>
          <cell r="W371">
            <v>0</v>
          </cell>
          <cell r="X371">
            <v>0</v>
          </cell>
          <cell r="Y371">
            <v>0</v>
          </cell>
          <cell r="Z371">
            <v>0</v>
          </cell>
          <cell r="AA371">
            <v>0</v>
          </cell>
          <cell r="AB371">
            <v>0</v>
          </cell>
          <cell r="AC371">
            <v>0</v>
          </cell>
          <cell r="AD371">
            <v>0</v>
          </cell>
          <cell r="AE371">
            <v>0</v>
          </cell>
          <cell r="AF371">
            <v>0</v>
          </cell>
          <cell r="AG371">
            <v>0</v>
          </cell>
          <cell r="AH371">
            <v>0</v>
          </cell>
          <cell r="AI371">
            <v>0</v>
          </cell>
          <cell r="AJ371">
            <v>0</v>
          </cell>
          <cell r="AK371">
            <v>0</v>
          </cell>
          <cell r="AL371">
            <v>0</v>
          </cell>
          <cell r="AM371">
            <v>0</v>
          </cell>
          <cell r="AN371">
            <v>0</v>
          </cell>
          <cell r="AO371">
            <v>0</v>
          </cell>
          <cell r="AP371">
            <v>0</v>
          </cell>
          <cell r="AQ371">
            <v>0</v>
          </cell>
          <cell r="AR371">
            <v>0</v>
          </cell>
          <cell r="AS371">
            <v>0</v>
          </cell>
          <cell r="AT371">
            <v>0</v>
          </cell>
          <cell r="AU371">
            <v>0</v>
          </cell>
          <cell r="AV371">
            <v>0</v>
          </cell>
          <cell r="AW371">
            <v>0</v>
          </cell>
          <cell r="AX371">
            <v>0</v>
          </cell>
          <cell r="AY371">
            <v>0</v>
          </cell>
          <cell r="AZ371">
            <v>0</v>
          </cell>
          <cell r="BA371">
            <v>0</v>
          </cell>
          <cell r="BB371">
            <v>0</v>
          </cell>
          <cell r="BC371">
            <v>0</v>
          </cell>
          <cell r="BD371">
            <v>0</v>
          </cell>
          <cell r="BE371">
            <v>0</v>
          </cell>
          <cell r="BF371">
            <v>0</v>
          </cell>
          <cell r="BG371">
            <v>0</v>
          </cell>
          <cell r="BH371">
            <v>0</v>
          </cell>
          <cell r="BI371">
            <v>0</v>
          </cell>
          <cell r="BJ371">
            <v>0</v>
          </cell>
          <cell r="BK371">
            <v>0</v>
          </cell>
          <cell r="BL371">
            <v>0</v>
          </cell>
          <cell r="BM371">
            <v>0</v>
          </cell>
          <cell r="BN371">
            <v>0</v>
          </cell>
          <cell r="BO371">
            <v>0</v>
          </cell>
          <cell r="BP371">
            <v>0</v>
          </cell>
          <cell r="BQ371">
            <v>0</v>
          </cell>
          <cell r="BR371">
            <v>0</v>
          </cell>
          <cell r="BS371">
            <v>0</v>
          </cell>
          <cell r="BT371">
            <v>0</v>
          </cell>
          <cell r="BU371">
            <v>0</v>
          </cell>
          <cell r="BV371">
            <v>0</v>
          </cell>
          <cell r="BW371">
            <v>0</v>
          </cell>
          <cell r="BX371">
            <v>27023</v>
          </cell>
          <cell r="BY371">
            <v>9910</v>
          </cell>
          <cell r="BZ371">
            <v>36933</v>
          </cell>
          <cell r="CA371">
            <v>0</v>
          </cell>
          <cell r="CB371">
            <v>1683</v>
          </cell>
          <cell r="CC371">
            <v>1683</v>
          </cell>
          <cell r="CD371">
            <v>35250</v>
          </cell>
          <cell r="CE371">
            <v>770</v>
          </cell>
          <cell r="CF371">
            <v>256</v>
          </cell>
          <cell r="CG371">
            <v>1026</v>
          </cell>
          <cell r="CH371">
            <v>0</v>
          </cell>
          <cell r="CI371">
            <v>5</v>
          </cell>
          <cell r="CJ371">
            <v>5</v>
          </cell>
          <cell r="CK371">
            <v>1021</v>
          </cell>
          <cell r="CL371">
            <v>0</v>
          </cell>
          <cell r="CM371">
            <v>0</v>
          </cell>
          <cell r="CN371">
            <v>0</v>
          </cell>
          <cell r="CO371">
            <v>0</v>
          </cell>
          <cell r="CP371">
            <v>0</v>
          </cell>
          <cell r="CQ371">
            <v>0</v>
          </cell>
          <cell r="CR371">
            <v>0</v>
          </cell>
          <cell r="CS371">
            <v>27793</v>
          </cell>
          <cell r="CT371">
            <v>10166</v>
          </cell>
          <cell r="CU371">
            <v>37959</v>
          </cell>
          <cell r="CV371">
            <v>0</v>
          </cell>
          <cell r="CW371">
            <v>1688</v>
          </cell>
          <cell r="CX371">
            <v>1688</v>
          </cell>
          <cell r="CY371">
            <v>36271</v>
          </cell>
        </row>
        <row r="372">
          <cell r="C372" t="str">
            <v>Essex Combined Fire and Rescue Authority</v>
          </cell>
          <cell r="E372" t="str">
            <v>O</v>
          </cell>
          <cell r="F372">
            <v>0</v>
          </cell>
          <cell r="G372">
            <v>0</v>
          </cell>
          <cell r="H372">
            <v>0</v>
          </cell>
          <cell r="I372">
            <v>0</v>
          </cell>
          <cell r="J372">
            <v>0</v>
          </cell>
          <cell r="K372">
            <v>0</v>
          </cell>
          <cell r="L372">
            <v>0</v>
          </cell>
          <cell r="M372">
            <v>0</v>
          </cell>
          <cell r="N372">
            <v>0</v>
          </cell>
          <cell r="O372">
            <v>0</v>
          </cell>
          <cell r="P372">
            <v>0</v>
          </cell>
          <cell r="Q372">
            <v>0</v>
          </cell>
          <cell r="R372">
            <v>0</v>
          </cell>
          <cell r="S372">
            <v>0</v>
          </cell>
          <cell r="T372">
            <v>0</v>
          </cell>
          <cell r="U372">
            <v>0</v>
          </cell>
          <cell r="V372">
            <v>0</v>
          </cell>
          <cell r="W372">
            <v>0</v>
          </cell>
          <cell r="X372">
            <v>0</v>
          </cell>
          <cell r="Y372">
            <v>0</v>
          </cell>
          <cell r="Z372">
            <v>0</v>
          </cell>
          <cell r="AA372">
            <v>0</v>
          </cell>
          <cell r="AB372">
            <v>0</v>
          </cell>
          <cell r="AC372">
            <v>0</v>
          </cell>
          <cell r="AD372">
            <v>0</v>
          </cell>
          <cell r="AE372">
            <v>0</v>
          </cell>
          <cell r="AF372">
            <v>0</v>
          </cell>
          <cell r="AG372">
            <v>0</v>
          </cell>
          <cell r="AH372">
            <v>0</v>
          </cell>
          <cell r="AI372">
            <v>0</v>
          </cell>
          <cell r="AJ372">
            <v>0</v>
          </cell>
          <cell r="AK372">
            <v>0</v>
          </cell>
          <cell r="AL372">
            <v>0</v>
          </cell>
          <cell r="AM372">
            <v>0</v>
          </cell>
          <cell r="AN372">
            <v>0</v>
          </cell>
          <cell r="AO372">
            <v>0</v>
          </cell>
          <cell r="AP372">
            <v>0</v>
          </cell>
          <cell r="AQ372">
            <v>0</v>
          </cell>
          <cell r="AR372">
            <v>0</v>
          </cell>
          <cell r="AS372">
            <v>0</v>
          </cell>
          <cell r="AT372">
            <v>0</v>
          </cell>
          <cell r="AU372">
            <v>0</v>
          </cell>
          <cell r="AV372">
            <v>0</v>
          </cell>
          <cell r="AW372">
            <v>0</v>
          </cell>
          <cell r="AX372">
            <v>0</v>
          </cell>
          <cell r="AY372">
            <v>0</v>
          </cell>
          <cell r="AZ372">
            <v>0</v>
          </cell>
          <cell r="BA372">
            <v>0</v>
          </cell>
          <cell r="BB372">
            <v>0</v>
          </cell>
          <cell r="BC372">
            <v>0</v>
          </cell>
          <cell r="BD372">
            <v>0</v>
          </cell>
          <cell r="BE372">
            <v>0</v>
          </cell>
          <cell r="BF372">
            <v>0</v>
          </cell>
          <cell r="BG372">
            <v>0</v>
          </cell>
          <cell r="BH372">
            <v>0</v>
          </cell>
          <cell r="BI372">
            <v>0</v>
          </cell>
          <cell r="BJ372">
            <v>0</v>
          </cell>
          <cell r="BK372">
            <v>0</v>
          </cell>
          <cell r="BL372">
            <v>0</v>
          </cell>
          <cell r="BM372">
            <v>0</v>
          </cell>
          <cell r="BN372">
            <v>0</v>
          </cell>
          <cell r="BO372">
            <v>0</v>
          </cell>
          <cell r="BP372">
            <v>0</v>
          </cell>
          <cell r="BQ372">
            <v>0</v>
          </cell>
          <cell r="BR372">
            <v>0</v>
          </cell>
          <cell r="BS372">
            <v>0</v>
          </cell>
          <cell r="BT372">
            <v>0</v>
          </cell>
          <cell r="BU372">
            <v>0</v>
          </cell>
          <cell r="BV372">
            <v>0</v>
          </cell>
          <cell r="BW372">
            <v>0</v>
          </cell>
          <cell r="BX372">
            <v>47976</v>
          </cell>
          <cell r="BY372">
            <v>11116</v>
          </cell>
          <cell r="BZ372">
            <v>59092</v>
          </cell>
          <cell r="CA372">
            <v>733</v>
          </cell>
          <cell r="CB372">
            <v>1032</v>
          </cell>
          <cell r="CC372">
            <v>1765</v>
          </cell>
          <cell r="CD372">
            <v>57327</v>
          </cell>
          <cell r="CE372">
            <v>188</v>
          </cell>
          <cell r="CF372">
            <v>6130</v>
          </cell>
          <cell r="CG372">
            <v>6318</v>
          </cell>
          <cell r="CH372">
            <v>1</v>
          </cell>
          <cell r="CI372">
            <v>12</v>
          </cell>
          <cell r="CJ372">
            <v>13</v>
          </cell>
          <cell r="CK372">
            <v>6305</v>
          </cell>
          <cell r="CL372">
            <v>0</v>
          </cell>
          <cell r="CM372">
            <v>0</v>
          </cell>
          <cell r="CN372">
            <v>0</v>
          </cell>
          <cell r="CO372">
            <v>0</v>
          </cell>
          <cell r="CP372">
            <v>0</v>
          </cell>
          <cell r="CQ372">
            <v>0</v>
          </cell>
          <cell r="CR372">
            <v>0</v>
          </cell>
          <cell r="CS372">
            <v>48164</v>
          </cell>
          <cell r="CT372">
            <v>17246</v>
          </cell>
          <cell r="CU372">
            <v>65410</v>
          </cell>
          <cell r="CV372">
            <v>734</v>
          </cell>
          <cell r="CW372">
            <v>1044</v>
          </cell>
          <cell r="CX372">
            <v>1778</v>
          </cell>
          <cell r="CY372">
            <v>63632</v>
          </cell>
        </row>
        <row r="373">
          <cell r="C373" t="str">
            <v>Hampshire Combined Fire and Rescue Authority</v>
          </cell>
          <cell r="E373" t="str">
            <v>O</v>
          </cell>
          <cell r="F373">
            <v>0</v>
          </cell>
          <cell r="G373">
            <v>0</v>
          </cell>
          <cell r="H373">
            <v>0</v>
          </cell>
          <cell r="I373">
            <v>0</v>
          </cell>
          <cell r="J373">
            <v>0</v>
          </cell>
          <cell r="K373">
            <v>0</v>
          </cell>
          <cell r="L373">
            <v>0</v>
          </cell>
          <cell r="M373">
            <v>0</v>
          </cell>
          <cell r="N373">
            <v>0</v>
          </cell>
          <cell r="O373">
            <v>0</v>
          </cell>
          <cell r="P373">
            <v>0</v>
          </cell>
          <cell r="Q373">
            <v>0</v>
          </cell>
          <cell r="R373">
            <v>0</v>
          </cell>
          <cell r="S373">
            <v>0</v>
          </cell>
          <cell r="T373">
            <v>0</v>
          </cell>
          <cell r="U373">
            <v>0</v>
          </cell>
          <cell r="V373">
            <v>0</v>
          </cell>
          <cell r="W373">
            <v>0</v>
          </cell>
          <cell r="X373">
            <v>0</v>
          </cell>
          <cell r="Y373">
            <v>0</v>
          </cell>
          <cell r="Z373">
            <v>0</v>
          </cell>
          <cell r="AA373">
            <v>0</v>
          </cell>
          <cell r="AB373">
            <v>0</v>
          </cell>
          <cell r="AC373">
            <v>0</v>
          </cell>
          <cell r="AD373">
            <v>0</v>
          </cell>
          <cell r="AE373">
            <v>0</v>
          </cell>
          <cell r="AF373">
            <v>0</v>
          </cell>
          <cell r="AG373">
            <v>0</v>
          </cell>
          <cell r="AH373">
            <v>0</v>
          </cell>
          <cell r="AI373">
            <v>0</v>
          </cell>
          <cell r="AJ373">
            <v>0</v>
          </cell>
          <cell r="AK373">
            <v>0</v>
          </cell>
          <cell r="AL373">
            <v>0</v>
          </cell>
          <cell r="AM373">
            <v>0</v>
          </cell>
          <cell r="AN373">
            <v>0</v>
          </cell>
          <cell r="AO373">
            <v>0</v>
          </cell>
          <cell r="AP373">
            <v>0</v>
          </cell>
          <cell r="AQ373">
            <v>0</v>
          </cell>
          <cell r="AR373">
            <v>0</v>
          </cell>
          <cell r="AS373">
            <v>0</v>
          </cell>
          <cell r="AT373">
            <v>0</v>
          </cell>
          <cell r="AU373">
            <v>0</v>
          </cell>
          <cell r="AV373">
            <v>0</v>
          </cell>
          <cell r="AW373">
            <v>0</v>
          </cell>
          <cell r="AX373">
            <v>0</v>
          </cell>
          <cell r="AY373">
            <v>0</v>
          </cell>
          <cell r="AZ373">
            <v>0</v>
          </cell>
          <cell r="BA373">
            <v>0</v>
          </cell>
          <cell r="BB373">
            <v>0</v>
          </cell>
          <cell r="BC373">
            <v>0</v>
          </cell>
          <cell r="BD373">
            <v>0</v>
          </cell>
          <cell r="BE373">
            <v>0</v>
          </cell>
          <cell r="BF373">
            <v>0</v>
          </cell>
          <cell r="BG373">
            <v>0</v>
          </cell>
          <cell r="BH373">
            <v>0</v>
          </cell>
          <cell r="BI373">
            <v>0</v>
          </cell>
          <cell r="BJ373">
            <v>0</v>
          </cell>
          <cell r="BK373">
            <v>0</v>
          </cell>
          <cell r="BL373">
            <v>0</v>
          </cell>
          <cell r="BM373">
            <v>0</v>
          </cell>
          <cell r="BN373">
            <v>0</v>
          </cell>
          <cell r="BO373">
            <v>0</v>
          </cell>
          <cell r="BP373">
            <v>0</v>
          </cell>
          <cell r="BQ373">
            <v>0</v>
          </cell>
          <cell r="BR373">
            <v>0</v>
          </cell>
          <cell r="BS373">
            <v>0</v>
          </cell>
          <cell r="BT373">
            <v>0</v>
          </cell>
          <cell r="BU373">
            <v>0</v>
          </cell>
          <cell r="BV373">
            <v>0</v>
          </cell>
          <cell r="BW373">
            <v>0</v>
          </cell>
          <cell r="BX373">
            <v>48672</v>
          </cell>
          <cell r="BY373">
            <v>17304</v>
          </cell>
          <cell r="BZ373">
            <v>65976</v>
          </cell>
          <cell r="CA373">
            <v>1864</v>
          </cell>
          <cell r="CB373">
            <v>752</v>
          </cell>
          <cell r="CC373">
            <v>2616</v>
          </cell>
          <cell r="CD373">
            <v>63360</v>
          </cell>
          <cell r="CE373">
            <v>484</v>
          </cell>
          <cell r="CF373">
            <v>314</v>
          </cell>
          <cell r="CG373">
            <v>798</v>
          </cell>
          <cell r="CH373">
            <v>0</v>
          </cell>
          <cell r="CI373">
            <v>0</v>
          </cell>
          <cell r="CJ373">
            <v>0</v>
          </cell>
          <cell r="CK373">
            <v>798</v>
          </cell>
          <cell r="CL373">
            <v>0</v>
          </cell>
          <cell r="CM373">
            <v>0</v>
          </cell>
          <cell r="CN373">
            <v>0</v>
          </cell>
          <cell r="CO373">
            <v>0</v>
          </cell>
          <cell r="CP373">
            <v>0</v>
          </cell>
          <cell r="CQ373">
            <v>0</v>
          </cell>
          <cell r="CR373">
            <v>0</v>
          </cell>
          <cell r="CS373">
            <v>49156</v>
          </cell>
          <cell r="CT373">
            <v>17618</v>
          </cell>
          <cell r="CU373">
            <v>66774</v>
          </cell>
          <cell r="CV373">
            <v>1864</v>
          </cell>
          <cell r="CW373">
            <v>752</v>
          </cell>
          <cell r="CX373">
            <v>2616</v>
          </cell>
          <cell r="CY373">
            <v>64158</v>
          </cell>
        </row>
        <row r="374">
          <cell r="C374" t="str">
            <v>Hereford &amp; Worcester Combined Fire and Rescue Authority</v>
          </cell>
          <cell r="E374" t="str">
            <v>O</v>
          </cell>
          <cell r="F374">
            <v>0</v>
          </cell>
          <cell r="G374">
            <v>0</v>
          </cell>
          <cell r="H374">
            <v>0</v>
          </cell>
          <cell r="I374">
            <v>0</v>
          </cell>
          <cell r="J374">
            <v>0</v>
          </cell>
          <cell r="K374">
            <v>0</v>
          </cell>
          <cell r="L374">
            <v>0</v>
          </cell>
          <cell r="M374">
            <v>0</v>
          </cell>
          <cell r="N374">
            <v>0</v>
          </cell>
          <cell r="O374">
            <v>0</v>
          </cell>
          <cell r="P374">
            <v>0</v>
          </cell>
          <cell r="Q374">
            <v>0</v>
          </cell>
          <cell r="R374">
            <v>0</v>
          </cell>
          <cell r="S374">
            <v>0</v>
          </cell>
          <cell r="T374">
            <v>0</v>
          </cell>
          <cell r="U374">
            <v>0</v>
          </cell>
          <cell r="V374">
            <v>0</v>
          </cell>
          <cell r="W374">
            <v>0</v>
          </cell>
          <cell r="X374">
            <v>0</v>
          </cell>
          <cell r="Y374">
            <v>0</v>
          </cell>
          <cell r="Z374">
            <v>0</v>
          </cell>
          <cell r="AA374">
            <v>0</v>
          </cell>
          <cell r="AB374">
            <v>0</v>
          </cell>
          <cell r="AC374">
            <v>0</v>
          </cell>
          <cell r="AD374">
            <v>0</v>
          </cell>
          <cell r="AE374">
            <v>0</v>
          </cell>
          <cell r="AF374">
            <v>0</v>
          </cell>
          <cell r="AG374">
            <v>0</v>
          </cell>
          <cell r="AH374">
            <v>0</v>
          </cell>
          <cell r="AI374">
            <v>0</v>
          </cell>
          <cell r="AJ374">
            <v>0</v>
          </cell>
          <cell r="AK374">
            <v>0</v>
          </cell>
          <cell r="AL374">
            <v>0</v>
          </cell>
          <cell r="AM374">
            <v>0</v>
          </cell>
          <cell r="AN374">
            <v>0</v>
          </cell>
          <cell r="AO374">
            <v>0</v>
          </cell>
          <cell r="AP374">
            <v>0</v>
          </cell>
          <cell r="AQ374">
            <v>0</v>
          </cell>
          <cell r="AR374">
            <v>0</v>
          </cell>
          <cell r="AS374">
            <v>0</v>
          </cell>
          <cell r="AT374">
            <v>0</v>
          </cell>
          <cell r="AU374">
            <v>0</v>
          </cell>
          <cell r="AV374">
            <v>0</v>
          </cell>
          <cell r="AW374">
            <v>0</v>
          </cell>
          <cell r="AX374">
            <v>0</v>
          </cell>
          <cell r="AY374">
            <v>0</v>
          </cell>
          <cell r="AZ374">
            <v>0</v>
          </cell>
          <cell r="BA374">
            <v>0</v>
          </cell>
          <cell r="BB374">
            <v>0</v>
          </cell>
          <cell r="BC374">
            <v>0</v>
          </cell>
          <cell r="BD374">
            <v>0</v>
          </cell>
          <cell r="BE374">
            <v>0</v>
          </cell>
          <cell r="BF374">
            <v>0</v>
          </cell>
          <cell r="BG374">
            <v>0</v>
          </cell>
          <cell r="BH374">
            <v>0</v>
          </cell>
          <cell r="BI374">
            <v>0</v>
          </cell>
          <cell r="BJ374">
            <v>0</v>
          </cell>
          <cell r="BK374">
            <v>0</v>
          </cell>
          <cell r="BL374">
            <v>0</v>
          </cell>
          <cell r="BM374">
            <v>0</v>
          </cell>
          <cell r="BN374">
            <v>0</v>
          </cell>
          <cell r="BO374">
            <v>0</v>
          </cell>
          <cell r="BP374">
            <v>0</v>
          </cell>
          <cell r="BQ374">
            <v>0</v>
          </cell>
          <cell r="BR374">
            <v>0</v>
          </cell>
          <cell r="BS374">
            <v>0</v>
          </cell>
          <cell r="BT374">
            <v>0</v>
          </cell>
          <cell r="BU374">
            <v>0</v>
          </cell>
          <cell r="BV374">
            <v>0</v>
          </cell>
          <cell r="BW374">
            <v>0</v>
          </cell>
          <cell r="BX374">
            <v>21436</v>
          </cell>
          <cell r="BY374">
            <v>6521</v>
          </cell>
          <cell r="BZ374">
            <v>27957</v>
          </cell>
          <cell r="CA374">
            <v>866</v>
          </cell>
          <cell r="CB374">
            <v>0</v>
          </cell>
          <cell r="CC374">
            <v>866</v>
          </cell>
          <cell r="CD374">
            <v>27091</v>
          </cell>
          <cell r="CE374">
            <v>736</v>
          </cell>
          <cell r="CF374">
            <v>262</v>
          </cell>
          <cell r="CG374">
            <v>998</v>
          </cell>
          <cell r="CH374">
            <v>31</v>
          </cell>
          <cell r="CI374">
            <v>0</v>
          </cell>
          <cell r="CJ374">
            <v>31</v>
          </cell>
          <cell r="CK374">
            <v>967</v>
          </cell>
          <cell r="CL374">
            <v>0</v>
          </cell>
          <cell r="CM374">
            <v>0</v>
          </cell>
          <cell r="CN374">
            <v>0</v>
          </cell>
          <cell r="CO374">
            <v>0</v>
          </cell>
          <cell r="CP374">
            <v>0</v>
          </cell>
          <cell r="CQ374">
            <v>0</v>
          </cell>
          <cell r="CR374">
            <v>0</v>
          </cell>
          <cell r="CS374">
            <v>22172</v>
          </cell>
          <cell r="CT374">
            <v>6783</v>
          </cell>
          <cell r="CU374">
            <v>28955</v>
          </cell>
          <cell r="CV374">
            <v>897</v>
          </cell>
          <cell r="CW374">
            <v>0</v>
          </cell>
          <cell r="CX374">
            <v>897</v>
          </cell>
          <cell r="CY374">
            <v>28058</v>
          </cell>
        </row>
        <row r="375">
          <cell r="C375" t="str">
            <v>Humberside Combined Fire and Rescue Authority</v>
          </cell>
          <cell r="E375" t="str">
            <v>O</v>
          </cell>
          <cell r="F375">
            <v>0</v>
          </cell>
          <cell r="G375">
            <v>0</v>
          </cell>
          <cell r="H375">
            <v>0</v>
          </cell>
          <cell r="I375">
            <v>0</v>
          </cell>
          <cell r="J375">
            <v>0</v>
          </cell>
          <cell r="K375">
            <v>0</v>
          </cell>
          <cell r="L375">
            <v>0</v>
          </cell>
          <cell r="M375">
            <v>0</v>
          </cell>
          <cell r="N375">
            <v>0</v>
          </cell>
          <cell r="O375">
            <v>0</v>
          </cell>
          <cell r="P375">
            <v>0</v>
          </cell>
          <cell r="Q375">
            <v>0</v>
          </cell>
          <cell r="R375">
            <v>0</v>
          </cell>
          <cell r="S375">
            <v>0</v>
          </cell>
          <cell r="T375">
            <v>0</v>
          </cell>
          <cell r="U375">
            <v>0</v>
          </cell>
          <cell r="V375">
            <v>0</v>
          </cell>
          <cell r="W375">
            <v>0</v>
          </cell>
          <cell r="X375">
            <v>0</v>
          </cell>
          <cell r="Y375">
            <v>0</v>
          </cell>
          <cell r="Z375">
            <v>0</v>
          </cell>
          <cell r="AA375">
            <v>0</v>
          </cell>
          <cell r="AB375">
            <v>0</v>
          </cell>
          <cell r="AC375">
            <v>0</v>
          </cell>
          <cell r="AD375">
            <v>0</v>
          </cell>
          <cell r="AE375">
            <v>0</v>
          </cell>
          <cell r="AF375">
            <v>0</v>
          </cell>
          <cell r="AG375">
            <v>0</v>
          </cell>
          <cell r="AH375">
            <v>0</v>
          </cell>
          <cell r="AI375">
            <v>0</v>
          </cell>
          <cell r="AJ375">
            <v>0</v>
          </cell>
          <cell r="AK375">
            <v>0</v>
          </cell>
          <cell r="AL375">
            <v>0</v>
          </cell>
          <cell r="AM375">
            <v>0</v>
          </cell>
          <cell r="AN375">
            <v>0</v>
          </cell>
          <cell r="AO375">
            <v>0</v>
          </cell>
          <cell r="AP375">
            <v>0</v>
          </cell>
          <cell r="AQ375">
            <v>0</v>
          </cell>
          <cell r="AR375">
            <v>0</v>
          </cell>
          <cell r="AS375">
            <v>0</v>
          </cell>
          <cell r="AT375">
            <v>0</v>
          </cell>
          <cell r="AU375">
            <v>0</v>
          </cell>
          <cell r="AV375">
            <v>0</v>
          </cell>
          <cell r="AW375">
            <v>0</v>
          </cell>
          <cell r="AX375">
            <v>0</v>
          </cell>
          <cell r="AY375">
            <v>0</v>
          </cell>
          <cell r="AZ375">
            <v>0</v>
          </cell>
          <cell r="BA375">
            <v>0</v>
          </cell>
          <cell r="BB375">
            <v>0</v>
          </cell>
          <cell r="BC375">
            <v>0</v>
          </cell>
          <cell r="BD375">
            <v>0</v>
          </cell>
          <cell r="BE375">
            <v>0</v>
          </cell>
          <cell r="BF375">
            <v>0</v>
          </cell>
          <cell r="BG375">
            <v>0</v>
          </cell>
          <cell r="BH375">
            <v>0</v>
          </cell>
          <cell r="BI375">
            <v>0</v>
          </cell>
          <cell r="BJ375">
            <v>0</v>
          </cell>
          <cell r="BK375">
            <v>0</v>
          </cell>
          <cell r="BL375">
            <v>0</v>
          </cell>
          <cell r="BM375">
            <v>0</v>
          </cell>
          <cell r="BN375">
            <v>0</v>
          </cell>
          <cell r="BO375">
            <v>0</v>
          </cell>
          <cell r="BP375">
            <v>0</v>
          </cell>
          <cell r="BQ375">
            <v>0</v>
          </cell>
          <cell r="BR375">
            <v>0</v>
          </cell>
          <cell r="BS375">
            <v>0</v>
          </cell>
          <cell r="BT375">
            <v>0</v>
          </cell>
          <cell r="BU375">
            <v>0</v>
          </cell>
          <cell r="BV375">
            <v>0</v>
          </cell>
          <cell r="BW375">
            <v>0</v>
          </cell>
          <cell r="BX375">
            <v>34211</v>
          </cell>
          <cell r="BY375">
            <v>8945</v>
          </cell>
          <cell r="BZ375">
            <v>43156</v>
          </cell>
          <cell r="CA375">
            <v>3509</v>
          </cell>
          <cell r="CB375">
            <v>350</v>
          </cell>
          <cell r="CC375">
            <v>3859</v>
          </cell>
          <cell r="CD375">
            <v>39297</v>
          </cell>
          <cell r="CE375">
            <v>0</v>
          </cell>
          <cell r="CF375">
            <v>161</v>
          </cell>
          <cell r="CG375">
            <v>161</v>
          </cell>
          <cell r="CH375">
            <v>0</v>
          </cell>
          <cell r="CI375">
            <v>0</v>
          </cell>
          <cell r="CJ375">
            <v>0</v>
          </cell>
          <cell r="CK375">
            <v>161</v>
          </cell>
          <cell r="CL375">
            <v>0</v>
          </cell>
          <cell r="CM375">
            <v>0</v>
          </cell>
          <cell r="CN375">
            <v>0</v>
          </cell>
          <cell r="CO375">
            <v>0</v>
          </cell>
          <cell r="CP375">
            <v>0</v>
          </cell>
          <cell r="CQ375">
            <v>0</v>
          </cell>
          <cell r="CR375">
            <v>0</v>
          </cell>
          <cell r="CS375">
            <v>34211</v>
          </cell>
          <cell r="CT375">
            <v>9106</v>
          </cell>
          <cell r="CU375">
            <v>43317</v>
          </cell>
          <cell r="CV375">
            <v>3509</v>
          </cell>
          <cell r="CW375">
            <v>350</v>
          </cell>
          <cell r="CX375">
            <v>3859</v>
          </cell>
          <cell r="CY375">
            <v>39458</v>
          </cell>
        </row>
        <row r="376">
          <cell r="C376" t="str">
            <v>Kent Combined Fire and Rescue Authority</v>
          </cell>
          <cell r="E376" t="str">
            <v>O</v>
          </cell>
          <cell r="F376">
            <v>0</v>
          </cell>
          <cell r="G376">
            <v>0</v>
          </cell>
          <cell r="H376">
            <v>0</v>
          </cell>
          <cell r="I376">
            <v>0</v>
          </cell>
          <cell r="J376">
            <v>0</v>
          </cell>
          <cell r="K376">
            <v>0</v>
          </cell>
          <cell r="L376">
            <v>0</v>
          </cell>
          <cell r="M376">
            <v>0</v>
          </cell>
          <cell r="N376">
            <v>0</v>
          </cell>
          <cell r="O376">
            <v>0</v>
          </cell>
          <cell r="P376">
            <v>0</v>
          </cell>
          <cell r="Q376">
            <v>0</v>
          </cell>
          <cell r="R376">
            <v>0</v>
          </cell>
          <cell r="S376">
            <v>0</v>
          </cell>
          <cell r="T376">
            <v>0</v>
          </cell>
          <cell r="U376">
            <v>0</v>
          </cell>
          <cell r="V376">
            <v>0</v>
          </cell>
          <cell r="W376">
            <v>0</v>
          </cell>
          <cell r="X376">
            <v>0</v>
          </cell>
          <cell r="Y376">
            <v>0</v>
          </cell>
          <cell r="Z376">
            <v>0</v>
          </cell>
          <cell r="AA376">
            <v>0</v>
          </cell>
          <cell r="AB376">
            <v>0</v>
          </cell>
          <cell r="AC376">
            <v>0</v>
          </cell>
          <cell r="AD376">
            <v>0</v>
          </cell>
          <cell r="AE376">
            <v>0</v>
          </cell>
          <cell r="AF376">
            <v>0</v>
          </cell>
          <cell r="AG376">
            <v>0</v>
          </cell>
          <cell r="AH376">
            <v>0</v>
          </cell>
          <cell r="AI376">
            <v>0</v>
          </cell>
          <cell r="AJ376">
            <v>0</v>
          </cell>
          <cell r="AK376">
            <v>0</v>
          </cell>
          <cell r="AL376">
            <v>0</v>
          </cell>
          <cell r="AM376">
            <v>0</v>
          </cell>
          <cell r="AN376">
            <v>0</v>
          </cell>
          <cell r="AO376">
            <v>0</v>
          </cell>
          <cell r="AP376">
            <v>0</v>
          </cell>
          <cell r="AQ376">
            <v>0</v>
          </cell>
          <cell r="AR376">
            <v>0</v>
          </cell>
          <cell r="AS376">
            <v>0</v>
          </cell>
          <cell r="AT376">
            <v>0</v>
          </cell>
          <cell r="AU376">
            <v>0</v>
          </cell>
          <cell r="AV376">
            <v>0</v>
          </cell>
          <cell r="AW376">
            <v>0</v>
          </cell>
          <cell r="AX376">
            <v>0</v>
          </cell>
          <cell r="AY376">
            <v>0</v>
          </cell>
          <cell r="AZ376">
            <v>0</v>
          </cell>
          <cell r="BA376">
            <v>0</v>
          </cell>
          <cell r="BB376">
            <v>0</v>
          </cell>
          <cell r="BC376">
            <v>0</v>
          </cell>
          <cell r="BD376">
            <v>0</v>
          </cell>
          <cell r="BE376">
            <v>0</v>
          </cell>
          <cell r="BF376">
            <v>0</v>
          </cell>
          <cell r="BG376">
            <v>0</v>
          </cell>
          <cell r="BH376">
            <v>0</v>
          </cell>
          <cell r="BI376">
            <v>0</v>
          </cell>
          <cell r="BJ376">
            <v>0</v>
          </cell>
          <cell r="BK376">
            <v>0</v>
          </cell>
          <cell r="BL376">
            <v>0</v>
          </cell>
          <cell r="BM376">
            <v>0</v>
          </cell>
          <cell r="BN376">
            <v>0</v>
          </cell>
          <cell r="BO376">
            <v>0</v>
          </cell>
          <cell r="BP376">
            <v>0</v>
          </cell>
          <cell r="BQ376">
            <v>0</v>
          </cell>
          <cell r="BR376">
            <v>0</v>
          </cell>
          <cell r="BS376">
            <v>0</v>
          </cell>
          <cell r="BT376">
            <v>0</v>
          </cell>
          <cell r="BU376">
            <v>0</v>
          </cell>
          <cell r="BV376">
            <v>0</v>
          </cell>
          <cell r="BW376">
            <v>0</v>
          </cell>
          <cell r="BX376">
            <v>44991</v>
          </cell>
          <cell r="BY376">
            <v>19383</v>
          </cell>
          <cell r="BZ376">
            <v>64374</v>
          </cell>
          <cell r="CA376">
            <v>2199</v>
          </cell>
          <cell r="CB376">
            <v>346</v>
          </cell>
          <cell r="CC376">
            <v>2545</v>
          </cell>
          <cell r="CD376">
            <v>61829</v>
          </cell>
          <cell r="CE376">
            <v>7087</v>
          </cell>
          <cell r="CF376">
            <v>6800</v>
          </cell>
          <cell r="CG376">
            <v>13887</v>
          </cell>
          <cell r="CH376">
            <v>25</v>
          </cell>
          <cell r="CI376">
            <v>11968</v>
          </cell>
          <cell r="CJ376">
            <v>11993</v>
          </cell>
          <cell r="CK376">
            <v>1894</v>
          </cell>
          <cell r="CL376">
            <v>0</v>
          </cell>
          <cell r="CM376">
            <v>0</v>
          </cell>
          <cell r="CN376">
            <v>0</v>
          </cell>
          <cell r="CO376">
            <v>0</v>
          </cell>
          <cell r="CP376">
            <v>0</v>
          </cell>
          <cell r="CQ376">
            <v>0</v>
          </cell>
          <cell r="CR376">
            <v>0</v>
          </cell>
          <cell r="CS376">
            <v>52078</v>
          </cell>
          <cell r="CT376">
            <v>26183</v>
          </cell>
          <cell r="CU376">
            <v>78261</v>
          </cell>
          <cell r="CV376">
            <v>2224</v>
          </cell>
          <cell r="CW376">
            <v>12314</v>
          </cell>
          <cell r="CX376">
            <v>14538</v>
          </cell>
          <cell r="CY376">
            <v>63723</v>
          </cell>
        </row>
        <row r="377">
          <cell r="C377" t="str">
            <v>Lancashire Combined Fire and Rescue Authority</v>
          </cell>
          <cell r="E377" t="str">
            <v>O</v>
          </cell>
          <cell r="F377">
            <v>0</v>
          </cell>
          <cell r="G377">
            <v>0</v>
          </cell>
          <cell r="H377">
            <v>0</v>
          </cell>
          <cell r="I377">
            <v>0</v>
          </cell>
          <cell r="J377">
            <v>0</v>
          </cell>
          <cell r="K377">
            <v>0</v>
          </cell>
          <cell r="L377">
            <v>0</v>
          </cell>
          <cell r="M377">
            <v>0</v>
          </cell>
          <cell r="N377">
            <v>0</v>
          </cell>
          <cell r="O377">
            <v>0</v>
          </cell>
          <cell r="P377">
            <v>0</v>
          </cell>
          <cell r="Q377">
            <v>0</v>
          </cell>
          <cell r="R377">
            <v>0</v>
          </cell>
          <cell r="S377">
            <v>0</v>
          </cell>
          <cell r="T377">
            <v>0</v>
          </cell>
          <cell r="U377">
            <v>0</v>
          </cell>
          <cell r="V377">
            <v>0</v>
          </cell>
          <cell r="W377">
            <v>0</v>
          </cell>
          <cell r="X377">
            <v>0</v>
          </cell>
          <cell r="Y377">
            <v>0</v>
          </cell>
          <cell r="Z377">
            <v>0</v>
          </cell>
          <cell r="AA377">
            <v>0</v>
          </cell>
          <cell r="AB377">
            <v>0</v>
          </cell>
          <cell r="AC377">
            <v>0</v>
          </cell>
          <cell r="AD377">
            <v>0</v>
          </cell>
          <cell r="AE377">
            <v>0</v>
          </cell>
          <cell r="AF377">
            <v>0</v>
          </cell>
          <cell r="AG377">
            <v>0</v>
          </cell>
          <cell r="AH377">
            <v>0</v>
          </cell>
          <cell r="AI377">
            <v>0</v>
          </cell>
          <cell r="AJ377">
            <v>0</v>
          </cell>
          <cell r="AK377">
            <v>0</v>
          </cell>
          <cell r="AL377">
            <v>0</v>
          </cell>
          <cell r="AM377">
            <v>0</v>
          </cell>
          <cell r="AN377">
            <v>0</v>
          </cell>
          <cell r="AO377">
            <v>0</v>
          </cell>
          <cell r="AP377">
            <v>0</v>
          </cell>
          <cell r="AQ377">
            <v>0</v>
          </cell>
          <cell r="AR377">
            <v>0</v>
          </cell>
          <cell r="AS377">
            <v>0</v>
          </cell>
          <cell r="AT377">
            <v>0</v>
          </cell>
          <cell r="AU377">
            <v>0</v>
          </cell>
          <cell r="AV377">
            <v>0</v>
          </cell>
          <cell r="AW377">
            <v>0</v>
          </cell>
          <cell r="AX377">
            <v>0</v>
          </cell>
          <cell r="AY377">
            <v>0</v>
          </cell>
          <cell r="AZ377">
            <v>0</v>
          </cell>
          <cell r="BA377">
            <v>0</v>
          </cell>
          <cell r="BB377">
            <v>0</v>
          </cell>
          <cell r="BC377">
            <v>0</v>
          </cell>
          <cell r="BD377">
            <v>0</v>
          </cell>
          <cell r="BE377">
            <v>0</v>
          </cell>
          <cell r="BF377">
            <v>0</v>
          </cell>
          <cell r="BG377">
            <v>0</v>
          </cell>
          <cell r="BH377">
            <v>0</v>
          </cell>
          <cell r="BI377">
            <v>0</v>
          </cell>
          <cell r="BJ377">
            <v>0</v>
          </cell>
          <cell r="BK377">
            <v>0</v>
          </cell>
          <cell r="BL377">
            <v>0</v>
          </cell>
          <cell r="BM377">
            <v>0</v>
          </cell>
          <cell r="BN377">
            <v>0</v>
          </cell>
          <cell r="BO377">
            <v>0</v>
          </cell>
          <cell r="BP377">
            <v>0</v>
          </cell>
          <cell r="BQ377">
            <v>0</v>
          </cell>
          <cell r="BR377">
            <v>0</v>
          </cell>
          <cell r="BS377">
            <v>0</v>
          </cell>
          <cell r="BT377">
            <v>0</v>
          </cell>
          <cell r="BU377">
            <v>0</v>
          </cell>
          <cell r="BV377">
            <v>0</v>
          </cell>
          <cell r="BW377">
            <v>0</v>
          </cell>
          <cell r="BX377">
            <v>40014</v>
          </cell>
          <cell r="BY377">
            <v>12996</v>
          </cell>
          <cell r="BZ377">
            <v>53010</v>
          </cell>
          <cell r="CA377">
            <v>1247</v>
          </cell>
          <cell r="CB377">
            <v>12</v>
          </cell>
          <cell r="CC377">
            <v>1259</v>
          </cell>
          <cell r="CD377">
            <v>51751</v>
          </cell>
          <cell r="CE377">
            <v>60</v>
          </cell>
          <cell r="CF377">
            <v>566</v>
          </cell>
          <cell r="CG377">
            <v>626</v>
          </cell>
          <cell r="CH377">
            <v>0</v>
          </cell>
          <cell r="CI377">
            <v>0</v>
          </cell>
          <cell r="CJ377">
            <v>0</v>
          </cell>
          <cell r="CK377">
            <v>626</v>
          </cell>
          <cell r="CL377">
            <v>0</v>
          </cell>
          <cell r="CM377">
            <v>0</v>
          </cell>
          <cell r="CN377">
            <v>0</v>
          </cell>
          <cell r="CO377">
            <v>0</v>
          </cell>
          <cell r="CP377">
            <v>0</v>
          </cell>
          <cell r="CQ377">
            <v>0</v>
          </cell>
          <cell r="CR377">
            <v>0</v>
          </cell>
          <cell r="CS377">
            <v>40074</v>
          </cell>
          <cell r="CT377">
            <v>13562</v>
          </cell>
          <cell r="CU377">
            <v>53636</v>
          </cell>
          <cell r="CV377">
            <v>1247</v>
          </cell>
          <cell r="CW377">
            <v>12</v>
          </cell>
          <cell r="CX377">
            <v>1259</v>
          </cell>
          <cell r="CY377">
            <v>52377</v>
          </cell>
        </row>
        <row r="378">
          <cell r="C378" t="str">
            <v>Leicestershire Combined Fire and Rescue Authority</v>
          </cell>
          <cell r="E378" t="str">
            <v>O</v>
          </cell>
          <cell r="F378">
            <v>0</v>
          </cell>
          <cell r="G378">
            <v>0</v>
          </cell>
          <cell r="H378">
            <v>0</v>
          </cell>
          <cell r="I378">
            <v>0</v>
          </cell>
          <cell r="J378">
            <v>0</v>
          </cell>
          <cell r="K378">
            <v>0</v>
          </cell>
          <cell r="L378">
            <v>0</v>
          </cell>
          <cell r="M378">
            <v>0</v>
          </cell>
          <cell r="N378">
            <v>0</v>
          </cell>
          <cell r="O378">
            <v>0</v>
          </cell>
          <cell r="P378">
            <v>0</v>
          </cell>
          <cell r="Q378">
            <v>0</v>
          </cell>
          <cell r="R378">
            <v>0</v>
          </cell>
          <cell r="S378">
            <v>0</v>
          </cell>
          <cell r="T378">
            <v>0</v>
          </cell>
          <cell r="U378">
            <v>0</v>
          </cell>
          <cell r="V378">
            <v>0</v>
          </cell>
          <cell r="W378">
            <v>0</v>
          </cell>
          <cell r="X378">
            <v>0</v>
          </cell>
          <cell r="Y378">
            <v>0</v>
          </cell>
          <cell r="Z378">
            <v>0</v>
          </cell>
          <cell r="AA378">
            <v>0</v>
          </cell>
          <cell r="AB378">
            <v>0</v>
          </cell>
          <cell r="AC378">
            <v>0</v>
          </cell>
          <cell r="AD378">
            <v>0</v>
          </cell>
          <cell r="AE378">
            <v>0</v>
          </cell>
          <cell r="AF378">
            <v>0</v>
          </cell>
          <cell r="AG378">
            <v>0</v>
          </cell>
          <cell r="AH378">
            <v>0</v>
          </cell>
          <cell r="AI378">
            <v>0</v>
          </cell>
          <cell r="AJ378">
            <v>0</v>
          </cell>
          <cell r="AK378">
            <v>0</v>
          </cell>
          <cell r="AL378">
            <v>0</v>
          </cell>
          <cell r="AM378">
            <v>0</v>
          </cell>
          <cell r="AN378">
            <v>0</v>
          </cell>
          <cell r="AO378">
            <v>0</v>
          </cell>
          <cell r="AP378">
            <v>0</v>
          </cell>
          <cell r="AQ378">
            <v>0</v>
          </cell>
          <cell r="AR378">
            <v>0</v>
          </cell>
          <cell r="AS378">
            <v>0</v>
          </cell>
          <cell r="AT378">
            <v>0</v>
          </cell>
          <cell r="AU378">
            <v>0</v>
          </cell>
          <cell r="AV378">
            <v>0</v>
          </cell>
          <cell r="AW378">
            <v>0</v>
          </cell>
          <cell r="AX378">
            <v>0</v>
          </cell>
          <cell r="AY378">
            <v>0</v>
          </cell>
          <cell r="AZ378">
            <v>0</v>
          </cell>
          <cell r="BA378">
            <v>0</v>
          </cell>
          <cell r="BB378">
            <v>0</v>
          </cell>
          <cell r="BC378">
            <v>0</v>
          </cell>
          <cell r="BD378">
            <v>0</v>
          </cell>
          <cell r="BE378">
            <v>0</v>
          </cell>
          <cell r="BF378">
            <v>0</v>
          </cell>
          <cell r="BG378">
            <v>0</v>
          </cell>
          <cell r="BH378">
            <v>0</v>
          </cell>
          <cell r="BI378">
            <v>0</v>
          </cell>
          <cell r="BJ378">
            <v>0</v>
          </cell>
          <cell r="BK378">
            <v>0</v>
          </cell>
          <cell r="BL378">
            <v>0</v>
          </cell>
          <cell r="BM378">
            <v>0</v>
          </cell>
          <cell r="BN378">
            <v>0</v>
          </cell>
          <cell r="BO378">
            <v>0</v>
          </cell>
          <cell r="BP378">
            <v>0</v>
          </cell>
          <cell r="BQ378">
            <v>0</v>
          </cell>
          <cell r="BR378">
            <v>0</v>
          </cell>
          <cell r="BS378">
            <v>0</v>
          </cell>
          <cell r="BT378">
            <v>0</v>
          </cell>
          <cell r="BU378">
            <v>0</v>
          </cell>
          <cell r="BV378">
            <v>0</v>
          </cell>
          <cell r="BW378">
            <v>0</v>
          </cell>
          <cell r="BX378">
            <v>18989</v>
          </cell>
          <cell r="BY378">
            <v>658</v>
          </cell>
          <cell r="BZ378">
            <v>19647</v>
          </cell>
          <cell r="CA378">
            <v>122</v>
          </cell>
          <cell r="CB378">
            <v>157</v>
          </cell>
          <cell r="CC378">
            <v>279</v>
          </cell>
          <cell r="CD378">
            <v>19368</v>
          </cell>
          <cell r="CE378">
            <v>5474</v>
          </cell>
          <cell r="CF378">
            <v>5371</v>
          </cell>
          <cell r="CG378">
            <v>10845</v>
          </cell>
          <cell r="CH378">
            <v>276</v>
          </cell>
          <cell r="CI378">
            <v>11</v>
          </cell>
          <cell r="CJ378">
            <v>287</v>
          </cell>
          <cell r="CK378">
            <v>10558</v>
          </cell>
          <cell r="CL378">
            <v>0</v>
          </cell>
          <cell r="CM378">
            <v>0</v>
          </cell>
          <cell r="CN378">
            <v>0</v>
          </cell>
          <cell r="CO378">
            <v>0</v>
          </cell>
          <cell r="CP378">
            <v>0</v>
          </cell>
          <cell r="CQ378">
            <v>0</v>
          </cell>
          <cell r="CR378">
            <v>0</v>
          </cell>
          <cell r="CS378">
            <v>24463</v>
          </cell>
          <cell r="CT378">
            <v>6029</v>
          </cell>
          <cell r="CU378">
            <v>30492</v>
          </cell>
          <cell r="CV378">
            <v>398</v>
          </cell>
          <cell r="CW378">
            <v>168</v>
          </cell>
          <cell r="CX378">
            <v>566</v>
          </cell>
          <cell r="CY378">
            <v>29926</v>
          </cell>
        </row>
        <row r="379">
          <cell r="C379" t="str">
            <v>North Yorkshire Combined Fire and Rescue Authority</v>
          </cell>
          <cell r="E379" t="str">
            <v>O</v>
          </cell>
          <cell r="F379">
            <v>0</v>
          </cell>
          <cell r="G379">
            <v>0</v>
          </cell>
          <cell r="H379">
            <v>0</v>
          </cell>
          <cell r="I379">
            <v>0</v>
          </cell>
          <cell r="J379">
            <v>0</v>
          </cell>
          <cell r="K379">
            <v>0</v>
          </cell>
          <cell r="L379">
            <v>0</v>
          </cell>
          <cell r="M379">
            <v>0</v>
          </cell>
          <cell r="N379">
            <v>0</v>
          </cell>
          <cell r="O379">
            <v>0</v>
          </cell>
          <cell r="P379">
            <v>0</v>
          </cell>
          <cell r="Q379">
            <v>0</v>
          </cell>
          <cell r="R379">
            <v>0</v>
          </cell>
          <cell r="S379">
            <v>0</v>
          </cell>
          <cell r="T379">
            <v>0</v>
          </cell>
          <cell r="U379">
            <v>0</v>
          </cell>
          <cell r="V379">
            <v>0</v>
          </cell>
          <cell r="W379">
            <v>0</v>
          </cell>
          <cell r="X379">
            <v>0</v>
          </cell>
          <cell r="Y379">
            <v>0</v>
          </cell>
          <cell r="Z379">
            <v>0</v>
          </cell>
          <cell r="AA379">
            <v>0</v>
          </cell>
          <cell r="AB379">
            <v>0</v>
          </cell>
          <cell r="AC379">
            <v>0</v>
          </cell>
          <cell r="AD379">
            <v>0</v>
          </cell>
          <cell r="AE379">
            <v>0</v>
          </cell>
          <cell r="AF379">
            <v>0</v>
          </cell>
          <cell r="AG379">
            <v>0</v>
          </cell>
          <cell r="AH379">
            <v>0</v>
          </cell>
          <cell r="AI379">
            <v>0</v>
          </cell>
          <cell r="AJ379">
            <v>0</v>
          </cell>
          <cell r="AK379">
            <v>0</v>
          </cell>
          <cell r="AL379">
            <v>0</v>
          </cell>
          <cell r="AM379">
            <v>0</v>
          </cell>
          <cell r="AN379">
            <v>0</v>
          </cell>
          <cell r="AO379">
            <v>0</v>
          </cell>
          <cell r="AP379">
            <v>0</v>
          </cell>
          <cell r="AQ379">
            <v>0</v>
          </cell>
          <cell r="AR379">
            <v>0</v>
          </cell>
          <cell r="AS379">
            <v>0</v>
          </cell>
          <cell r="AT379">
            <v>0</v>
          </cell>
          <cell r="AU379">
            <v>0</v>
          </cell>
          <cell r="AV379">
            <v>0</v>
          </cell>
          <cell r="AW379">
            <v>0</v>
          </cell>
          <cell r="AX379">
            <v>0</v>
          </cell>
          <cell r="AY379">
            <v>0</v>
          </cell>
          <cell r="AZ379">
            <v>0</v>
          </cell>
          <cell r="BA379">
            <v>0</v>
          </cell>
          <cell r="BB379">
            <v>0</v>
          </cell>
          <cell r="BC379">
            <v>0</v>
          </cell>
          <cell r="BD379">
            <v>0</v>
          </cell>
          <cell r="BE379">
            <v>0</v>
          </cell>
          <cell r="BF379">
            <v>0</v>
          </cell>
          <cell r="BG379">
            <v>0</v>
          </cell>
          <cell r="BH379">
            <v>0</v>
          </cell>
          <cell r="BI379">
            <v>0</v>
          </cell>
          <cell r="BJ379">
            <v>0</v>
          </cell>
          <cell r="BK379">
            <v>0</v>
          </cell>
          <cell r="BL379">
            <v>0</v>
          </cell>
          <cell r="BM379">
            <v>0</v>
          </cell>
          <cell r="BN379">
            <v>0</v>
          </cell>
          <cell r="BO379">
            <v>0</v>
          </cell>
          <cell r="BP379">
            <v>0</v>
          </cell>
          <cell r="BQ379">
            <v>0</v>
          </cell>
          <cell r="BR379">
            <v>0</v>
          </cell>
          <cell r="BS379">
            <v>0</v>
          </cell>
          <cell r="BT379">
            <v>0</v>
          </cell>
          <cell r="BU379">
            <v>0</v>
          </cell>
          <cell r="BV379">
            <v>0</v>
          </cell>
          <cell r="BW379">
            <v>0</v>
          </cell>
          <cell r="BX379">
            <v>21196</v>
          </cell>
          <cell r="BY379">
            <v>6723</v>
          </cell>
          <cell r="BZ379">
            <v>27919</v>
          </cell>
          <cell r="CA379">
            <v>305</v>
          </cell>
          <cell r="CB379">
            <v>319</v>
          </cell>
          <cell r="CC379">
            <v>624</v>
          </cell>
          <cell r="CD379">
            <v>27295</v>
          </cell>
          <cell r="CE379">
            <v>559</v>
          </cell>
          <cell r="CF379">
            <v>232</v>
          </cell>
          <cell r="CG379">
            <v>791</v>
          </cell>
          <cell r="CH379">
            <v>2</v>
          </cell>
          <cell r="CI379">
            <v>11</v>
          </cell>
          <cell r="CJ379">
            <v>13</v>
          </cell>
          <cell r="CK379">
            <v>778</v>
          </cell>
          <cell r="CL379">
            <v>0</v>
          </cell>
          <cell r="CM379">
            <v>0</v>
          </cell>
          <cell r="CN379">
            <v>0</v>
          </cell>
          <cell r="CO379">
            <v>0</v>
          </cell>
          <cell r="CP379">
            <v>0</v>
          </cell>
          <cell r="CQ379">
            <v>0</v>
          </cell>
          <cell r="CR379">
            <v>0</v>
          </cell>
          <cell r="CS379">
            <v>21755</v>
          </cell>
          <cell r="CT379">
            <v>6955</v>
          </cell>
          <cell r="CU379">
            <v>28710</v>
          </cell>
          <cell r="CV379">
            <v>307</v>
          </cell>
          <cell r="CW379">
            <v>330</v>
          </cell>
          <cell r="CX379">
            <v>637</v>
          </cell>
          <cell r="CY379">
            <v>28073</v>
          </cell>
        </row>
        <row r="380">
          <cell r="C380" t="str">
            <v>Nottinghamshire Combined Fire and Rescue Authority</v>
          </cell>
          <cell r="E380" t="str">
            <v>O</v>
          </cell>
          <cell r="F380">
            <v>0</v>
          </cell>
          <cell r="G380">
            <v>0</v>
          </cell>
          <cell r="H380">
            <v>0</v>
          </cell>
          <cell r="I380">
            <v>0</v>
          </cell>
          <cell r="J380">
            <v>0</v>
          </cell>
          <cell r="K380">
            <v>0</v>
          </cell>
          <cell r="L380">
            <v>0</v>
          </cell>
          <cell r="M380">
            <v>0</v>
          </cell>
          <cell r="N380">
            <v>0</v>
          </cell>
          <cell r="O380">
            <v>0</v>
          </cell>
          <cell r="P380">
            <v>0</v>
          </cell>
          <cell r="Q380">
            <v>0</v>
          </cell>
          <cell r="R380">
            <v>0</v>
          </cell>
          <cell r="S380">
            <v>0</v>
          </cell>
          <cell r="T380">
            <v>0</v>
          </cell>
          <cell r="U380">
            <v>0</v>
          </cell>
          <cell r="V380">
            <v>0</v>
          </cell>
          <cell r="W380">
            <v>0</v>
          </cell>
          <cell r="X380">
            <v>0</v>
          </cell>
          <cell r="Y380">
            <v>0</v>
          </cell>
          <cell r="Z380">
            <v>0</v>
          </cell>
          <cell r="AA380">
            <v>0</v>
          </cell>
          <cell r="AB380">
            <v>0</v>
          </cell>
          <cell r="AC380">
            <v>0</v>
          </cell>
          <cell r="AD380">
            <v>0</v>
          </cell>
          <cell r="AE380">
            <v>0</v>
          </cell>
          <cell r="AF380">
            <v>0</v>
          </cell>
          <cell r="AG380">
            <v>0</v>
          </cell>
          <cell r="AH380">
            <v>0</v>
          </cell>
          <cell r="AI380">
            <v>0</v>
          </cell>
          <cell r="AJ380">
            <v>0</v>
          </cell>
          <cell r="AK380">
            <v>0</v>
          </cell>
          <cell r="AL380">
            <v>0</v>
          </cell>
          <cell r="AM380">
            <v>0</v>
          </cell>
          <cell r="AN380">
            <v>0</v>
          </cell>
          <cell r="AO380">
            <v>0</v>
          </cell>
          <cell r="AP380">
            <v>0</v>
          </cell>
          <cell r="AQ380">
            <v>0</v>
          </cell>
          <cell r="AR380">
            <v>0</v>
          </cell>
          <cell r="AS380">
            <v>0</v>
          </cell>
          <cell r="AT380">
            <v>0</v>
          </cell>
          <cell r="AU380">
            <v>0</v>
          </cell>
          <cell r="AV380">
            <v>0</v>
          </cell>
          <cell r="AW380">
            <v>0</v>
          </cell>
          <cell r="AX380">
            <v>0</v>
          </cell>
          <cell r="AY380">
            <v>0</v>
          </cell>
          <cell r="AZ380">
            <v>0</v>
          </cell>
          <cell r="BA380">
            <v>0</v>
          </cell>
          <cell r="BB380">
            <v>0</v>
          </cell>
          <cell r="BC380">
            <v>0</v>
          </cell>
          <cell r="BD380">
            <v>0</v>
          </cell>
          <cell r="BE380">
            <v>0</v>
          </cell>
          <cell r="BF380">
            <v>0</v>
          </cell>
          <cell r="BG380">
            <v>0</v>
          </cell>
          <cell r="BH380">
            <v>0</v>
          </cell>
          <cell r="BI380">
            <v>0</v>
          </cell>
          <cell r="BJ380">
            <v>0</v>
          </cell>
          <cell r="BK380">
            <v>0</v>
          </cell>
          <cell r="BL380">
            <v>0</v>
          </cell>
          <cell r="BM380">
            <v>0</v>
          </cell>
          <cell r="BN380">
            <v>0</v>
          </cell>
          <cell r="BO380">
            <v>0</v>
          </cell>
          <cell r="BP380">
            <v>0</v>
          </cell>
          <cell r="BQ380">
            <v>0</v>
          </cell>
          <cell r="BR380">
            <v>0</v>
          </cell>
          <cell r="BS380">
            <v>0</v>
          </cell>
          <cell r="BT380">
            <v>0</v>
          </cell>
          <cell r="BU380">
            <v>0</v>
          </cell>
          <cell r="BV380">
            <v>0</v>
          </cell>
          <cell r="BW380">
            <v>0</v>
          </cell>
          <cell r="BX380">
            <v>32349</v>
          </cell>
          <cell r="BY380">
            <v>7494</v>
          </cell>
          <cell r="BZ380">
            <v>39843</v>
          </cell>
          <cell r="CA380">
            <v>209</v>
          </cell>
          <cell r="CB380">
            <v>547</v>
          </cell>
          <cell r="CC380">
            <v>756</v>
          </cell>
          <cell r="CD380">
            <v>39087</v>
          </cell>
          <cell r="CE380">
            <v>7646</v>
          </cell>
          <cell r="CF380">
            <v>4767</v>
          </cell>
          <cell r="CG380">
            <v>12413</v>
          </cell>
          <cell r="CH380">
            <v>79</v>
          </cell>
          <cell r="CI380">
            <v>12155</v>
          </cell>
          <cell r="CJ380">
            <v>12234</v>
          </cell>
          <cell r="CK380">
            <v>179</v>
          </cell>
          <cell r="CL380">
            <v>0</v>
          </cell>
          <cell r="CM380">
            <v>0</v>
          </cell>
          <cell r="CN380">
            <v>0</v>
          </cell>
          <cell r="CO380">
            <v>0</v>
          </cell>
          <cell r="CP380">
            <v>0</v>
          </cell>
          <cell r="CQ380">
            <v>0</v>
          </cell>
          <cell r="CR380">
            <v>0</v>
          </cell>
          <cell r="CS380">
            <v>39995</v>
          </cell>
          <cell r="CT380">
            <v>12261</v>
          </cell>
          <cell r="CU380">
            <v>52256</v>
          </cell>
          <cell r="CV380">
            <v>288</v>
          </cell>
          <cell r="CW380">
            <v>12702</v>
          </cell>
          <cell r="CX380">
            <v>12990</v>
          </cell>
          <cell r="CY380">
            <v>39266</v>
          </cell>
        </row>
        <row r="381">
          <cell r="C381" t="str">
            <v>Shropshire Combined Fire and Rescue Authority</v>
          </cell>
          <cell r="E381" t="str">
            <v>O</v>
          </cell>
          <cell r="F381">
            <v>0</v>
          </cell>
          <cell r="G381">
            <v>0</v>
          </cell>
          <cell r="H381">
            <v>0</v>
          </cell>
          <cell r="I381">
            <v>0</v>
          </cell>
          <cell r="J381">
            <v>0</v>
          </cell>
          <cell r="K381">
            <v>0</v>
          </cell>
          <cell r="L381">
            <v>0</v>
          </cell>
          <cell r="M381">
            <v>0</v>
          </cell>
          <cell r="N381">
            <v>0</v>
          </cell>
          <cell r="O381">
            <v>0</v>
          </cell>
          <cell r="P381">
            <v>0</v>
          </cell>
          <cell r="Q381">
            <v>0</v>
          </cell>
          <cell r="R381">
            <v>0</v>
          </cell>
          <cell r="S381">
            <v>0</v>
          </cell>
          <cell r="T381">
            <v>0</v>
          </cell>
          <cell r="U381">
            <v>0</v>
          </cell>
          <cell r="V381">
            <v>0</v>
          </cell>
          <cell r="W381">
            <v>0</v>
          </cell>
          <cell r="X381">
            <v>0</v>
          </cell>
          <cell r="Y381">
            <v>0</v>
          </cell>
          <cell r="Z381">
            <v>0</v>
          </cell>
          <cell r="AA381">
            <v>0</v>
          </cell>
          <cell r="AB381">
            <v>0</v>
          </cell>
          <cell r="AC381">
            <v>0</v>
          </cell>
          <cell r="AD381">
            <v>0</v>
          </cell>
          <cell r="AE381">
            <v>0</v>
          </cell>
          <cell r="AF381">
            <v>0</v>
          </cell>
          <cell r="AG381">
            <v>0</v>
          </cell>
          <cell r="AH381">
            <v>0</v>
          </cell>
          <cell r="AI381">
            <v>0</v>
          </cell>
          <cell r="AJ381">
            <v>0</v>
          </cell>
          <cell r="AK381">
            <v>0</v>
          </cell>
          <cell r="AL381">
            <v>0</v>
          </cell>
          <cell r="AM381">
            <v>0</v>
          </cell>
          <cell r="AN381">
            <v>0</v>
          </cell>
          <cell r="AO381">
            <v>0</v>
          </cell>
          <cell r="AP381">
            <v>0</v>
          </cell>
          <cell r="AQ381">
            <v>0</v>
          </cell>
          <cell r="AR381">
            <v>0</v>
          </cell>
          <cell r="AS381">
            <v>0</v>
          </cell>
          <cell r="AT381">
            <v>0</v>
          </cell>
          <cell r="AU381">
            <v>0</v>
          </cell>
          <cell r="AV381">
            <v>0</v>
          </cell>
          <cell r="AW381">
            <v>0</v>
          </cell>
          <cell r="AX381">
            <v>0</v>
          </cell>
          <cell r="AY381">
            <v>0</v>
          </cell>
          <cell r="AZ381">
            <v>0</v>
          </cell>
          <cell r="BA381">
            <v>0</v>
          </cell>
          <cell r="BB381">
            <v>0</v>
          </cell>
          <cell r="BC381">
            <v>0</v>
          </cell>
          <cell r="BD381">
            <v>0</v>
          </cell>
          <cell r="BE381">
            <v>0</v>
          </cell>
          <cell r="BF381">
            <v>0</v>
          </cell>
          <cell r="BG381">
            <v>0</v>
          </cell>
          <cell r="BH381">
            <v>0</v>
          </cell>
          <cell r="BI381">
            <v>0</v>
          </cell>
          <cell r="BJ381">
            <v>0</v>
          </cell>
          <cell r="BK381">
            <v>0</v>
          </cell>
          <cell r="BL381">
            <v>0</v>
          </cell>
          <cell r="BM381">
            <v>0</v>
          </cell>
          <cell r="BN381">
            <v>0</v>
          </cell>
          <cell r="BO381">
            <v>0</v>
          </cell>
          <cell r="BP381">
            <v>0</v>
          </cell>
          <cell r="BQ381">
            <v>0</v>
          </cell>
          <cell r="BR381">
            <v>0</v>
          </cell>
          <cell r="BS381">
            <v>0</v>
          </cell>
          <cell r="BT381">
            <v>0</v>
          </cell>
          <cell r="BU381">
            <v>0</v>
          </cell>
          <cell r="BV381">
            <v>0</v>
          </cell>
          <cell r="BW381">
            <v>0</v>
          </cell>
          <cell r="BX381">
            <v>15477.913</v>
          </cell>
          <cell r="BY381">
            <v>3790</v>
          </cell>
          <cell r="BZ381">
            <v>19267.913</v>
          </cell>
          <cell r="CA381">
            <v>146</v>
          </cell>
          <cell r="CB381">
            <v>0</v>
          </cell>
          <cell r="CC381">
            <v>146</v>
          </cell>
          <cell r="CD381">
            <v>19121.912999999997</v>
          </cell>
          <cell r="CE381">
            <v>271</v>
          </cell>
          <cell r="CF381">
            <v>225</v>
          </cell>
          <cell r="CG381">
            <v>496</v>
          </cell>
          <cell r="CH381">
            <v>0</v>
          </cell>
          <cell r="CI381">
            <v>0</v>
          </cell>
          <cell r="CJ381">
            <v>0</v>
          </cell>
          <cell r="CK381">
            <v>496</v>
          </cell>
          <cell r="CL381">
            <v>0</v>
          </cell>
          <cell r="CM381">
            <v>0</v>
          </cell>
          <cell r="CN381">
            <v>0</v>
          </cell>
          <cell r="CO381">
            <v>0</v>
          </cell>
          <cell r="CP381">
            <v>0</v>
          </cell>
          <cell r="CQ381">
            <v>0</v>
          </cell>
          <cell r="CR381">
            <v>0</v>
          </cell>
          <cell r="CS381">
            <v>15748.913</v>
          </cell>
          <cell r="CT381">
            <v>4015</v>
          </cell>
          <cell r="CU381">
            <v>19763.913</v>
          </cell>
          <cell r="CV381">
            <v>146</v>
          </cell>
          <cell r="CW381">
            <v>0</v>
          </cell>
          <cell r="CX381">
            <v>146</v>
          </cell>
          <cell r="CY381">
            <v>19617.912999999997</v>
          </cell>
        </row>
        <row r="382">
          <cell r="C382" t="str">
            <v>Staffordshire Combined Fire and Rescue Authority</v>
          </cell>
          <cell r="E382" t="str">
            <v>O</v>
          </cell>
          <cell r="F382">
            <v>0</v>
          </cell>
          <cell r="G382">
            <v>0</v>
          </cell>
          <cell r="H382">
            <v>0</v>
          </cell>
          <cell r="I382">
            <v>0</v>
          </cell>
          <cell r="J382">
            <v>0</v>
          </cell>
          <cell r="K382">
            <v>0</v>
          </cell>
          <cell r="L382">
            <v>0</v>
          </cell>
          <cell r="M382">
            <v>0</v>
          </cell>
          <cell r="N382">
            <v>0</v>
          </cell>
          <cell r="O382">
            <v>0</v>
          </cell>
          <cell r="P382">
            <v>0</v>
          </cell>
          <cell r="Q382">
            <v>0</v>
          </cell>
          <cell r="R382">
            <v>0</v>
          </cell>
          <cell r="S382">
            <v>0</v>
          </cell>
          <cell r="T382">
            <v>0</v>
          </cell>
          <cell r="U382">
            <v>0</v>
          </cell>
          <cell r="V382">
            <v>0</v>
          </cell>
          <cell r="W382">
            <v>0</v>
          </cell>
          <cell r="X382">
            <v>0</v>
          </cell>
          <cell r="Y382">
            <v>0</v>
          </cell>
          <cell r="Z382">
            <v>0</v>
          </cell>
          <cell r="AA382">
            <v>0</v>
          </cell>
          <cell r="AB382">
            <v>0</v>
          </cell>
          <cell r="AC382">
            <v>0</v>
          </cell>
          <cell r="AD382">
            <v>0</v>
          </cell>
          <cell r="AE382">
            <v>0</v>
          </cell>
          <cell r="AF382">
            <v>0</v>
          </cell>
          <cell r="AG382">
            <v>0</v>
          </cell>
          <cell r="AH382">
            <v>0</v>
          </cell>
          <cell r="AI382">
            <v>0</v>
          </cell>
          <cell r="AJ382">
            <v>0</v>
          </cell>
          <cell r="AK382">
            <v>0</v>
          </cell>
          <cell r="AL382">
            <v>0</v>
          </cell>
          <cell r="AM382">
            <v>0</v>
          </cell>
          <cell r="AN382">
            <v>0</v>
          </cell>
          <cell r="AO382">
            <v>0</v>
          </cell>
          <cell r="AP382">
            <v>0</v>
          </cell>
          <cell r="AQ382">
            <v>0</v>
          </cell>
          <cell r="AR382">
            <v>0</v>
          </cell>
          <cell r="AS382">
            <v>0</v>
          </cell>
          <cell r="AT382">
            <v>0</v>
          </cell>
          <cell r="AU382">
            <v>0</v>
          </cell>
          <cell r="AV382">
            <v>0</v>
          </cell>
          <cell r="AW382">
            <v>0</v>
          </cell>
          <cell r="AX382">
            <v>0</v>
          </cell>
          <cell r="AY382">
            <v>0</v>
          </cell>
          <cell r="AZ382">
            <v>0</v>
          </cell>
          <cell r="BA382">
            <v>0</v>
          </cell>
          <cell r="BB382">
            <v>0</v>
          </cell>
          <cell r="BC382">
            <v>0</v>
          </cell>
          <cell r="BD382">
            <v>0</v>
          </cell>
          <cell r="BE382">
            <v>0</v>
          </cell>
          <cell r="BF382">
            <v>0</v>
          </cell>
          <cell r="BG382">
            <v>0</v>
          </cell>
          <cell r="BH382">
            <v>0</v>
          </cell>
          <cell r="BI382">
            <v>0</v>
          </cell>
          <cell r="BJ382">
            <v>0</v>
          </cell>
          <cell r="BK382">
            <v>0</v>
          </cell>
          <cell r="BL382">
            <v>0</v>
          </cell>
          <cell r="BM382">
            <v>0</v>
          </cell>
          <cell r="BN382">
            <v>0</v>
          </cell>
          <cell r="BO382">
            <v>0</v>
          </cell>
          <cell r="BP382">
            <v>0</v>
          </cell>
          <cell r="BQ382">
            <v>0</v>
          </cell>
          <cell r="BR382">
            <v>0</v>
          </cell>
          <cell r="BS382">
            <v>0</v>
          </cell>
          <cell r="BT382">
            <v>0</v>
          </cell>
          <cell r="BU382">
            <v>0</v>
          </cell>
          <cell r="BV382">
            <v>0</v>
          </cell>
          <cell r="BW382">
            <v>0</v>
          </cell>
          <cell r="BX382">
            <v>24105</v>
          </cell>
          <cell r="BY382">
            <v>10413</v>
          </cell>
          <cell r="BZ382">
            <v>34518</v>
          </cell>
          <cell r="CA382">
            <v>0</v>
          </cell>
          <cell r="CB382">
            <v>4626</v>
          </cell>
          <cell r="CC382">
            <v>4626</v>
          </cell>
          <cell r="CD382">
            <v>29892</v>
          </cell>
          <cell r="CE382">
            <v>4718</v>
          </cell>
          <cell r="CF382">
            <v>1230</v>
          </cell>
          <cell r="CG382">
            <v>5948</v>
          </cell>
          <cell r="CH382">
            <v>0</v>
          </cell>
          <cell r="CI382">
            <v>1147</v>
          </cell>
          <cell r="CJ382">
            <v>1147</v>
          </cell>
          <cell r="CK382">
            <v>4801</v>
          </cell>
          <cell r="CL382">
            <v>0</v>
          </cell>
          <cell r="CM382">
            <v>0</v>
          </cell>
          <cell r="CN382">
            <v>0</v>
          </cell>
          <cell r="CO382">
            <v>0</v>
          </cell>
          <cell r="CP382">
            <v>0</v>
          </cell>
          <cell r="CQ382">
            <v>0</v>
          </cell>
          <cell r="CR382">
            <v>0</v>
          </cell>
          <cell r="CS382">
            <v>28823</v>
          </cell>
          <cell r="CT382">
            <v>11643</v>
          </cell>
          <cell r="CU382">
            <v>40466</v>
          </cell>
          <cell r="CV382">
            <v>0</v>
          </cell>
          <cell r="CW382">
            <v>5773</v>
          </cell>
          <cell r="CX382">
            <v>5773</v>
          </cell>
          <cell r="CY382">
            <v>34693</v>
          </cell>
        </row>
        <row r="383">
          <cell r="C383" t="str">
            <v>Greater Manchester Fire and Rescue Authority</v>
          </cell>
          <cell r="E383" t="str">
            <v>O</v>
          </cell>
          <cell r="F383">
            <v>0</v>
          </cell>
          <cell r="G383">
            <v>0</v>
          </cell>
          <cell r="H383">
            <v>0</v>
          </cell>
          <cell r="I383">
            <v>0</v>
          </cell>
          <cell r="J383">
            <v>0</v>
          </cell>
          <cell r="K383">
            <v>0</v>
          </cell>
          <cell r="L383">
            <v>0</v>
          </cell>
          <cell r="M383">
            <v>0</v>
          </cell>
          <cell r="N383">
            <v>0</v>
          </cell>
          <cell r="O383">
            <v>0</v>
          </cell>
          <cell r="P383">
            <v>0</v>
          </cell>
          <cell r="Q383">
            <v>0</v>
          </cell>
          <cell r="R383">
            <v>0</v>
          </cell>
          <cell r="S383">
            <v>0</v>
          </cell>
          <cell r="T383">
            <v>0</v>
          </cell>
          <cell r="U383">
            <v>0</v>
          </cell>
          <cell r="V383">
            <v>0</v>
          </cell>
          <cell r="W383">
            <v>0</v>
          </cell>
          <cell r="X383">
            <v>0</v>
          </cell>
          <cell r="Y383">
            <v>0</v>
          </cell>
          <cell r="Z383">
            <v>0</v>
          </cell>
          <cell r="AA383">
            <v>0</v>
          </cell>
          <cell r="AB383">
            <v>0</v>
          </cell>
          <cell r="AC383">
            <v>0</v>
          </cell>
          <cell r="AD383">
            <v>0</v>
          </cell>
          <cell r="AE383">
            <v>0</v>
          </cell>
          <cell r="AF383">
            <v>0</v>
          </cell>
          <cell r="AG383">
            <v>0</v>
          </cell>
          <cell r="AH383">
            <v>0</v>
          </cell>
          <cell r="AI383">
            <v>0</v>
          </cell>
          <cell r="AJ383">
            <v>0</v>
          </cell>
          <cell r="AK383">
            <v>0</v>
          </cell>
          <cell r="AL383">
            <v>0</v>
          </cell>
          <cell r="AM383">
            <v>0</v>
          </cell>
          <cell r="AN383">
            <v>0</v>
          </cell>
          <cell r="AO383">
            <v>0</v>
          </cell>
          <cell r="AP383">
            <v>0</v>
          </cell>
          <cell r="AQ383">
            <v>0</v>
          </cell>
          <cell r="AR383">
            <v>0</v>
          </cell>
          <cell r="AS383">
            <v>0</v>
          </cell>
          <cell r="AT383">
            <v>0</v>
          </cell>
          <cell r="AU383">
            <v>0</v>
          </cell>
          <cell r="AV383">
            <v>0</v>
          </cell>
          <cell r="AW383">
            <v>0</v>
          </cell>
          <cell r="AX383">
            <v>0</v>
          </cell>
          <cell r="AY383">
            <v>0</v>
          </cell>
          <cell r="AZ383">
            <v>0</v>
          </cell>
          <cell r="BA383">
            <v>0</v>
          </cell>
          <cell r="BB383">
            <v>0</v>
          </cell>
          <cell r="BC383">
            <v>0</v>
          </cell>
          <cell r="BD383">
            <v>0</v>
          </cell>
          <cell r="BE383">
            <v>0</v>
          </cell>
          <cell r="BF383">
            <v>0</v>
          </cell>
          <cell r="BG383">
            <v>0</v>
          </cell>
          <cell r="BH383">
            <v>0</v>
          </cell>
          <cell r="BI383">
            <v>0</v>
          </cell>
          <cell r="BJ383">
            <v>0</v>
          </cell>
          <cell r="BK383">
            <v>0</v>
          </cell>
          <cell r="BL383">
            <v>0</v>
          </cell>
          <cell r="BM383">
            <v>0</v>
          </cell>
          <cell r="BN383">
            <v>0</v>
          </cell>
          <cell r="BO383">
            <v>0</v>
          </cell>
          <cell r="BP383">
            <v>0</v>
          </cell>
          <cell r="BQ383">
            <v>0</v>
          </cell>
          <cell r="BR383">
            <v>0</v>
          </cell>
          <cell r="BS383">
            <v>0</v>
          </cell>
          <cell r="BT383">
            <v>0</v>
          </cell>
          <cell r="BU383">
            <v>0</v>
          </cell>
          <cell r="BV383">
            <v>0</v>
          </cell>
          <cell r="BW383">
            <v>0</v>
          </cell>
          <cell r="BX383">
            <v>68555</v>
          </cell>
          <cell r="BY383">
            <v>38707</v>
          </cell>
          <cell r="BZ383">
            <v>107262</v>
          </cell>
          <cell r="CA383">
            <v>1175</v>
          </cell>
          <cell r="CB383">
            <v>7125</v>
          </cell>
          <cell r="CC383">
            <v>8300</v>
          </cell>
          <cell r="CD383">
            <v>98962</v>
          </cell>
          <cell r="CE383">
            <v>13440</v>
          </cell>
          <cell r="CF383">
            <v>10130</v>
          </cell>
          <cell r="CG383">
            <v>23570</v>
          </cell>
          <cell r="CH383">
            <v>1257</v>
          </cell>
          <cell r="CI383">
            <v>21303</v>
          </cell>
          <cell r="CJ383">
            <v>22560</v>
          </cell>
          <cell r="CK383">
            <v>1010</v>
          </cell>
          <cell r="CL383">
            <v>0</v>
          </cell>
          <cell r="CM383">
            <v>0</v>
          </cell>
          <cell r="CN383">
            <v>0</v>
          </cell>
          <cell r="CO383">
            <v>0</v>
          </cell>
          <cell r="CP383">
            <v>0</v>
          </cell>
          <cell r="CQ383">
            <v>0</v>
          </cell>
          <cell r="CR383">
            <v>0</v>
          </cell>
          <cell r="CS383">
            <v>81995</v>
          </cell>
          <cell r="CT383">
            <v>48837</v>
          </cell>
          <cell r="CU383">
            <v>130832</v>
          </cell>
          <cell r="CV383">
            <v>2432</v>
          </cell>
          <cell r="CW383">
            <v>28428</v>
          </cell>
          <cell r="CX383">
            <v>30860</v>
          </cell>
          <cell r="CY383">
            <v>99972</v>
          </cell>
        </row>
        <row r="384">
          <cell r="C384" t="str">
            <v>Merseyside Fire and Rescue Authority</v>
          </cell>
          <cell r="E384" t="str">
            <v>O</v>
          </cell>
          <cell r="F384">
            <v>0</v>
          </cell>
          <cell r="G384">
            <v>0</v>
          </cell>
          <cell r="H384">
            <v>0</v>
          </cell>
          <cell r="I384">
            <v>0</v>
          </cell>
          <cell r="J384">
            <v>0</v>
          </cell>
          <cell r="K384">
            <v>0</v>
          </cell>
          <cell r="L384">
            <v>0</v>
          </cell>
          <cell r="M384">
            <v>0</v>
          </cell>
          <cell r="N384">
            <v>0</v>
          </cell>
          <cell r="O384">
            <v>0</v>
          </cell>
          <cell r="P384">
            <v>0</v>
          </cell>
          <cell r="Q384">
            <v>0</v>
          </cell>
          <cell r="R384">
            <v>0</v>
          </cell>
          <cell r="S384">
            <v>0</v>
          </cell>
          <cell r="T384">
            <v>0</v>
          </cell>
          <cell r="U384">
            <v>0</v>
          </cell>
          <cell r="V384">
            <v>0</v>
          </cell>
          <cell r="W384">
            <v>0</v>
          </cell>
          <cell r="X384">
            <v>0</v>
          </cell>
          <cell r="Y384">
            <v>0</v>
          </cell>
          <cell r="Z384">
            <v>0</v>
          </cell>
          <cell r="AA384">
            <v>0</v>
          </cell>
          <cell r="AB384">
            <v>0</v>
          </cell>
          <cell r="AC384">
            <v>0</v>
          </cell>
          <cell r="AD384">
            <v>0</v>
          </cell>
          <cell r="AE384">
            <v>0</v>
          </cell>
          <cell r="AF384">
            <v>0</v>
          </cell>
          <cell r="AG384">
            <v>0</v>
          </cell>
          <cell r="AH384">
            <v>0</v>
          </cell>
          <cell r="AI384">
            <v>0</v>
          </cell>
          <cell r="AJ384">
            <v>0</v>
          </cell>
          <cell r="AK384">
            <v>0</v>
          </cell>
          <cell r="AL384">
            <v>0</v>
          </cell>
          <cell r="AM384">
            <v>0</v>
          </cell>
          <cell r="AN384">
            <v>0</v>
          </cell>
          <cell r="AO384">
            <v>0</v>
          </cell>
          <cell r="AP384">
            <v>0</v>
          </cell>
          <cell r="AQ384">
            <v>0</v>
          </cell>
          <cell r="AR384">
            <v>0</v>
          </cell>
          <cell r="AS384">
            <v>0</v>
          </cell>
          <cell r="AT384">
            <v>0</v>
          </cell>
          <cell r="AU384">
            <v>0</v>
          </cell>
          <cell r="AV384">
            <v>0</v>
          </cell>
          <cell r="AW384">
            <v>0</v>
          </cell>
          <cell r="AX384">
            <v>0</v>
          </cell>
          <cell r="AY384">
            <v>0</v>
          </cell>
          <cell r="AZ384">
            <v>0</v>
          </cell>
          <cell r="BA384">
            <v>0</v>
          </cell>
          <cell r="BB384">
            <v>0</v>
          </cell>
          <cell r="BC384">
            <v>0</v>
          </cell>
          <cell r="BD384">
            <v>0</v>
          </cell>
          <cell r="BE384">
            <v>0</v>
          </cell>
          <cell r="BF384">
            <v>0</v>
          </cell>
          <cell r="BG384">
            <v>0</v>
          </cell>
          <cell r="BH384">
            <v>0</v>
          </cell>
          <cell r="BI384">
            <v>0</v>
          </cell>
          <cell r="BJ384">
            <v>0</v>
          </cell>
          <cell r="BK384">
            <v>0</v>
          </cell>
          <cell r="BL384">
            <v>0</v>
          </cell>
          <cell r="BM384">
            <v>0</v>
          </cell>
          <cell r="BN384">
            <v>0</v>
          </cell>
          <cell r="BO384">
            <v>0</v>
          </cell>
          <cell r="BP384">
            <v>0</v>
          </cell>
          <cell r="BQ384">
            <v>0</v>
          </cell>
          <cell r="BR384">
            <v>0</v>
          </cell>
          <cell r="BS384">
            <v>0</v>
          </cell>
          <cell r="BT384">
            <v>0</v>
          </cell>
          <cell r="BU384">
            <v>0</v>
          </cell>
          <cell r="BV384">
            <v>0</v>
          </cell>
          <cell r="BW384">
            <v>0</v>
          </cell>
          <cell r="BX384">
            <v>44891</v>
          </cell>
          <cell r="BY384">
            <v>12039</v>
          </cell>
          <cell r="BZ384">
            <v>56930</v>
          </cell>
          <cell r="CA384">
            <v>1486</v>
          </cell>
          <cell r="CB384">
            <v>3683</v>
          </cell>
          <cell r="CC384">
            <v>5169</v>
          </cell>
          <cell r="CD384">
            <v>51761</v>
          </cell>
          <cell r="CE384">
            <v>97</v>
          </cell>
          <cell r="CF384">
            <v>384</v>
          </cell>
          <cell r="CG384">
            <v>481</v>
          </cell>
          <cell r="CH384">
            <v>0</v>
          </cell>
          <cell r="CI384">
            <v>0</v>
          </cell>
          <cell r="CJ384">
            <v>0</v>
          </cell>
          <cell r="CK384">
            <v>481</v>
          </cell>
          <cell r="CL384">
            <v>0</v>
          </cell>
          <cell r="CM384">
            <v>0</v>
          </cell>
          <cell r="CN384">
            <v>0</v>
          </cell>
          <cell r="CO384">
            <v>0</v>
          </cell>
          <cell r="CP384">
            <v>0</v>
          </cell>
          <cell r="CQ384">
            <v>0</v>
          </cell>
          <cell r="CR384">
            <v>0</v>
          </cell>
          <cell r="CS384">
            <v>44988</v>
          </cell>
          <cell r="CT384">
            <v>12423</v>
          </cell>
          <cell r="CU384">
            <v>57411</v>
          </cell>
          <cell r="CV384">
            <v>1486</v>
          </cell>
          <cell r="CW384">
            <v>3683</v>
          </cell>
          <cell r="CX384">
            <v>5169</v>
          </cell>
          <cell r="CY384">
            <v>52242</v>
          </cell>
        </row>
        <row r="385">
          <cell r="C385" t="str">
            <v>South Yorkshire Fire and Rescue Authority</v>
          </cell>
          <cell r="E385" t="str">
            <v>O</v>
          </cell>
          <cell r="F385">
            <v>0</v>
          </cell>
          <cell r="G385">
            <v>0</v>
          </cell>
          <cell r="H385">
            <v>0</v>
          </cell>
          <cell r="I385">
            <v>0</v>
          </cell>
          <cell r="J385">
            <v>0</v>
          </cell>
          <cell r="K385">
            <v>0</v>
          </cell>
          <cell r="L385">
            <v>0</v>
          </cell>
          <cell r="M385">
            <v>0</v>
          </cell>
          <cell r="N385">
            <v>0</v>
          </cell>
          <cell r="O385">
            <v>0</v>
          </cell>
          <cell r="P385">
            <v>0</v>
          </cell>
          <cell r="Q385">
            <v>0</v>
          </cell>
          <cell r="R385">
            <v>0</v>
          </cell>
          <cell r="S385">
            <v>0</v>
          </cell>
          <cell r="T385">
            <v>0</v>
          </cell>
          <cell r="U385">
            <v>0</v>
          </cell>
          <cell r="V385">
            <v>0</v>
          </cell>
          <cell r="W385">
            <v>0</v>
          </cell>
          <cell r="X385">
            <v>0</v>
          </cell>
          <cell r="Y385">
            <v>0</v>
          </cell>
          <cell r="Z385">
            <v>0</v>
          </cell>
          <cell r="AA385">
            <v>0</v>
          </cell>
          <cell r="AB385">
            <v>0</v>
          </cell>
          <cell r="AC385">
            <v>0</v>
          </cell>
          <cell r="AD385">
            <v>0</v>
          </cell>
          <cell r="AE385">
            <v>0</v>
          </cell>
          <cell r="AF385">
            <v>0</v>
          </cell>
          <cell r="AG385">
            <v>0</v>
          </cell>
          <cell r="AH385">
            <v>0</v>
          </cell>
          <cell r="AI385">
            <v>0</v>
          </cell>
          <cell r="AJ385">
            <v>0</v>
          </cell>
          <cell r="AK385">
            <v>0</v>
          </cell>
          <cell r="AL385">
            <v>0</v>
          </cell>
          <cell r="AM385">
            <v>0</v>
          </cell>
          <cell r="AN385">
            <v>0</v>
          </cell>
          <cell r="AO385">
            <v>0</v>
          </cell>
          <cell r="AP385">
            <v>0</v>
          </cell>
          <cell r="AQ385">
            <v>0</v>
          </cell>
          <cell r="AR385">
            <v>0</v>
          </cell>
          <cell r="AS385">
            <v>0</v>
          </cell>
          <cell r="AT385">
            <v>0</v>
          </cell>
          <cell r="AU385">
            <v>0</v>
          </cell>
          <cell r="AV385">
            <v>0</v>
          </cell>
          <cell r="AW385">
            <v>0</v>
          </cell>
          <cell r="AX385">
            <v>0</v>
          </cell>
          <cell r="AY385">
            <v>0</v>
          </cell>
          <cell r="AZ385">
            <v>0</v>
          </cell>
          <cell r="BA385">
            <v>0</v>
          </cell>
          <cell r="BB385">
            <v>0</v>
          </cell>
          <cell r="BC385">
            <v>0</v>
          </cell>
          <cell r="BD385">
            <v>0</v>
          </cell>
          <cell r="BE385">
            <v>0</v>
          </cell>
          <cell r="BF385">
            <v>0</v>
          </cell>
          <cell r="BG385">
            <v>0</v>
          </cell>
          <cell r="BH385">
            <v>0</v>
          </cell>
          <cell r="BI385">
            <v>0</v>
          </cell>
          <cell r="BJ385">
            <v>0</v>
          </cell>
          <cell r="BK385">
            <v>0</v>
          </cell>
          <cell r="BL385">
            <v>0</v>
          </cell>
          <cell r="BM385">
            <v>0</v>
          </cell>
          <cell r="BN385">
            <v>0</v>
          </cell>
          <cell r="BO385">
            <v>0</v>
          </cell>
          <cell r="BP385">
            <v>0</v>
          </cell>
          <cell r="BQ385">
            <v>0</v>
          </cell>
          <cell r="BR385">
            <v>0</v>
          </cell>
          <cell r="BS385">
            <v>0</v>
          </cell>
          <cell r="BT385">
            <v>0</v>
          </cell>
          <cell r="BU385">
            <v>0</v>
          </cell>
          <cell r="BV385">
            <v>0</v>
          </cell>
          <cell r="BW385">
            <v>0</v>
          </cell>
          <cell r="BX385">
            <v>35847</v>
          </cell>
          <cell r="BY385">
            <v>7095</v>
          </cell>
          <cell r="BZ385">
            <v>42942</v>
          </cell>
          <cell r="CA385">
            <v>435</v>
          </cell>
          <cell r="CB385">
            <v>351</v>
          </cell>
          <cell r="CC385">
            <v>786</v>
          </cell>
          <cell r="CD385">
            <v>42156</v>
          </cell>
          <cell r="CE385">
            <v>1373</v>
          </cell>
          <cell r="CF385">
            <v>1014</v>
          </cell>
          <cell r="CG385">
            <v>2387</v>
          </cell>
          <cell r="CH385">
            <v>0</v>
          </cell>
          <cell r="CI385">
            <v>0</v>
          </cell>
          <cell r="CJ385">
            <v>0</v>
          </cell>
          <cell r="CK385">
            <v>2387</v>
          </cell>
          <cell r="CL385">
            <v>0</v>
          </cell>
          <cell r="CM385">
            <v>0</v>
          </cell>
          <cell r="CN385">
            <v>0</v>
          </cell>
          <cell r="CO385">
            <v>0</v>
          </cell>
          <cell r="CP385">
            <v>0</v>
          </cell>
          <cell r="CQ385">
            <v>0</v>
          </cell>
          <cell r="CR385">
            <v>0</v>
          </cell>
          <cell r="CS385">
            <v>37220</v>
          </cell>
          <cell r="CT385">
            <v>8109</v>
          </cell>
          <cell r="CU385">
            <v>45329</v>
          </cell>
          <cell r="CV385">
            <v>435</v>
          </cell>
          <cell r="CW385">
            <v>351</v>
          </cell>
          <cell r="CX385">
            <v>786</v>
          </cell>
          <cell r="CY385">
            <v>44543</v>
          </cell>
        </row>
        <row r="386">
          <cell r="C386" t="str">
            <v>Tyne and Wear Fire and Rescue Authority</v>
          </cell>
          <cell r="E386" t="str">
            <v>O</v>
          </cell>
          <cell r="F386">
            <v>0</v>
          </cell>
          <cell r="G386">
            <v>0</v>
          </cell>
          <cell r="H386">
            <v>0</v>
          </cell>
          <cell r="I386">
            <v>0</v>
          </cell>
          <cell r="J386">
            <v>0</v>
          </cell>
          <cell r="K386">
            <v>0</v>
          </cell>
          <cell r="L386">
            <v>0</v>
          </cell>
          <cell r="M386">
            <v>0</v>
          </cell>
          <cell r="N386">
            <v>0</v>
          </cell>
          <cell r="O386">
            <v>0</v>
          </cell>
          <cell r="P386">
            <v>0</v>
          </cell>
          <cell r="Q386">
            <v>0</v>
          </cell>
          <cell r="R386">
            <v>0</v>
          </cell>
          <cell r="S386">
            <v>0</v>
          </cell>
          <cell r="T386">
            <v>0</v>
          </cell>
          <cell r="U386">
            <v>0</v>
          </cell>
          <cell r="V386">
            <v>0</v>
          </cell>
          <cell r="W386">
            <v>0</v>
          </cell>
          <cell r="X386">
            <v>0</v>
          </cell>
          <cell r="Y386">
            <v>0</v>
          </cell>
          <cell r="Z386">
            <v>0</v>
          </cell>
          <cell r="AA386">
            <v>0</v>
          </cell>
          <cell r="AB386">
            <v>0</v>
          </cell>
          <cell r="AC386">
            <v>0</v>
          </cell>
          <cell r="AD386">
            <v>0</v>
          </cell>
          <cell r="AE386">
            <v>0</v>
          </cell>
          <cell r="AF386">
            <v>0</v>
          </cell>
          <cell r="AG386">
            <v>0</v>
          </cell>
          <cell r="AH386">
            <v>0</v>
          </cell>
          <cell r="AI386">
            <v>0</v>
          </cell>
          <cell r="AJ386">
            <v>0</v>
          </cell>
          <cell r="AK386">
            <v>0</v>
          </cell>
          <cell r="AL386">
            <v>0</v>
          </cell>
          <cell r="AM386">
            <v>0</v>
          </cell>
          <cell r="AN386">
            <v>0</v>
          </cell>
          <cell r="AO386">
            <v>0</v>
          </cell>
          <cell r="AP386">
            <v>0</v>
          </cell>
          <cell r="AQ386">
            <v>0</v>
          </cell>
          <cell r="AR386">
            <v>0</v>
          </cell>
          <cell r="AS386">
            <v>0</v>
          </cell>
          <cell r="AT386">
            <v>0</v>
          </cell>
          <cell r="AU386">
            <v>0</v>
          </cell>
          <cell r="AV386">
            <v>0</v>
          </cell>
          <cell r="AW386">
            <v>0</v>
          </cell>
          <cell r="AX386">
            <v>0</v>
          </cell>
          <cell r="AY386">
            <v>0</v>
          </cell>
          <cell r="AZ386">
            <v>0</v>
          </cell>
          <cell r="BA386">
            <v>0</v>
          </cell>
          <cell r="BB386">
            <v>0</v>
          </cell>
          <cell r="BC386">
            <v>0</v>
          </cell>
          <cell r="BD386">
            <v>0</v>
          </cell>
          <cell r="BE386">
            <v>0</v>
          </cell>
          <cell r="BF386">
            <v>0</v>
          </cell>
          <cell r="BG386">
            <v>0</v>
          </cell>
          <cell r="BH386">
            <v>0</v>
          </cell>
          <cell r="BI386">
            <v>0</v>
          </cell>
          <cell r="BJ386">
            <v>0</v>
          </cell>
          <cell r="BK386">
            <v>0</v>
          </cell>
          <cell r="BL386">
            <v>0</v>
          </cell>
          <cell r="BM386">
            <v>0</v>
          </cell>
          <cell r="BN386">
            <v>0</v>
          </cell>
          <cell r="BO386">
            <v>0</v>
          </cell>
          <cell r="BP386">
            <v>0</v>
          </cell>
          <cell r="BQ386">
            <v>0</v>
          </cell>
          <cell r="BR386">
            <v>0</v>
          </cell>
          <cell r="BS386">
            <v>0</v>
          </cell>
          <cell r="BT386">
            <v>0</v>
          </cell>
          <cell r="BU386">
            <v>0</v>
          </cell>
          <cell r="BV386">
            <v>0</v>
          </cell>
          <cell r="BW386">
            <v>0</v>
          </cell>
          <cell r="BX386">
            <v>31610</v>
          </cell>
          <cell r="BY386">
            <v>25618</v>
          </cell>
          <cell r="BZ386">
            <v>57228</v>
          </cell>
          <cell r="CA386">
            <v>1143</v>
          </cell>
          <cell r="CB386">
            <v>219</v>
          </cell>
          <cell r="CC386">
            <v>1362</v>
          </cell>
          <cell r="CD386">
            <v>55866</v>
          </cell>
          <cell r="CE386">
            <v>9369</v>
          </cell>
          <cell r="CF386">
            <v>5352</v>
          </cell>
          <cell r="CG386">
            <v>14721</v>
          </cell>
          <cell r="CH386">
            <v>860</v>
          </cell>
          <cell r="CI386">
            <v>12096</v>
          </cell>
          <cell r="CJ386">
            <v>12956</v>
          </cell>
          <cell r="CK386">
            <v>1765</v>
          </cell>
          <cell r="CL386">
            <v>0</v>
          </cell>
          <cell r="CM386">
            <v>0</v>
          </cell>
          <cell r="CN386">
            <v>0</v>
          </cell>
          <cell r="CO386">
            <v>0</v>
          </cell>
          <cell r="CP386">
            <v>0</v>
          </cell>
          <cell r="CQ386">
            <v>0</v>
          </cell>
          <cell r="CR386">
            <v>0</v>
          </cell>
          <cell r="CS386">
            <v>40979</v>
          </cell>
          <cell r="CT386">
            <v>30970</v>
          </cell>
          <cell r="CU386">
            <v>71949</v>
          </cell>
          <cell r="CV386">
            <v>2003</v>
          </cell>
          <cell r="CW386">
            <v>12315</v>
          </cell>
          <cell r="CX386">
            <v>14318</v>
          </cell>
          <cell r="CY386">
            <v>57631</v>
          </cell>
        </row>
        <row r="387">
          <cell r="C387" t="str">
            <v>West Midlands Fire and Rescue Authority</v>
          </cell>
          <cell r="E387" t="str">
            <v>O</v>
          </cell>
          <cell r="F387">
            <v>0</v>
          </cell>
          <cell r="G387">
            <v>0</v>
          </cell>
          <cell r="H387">
            <v>0</v>
          </cell>
          <cell r="I387">
            <v>0</v>
          </cell>
          <cell r="J387">
            <v>0</v>
          </cell>
          <cell r="K387">
            <v>0</v>
          </cell>
          <cell r="L387">
            <v>0</v>
          </cell>
          <cell r="M387">
            <v>0</v>
          </cell>
          <cell r="N387">
            <v>0</v>
          </cell>
          <cell r="O387">
            <v>0</v>
          </cell>
          <cell r="P387">
            <v>0</v>
          </cell>
          <cell r="Q387">
            <v>0</v>
          </cell>
          <cell r="R387">
            <v>0</v>
          </cell>
          <cell r="S387">
            <v>0</v>
          </cell>
          <cell r="T387">
            <v>0</v>
          </cell>
          <cell r="U387">
            <v>0</v>
          </cell>
          <cell r="V387">
            <v>0</v>
          </cell>
          <cell r="W387">
            <v>0</v>
          </cell>
          <cell r="X387">
            <v>0</v>
          </cell>
          <cell r="Y387">
            <v>0</v>
          </cell>
          <cell r="Z387">
            <v>0</v>
          </cell>
          <cell r="AA387">
            <v>0</v>
          </cell>
          <cell r="AB387">
            <v>0</v>
          </cell>
          <cell r="AC387">
            <v>0</v>
          </cell>
          <cell r="AD387">
            <v>0</v>
          </cell>
          <cell r="AE387">
            <v>0</v>
          </cell>
          <cell r="AF387">
            <v>0</v>
          </cell>
          <cell r="AG387">
            <v>0</v>
          </cell>
          <cell r="AH387">
            <v>0</v>
          </cell>
          <cell r="AI387">
            <v>0</v>
          </cell>
          <cell r="AJ387">
            <v>0</v>
          </cell>
          <cell r="AK387">
            <v>0</v>
          </cell>
          <cell r="AL387">
            <v>0</v>
          </cell>
          <cell r="AM387">
            <v>0</v>
          </cell>
          <cell r="AN387">
            <v>0</v>
          </cell>
          <cell r="AO387">
            <v>0</v>
          </cell>
          <cell r="AP387">
            <v>0</v>
          </cell>
          <cell r="AQ387">
            <v>0</v>
          </cell>
          <cell r="AR387">
            <v>0</v>
          </cell>
          <cell r="AS387">
            <v>0</v>
          </cell>
          <cell r="AT387">
            <v>0</v>
          </cell>
          <cell r="AU387">
            <v>0</v>
          </cell>
          <cell r="AV387">
            <v>0</v>
          </cell>
          <cell r="AW387">
            <v>0</v>
          </cell>
          <cell r="AX387">
            <v>0</v>
          </cell>
          <cell r="AY387">
            <v>0</v>
          </cell>
          <cell r="AZ387">
            <v>0</v>
          </cell>
          <cell r="BA387">
            <v>0</v>
          </cell>
          <cell r="BB387">
            <v>0</v>
          </cell>
          <cell r="BC387">
            <v>0</v>
          </cell>
          <cell r="BD387">
            <v>0</v>
          </cell>
          <cell r="BE387">
            <v>0</v>
          </cell>
          <cell r="BF387">
            <v>0</v>
          </cell>
          <cell r="BG387">
            <v>0</v>
          </cell>
          <cell r="BH387">
            <v>0</v>
          </cell>
          <cell r="BI387">
            <v>0</v>
          </cell>
          <cell r="BJ387">
            <v>0</v>
          </cell>
          <cell r="BK387">
            <v>0</v>
          </cell>
          <cell r="BL387">
            <v>0</v>
          </cell>
          <cell r="BM387">
            <v>0</v>
          </cell>
          <cell r="BN387">
            <v>0</v>
          </cell>
          <cell r="BO387">
            <v>0</v>
          </cell>
          <cell r="BP387">
            <v>0</v>
          </cell>
          <cell r="BQ387">
            <v>0</v>
          </cell>
          <cell r="BR387">
            <v>0</v>
          </cell>
          <cell r="BS387">
            <v>0</v>
          </cell>
          <cell r="BT387">
            <v>0</v>
          </cell>
          <cell r="BU387">
            <v>0</v>
          </cell>
          <cell r="BV387">
            <v>0</v>
          </cell>
          <cell r="BW387">
            <v>0</v>
          </cell>
          <cell r="BX387">
            <v>79396</v>
          </cell>
          <cell r="BY387">
            <v>12858</v>
          </cell>
          <cell r="BZ387">
            <v>92254</v>
          </cell>
          <cell r="CA387">
            <v>2757</v>
          </cell>
          <cell r="CB387">
            <v>271</v>
          </cell>
          <cell r="CC387">
            <v>3028</v>
          </cell>
          <cell r="CD387">
            <v>89226</v>
          </cell>
          <cell r="CE387">
            <v>2697</v>
          </cell>
          <cell r="CF387">
            <v>649</v>
          </cell>
          <cell r="CG387">
            <v>3346</v>
          </cell>
          <cell r="CH387">
            <v>29</v>
          </cell>
          <cell r="CI387">
            <v>2</v>
          </cell>
          <cell r="CJ387">
            <v>31</v>
          </cell>
          <cell r="CK387">
            <v>3315</v>
          </cell>
          <cell r="CL387">
            <v>0</v>
          </cell>
          <cell r="CM387">
            <v>0</v>
          </cell>
          <cell r="CN387">
            <v>0</v>
          </cell>
          <cell r="CO387">
            <v>0</v>
          </cell>
          <cell r="CP387">
            <v>0</v>
          </cell>
          <cell r="CQ387">
            <v>0</v>
          </cell>
          <cell r="CR387">
            <v>0</v>
          </cell>
          <cell r="CS387">
            <v>82093</v>
          </cell>
          <cell r="CT387">
            <v>13507</v>
          </cell>
          <cell r="CU387">
            <v>95600</v>
          </cell>
          <cell r="CV387">
            <v>2786</v>
          </cell>
          <cell r="CW387">
            <v>273</v>
          </cell>
          <cell r="CX387">
            <v>3059</v>
          </cell>
          <cell r="CY387">
            <v>92541</v>
          </cell>
        </row>
        <row r="388">
          <cell r="C388" t="str">
            <v>West Yorkshire Fire and Rescue Authority</v>
          </cell>
          <cell r="E388" t="str">
            <v>O</v>
          </cell>
          <cell r="F388">
            <v>0</v>
          </cell>
          <cell r="G388">
            <v>0</v>
          </cell>
          <cell r="H388">
            <v>0</v>
          </cell>
          <cell r="I388">
            <v>0</v>
          </cell>
          <cell r="J388">
            <v>0</v>
          </cell>
          <cell r="K388">
            <v>0</v>
          </cell>
          <cell r="L388">
            <v>0</v>
          </cell>
          <cell r="M388">
            <v>0</v>
          </cell>
          <cell r="N388">
            <v>0</v>
          </cell>
          <cell r="O388">
            <v>0</v>
          </cell>
          <cell r="P388">
            <v>0</v>
          </cell>
          <cell r="Q388">
            <v>0</v>
          </cell>
          <cell r="R388">
            <v>0</v>
          </cell>
          <cell r="S388">
            <v>0</v>
          </cell>
          <cell r="T388">
            <v>0</v>
          </cell>
          <cell r="U388">
            <v>0</v>
          </cell>
          <cell r="V388">
            <v>0</v>
          </cell>
          <cell r="W388">
            <v>0</v>
          </cell>
          <cell r="X388">
            <v>0</v>
          </cell>
          <cell r="Y388">
            <v>0</v>
          </cell>
          <cell r="Z388">
            <v>0</v>
          </cell>
          <cell r="AA388">
            <v>0</v>
          </cell>
          <cell r="AB388">
            <v>0</v>
          </cell>
          <cell r="AC388">
            <v>0</v>
          </cell>
          <cell r="AD388">
            <v>0</v>
          </cell>
          <cell r="AE388">
            <v>0</v>
          </cell>
          <cell r="AF388">
            <v>0</v>
          </cell>
          <cell r="AG388">
            <v>0</v>
          </cell>
          <cell r="AH388">
            <v>0</v>
          </cell>
          <cell r="AI388">
            <v>0</v>
          </cell>
          <cell r="AJ388">
            <v>0</v>
          </cell>
          <cell r="AK388">
            <v>0</v>
          </cell>
          <cell r="AL388">
            <v>0</v>
          </cell>
          <cell r="AM388">
            <v>0</v>
          </cell>
          <cell r="AN388">
            <v>0</v>
          </cell>
          <cell r="AO388">
            <v>0</v>
          </cell>
          <cell r="AP388">
            <v>0</v>
          </cell>
          <cell r="AQ388">
            <v>0</v>
          </cell>
          <cell r="AR388">
            <v>0</v>
          </cell>
          <cell r="AS388">
            <v>0</v>
          </cell>
          <cell r="AT388">
            <v>0</v>
          </cell>
          <cell r="AU388">
            <v>0</v>
          </cell>
          <cell r="AV388">
            <v>0</v>
          </cell>
          <cell r="AW388">
            <v>0</v>
          </cell>
          <cell r="AX388">
            <v>0</v>
          </cell>
          <cell r="AY388">
            <v>0</v>
          </cell>
          <cell r="AZ388">
            <v>0</v>
          </cell>
          <cell r="BA388">
            <v>0</v>
          </cell>
          <cell r="BB388">
            <v>0</v>
          </cell>
          <cell r="BC388">
            <v>0</v>
          </cell>
          <cell r="BD388">
            <v>0</v>
          </cell>
          <cell r="BE388">
            <v>0</v>
          </cell>
          <cell r="BF388">
            <v>0</v>
          </cell>
          <cell r="BG388">
            <v>0</v>
          </cell>
          <cell r="BH388">
            <v>0</v>
          </cell>
          <cell r="BI388">
            <v>0</v>
          </cell>
          <cell r="BJ388">
            <v>0</v>
          </cell>
          <cell r="BK388">
            <v>0</v>
          </cell>
          <cell r="BL388">
            <v>0</v>
          </cell>
          <cell r="BM388">
            <v>0</v>
          </cell>
          <cell r="BN388">
            <v>0</v>
          </cell>
          <cell r="BO388">
            <v>0</v>
          </cell>
          <cell r="BP388">
            <v>0</v>
          </cell>
          <cell r="BQ388">
            <v>0</v>
          </cell>
          <cell r="BR388">
            <v>0</v>
          </cell>
          <cell r="BS388">
            <v>0</v>
          </cell>
          <cell r="BT388">
            <v>0</v>
          </cell>
          <cell r="BU388">
            <v>0</v>
          </cell>
          <cell r="BV388">
            <v>0</v>
          </cell>
          <cell r="BW388">
            <v>0</v>
          </cell>
          <cell r="BX388">
            <v>62670.838560000004</v>
          </cell>
          <cell r="BY388">
            <v>21095.504939999999</v>
          </cell>
          <cell r="BZ388">
            <v>83766.343500000003</v>
          </cell>
          <cell r="CA388">
            <v>1014.93881</v>
          </cell>
          <cell r="CB388">
            <v>5226.801400000003</v>
          </cell>
          <cell r="CC388">
            <v>6241.7402100000036</v>
          </cell>
          <cell r="CD388">
            <v>77524.603289999999</v>
          </cell>
          <cell r="CE388">
            <v>280.63923999999997</v>
          </cell>
          <cell r="CF388">
            <v>170.90824000000001</v>
          </cell>
          <cell r="CG388">
            <v>451.54747999999995</v>
          </cell>
          <cell r="CH388">
            <v>0</v>
          </cell>
          <cell r="CI388">
            <v>-3</v>
          </cell>
          <cell r="CJ388">
            <v>-3</v>
          </cell>
          <cell r="CK388">
            <v>454.54747999999995</v>
          </cell>
          <cell r="CL388">
            <v>0</v>
          </cell>
          <cell r="CM388">
            <v>0</v>
          </cell>
          <cell r="CN388">
            <v>0</v>
          </cell>
          <cell r="CO388">
            <v>0</v>
          </cell>
          <cell r="CP388">
            <v>0</v>
          </cell>
          <cell r="CQ388">
            <v>0</v>
          </cell>
          <cell r="CR388">
            <v>0</v>
          </cell>
          <cell r="CS388">
            <v>62951.477800000001</v>
          </cell>
          <cell r="CT388">
            <v>21266.41318</v>
          </cell>
          <cell r="CU388">
            <v>84217.890979999996</v>
          </cell>
          <cell r="CV388">
            <v>1014.93881</v>
          </cell>
          <cell r="CW388">
            <v>5223.801400000003</v>
          </cell>
          <cell r="CX388">
            <v>6238.7402100000036</v>
          </cell>
          <cell r="CY388">
            <v>77979.150769999993</v>
          </cell>
        </row>
        <row r="389">
          <cell r="C389" t="str">
            <v>Devon and Somerset Combined Fire and Rescue Authority</v>
          </cell>
          <cell r="E389" t="str">
            <v>O</v>
          </cell>
          <cell r="F389">
            <v>0</v>
          </cell>
          <cell r="G389">
            <v>0</v>
          </cell>
          <cell r="H389">
            <v>0</v>
          </cell>
          <cell r="I389">
            <v>0</v>
          </cell>
          <cell r="J389">
            <v>0</v>
          </cell>
          <cell r="K389">
            <v>0</v>
          </cell>
          <cell r="L389">
            <v>0</v>
          </cell>
          <cell r="M389">
            <v>0</v>
          </cell>
          <cell r="N389">
            <v>0</v>
          </cell>
          <cell r="O389">
            <v>0</v>
          </cell>
          <cell r="P389">
            <v>0</v>
          </cell>
          <cell r="Q389">
            <v>0</v>
          </cell>
          <cell r="R389">
            <v>0</v>
          </cell>
          <cell r="S389">
            <v>0</v>
          </cell>
          <cell r="T389">
            <v>0</v>
          </cell>
          <cell r="U389">
            <v>0</v>
          </cell>
          <cell r="V389">
            <v>0</v>
          </cell>
          <cell r="W389">
            <v>0</v>
          </cell>
          <cell r="X389">
            <v>0</v>
          </cell>
          <cell r="Y389">
            <v>0</v>
          </cell>
          <cell r="Z389">
            <v>0</v>
          </cell>
          <cell r="AA389">
            <v>0</v>
          </cell>
          <cell r="AB389">
            <v>0</v>
          </cell>
          <cell r="AC389">
            <v>0</v>
          </cell>
          <cell r="AD389">
            <v>0</v>
          </cell>
          <cell r="AE389">
            <v>0</v>
          </cell>
          <cell r="AF389">
            <v>0</v>
          </cell>
          <cell r="AG389">
            <v>0</v>
          </cell>
          <cell r="AH389">
            <v>0</v>
          </cell>
          <cell r="AI389">
            <v>0</v>
          </cell>
          <cell r="AJ389">
            <v>0</v>
          </cell>
          <cell r="AK389">
            <v>0</v>
          </cell>
          <cell r="AL389">
            <v>0</v>
          </cell>
          <cell r="AM389">
            <v>0</v>
          </cell>
          <cell r="AN389">
            <v>0</v>
          </cell>
          <cell r="AO389">
            <v>0</v>
          </cell>
          <cell r="AP389">
            <v>0</v>
          </cell>
          <cell r="AQ389">
            <v>0</v>
          </cell>
          <cell r="AR389">
            <v>0</v>
          </cell>
          <cell r="AS389">
            <v>0</v>
          </cell>
          <cell r="AT389">
            <v>0</v>
          </cell>
          <cell r="AU389">
            <v>0</v>
          </cell>
          <cell r="AV389">
            <v>0</v>
          </cell>
          <cell r="AW389">
            <v>0</v>
          </cell>
          <cell r="AX389">
            <v>0</v>
          </cell>
          <cell r="AY389">
            <v>0</v>
          </cell>
          <cell r="AZ389">
            <v>0</v>
          </cell>
          <cell r="BA389">
            <v>0</v>
          </cell>
          <cell r="BB389">
            <v>0</v>
          </cell>
          <cell r="BC389">
            <v>0</v>
          </cell>
          <cell r="BD389">
            <v>0</v>
          </cell>
          <cell r="BE389">
            <v>0</v>
          </cell>
          <cell r="BF389">
            <v>0</v>
          </cell>
          <cell r="BG389">
            <v>0</v>
          </cell>
          <cell r="BH389">
            <v>0</v>
          </cell>
          <cell r="BI389">
            <v>0</v>
          </cell>
          <cell r="BJ389">
            <v>0</v>
          </cell>
          <cell r="BK389">
            <v>0</v>
          </cell>
          <cell r="BL389">
            <v>0</v>
          </cell>
          <cell r="BM389">
            <v>0</v>
          </cell>
          <cell r="BN389">
            <v>0</v>
          </cell>
          <cell r="BO389">
            <v>0</v>
          </cell>
          <cell r="BP389">
            <v>0</v>
          </cell>
          <cell r="BQ389">
            <v>0</v>
          </cell>
          <cell r="BR389">
            <v>0</v>
          </cell>
          <cell r="BS389">
            <v>0</v>
          </cell>
          <cell r="BT389">
            <v>0</v>
          </cell>
          <cell r="BU389">
            <v>0</v>
          </cell>
          <cell r="BV389">
            <v>0</v>
          </cell>
          <cell r="BW389">
            <v>0</v>
          </cell>
          <cell r="BX389">
            <v>54365</v>
          </cell>
          <cell r="BY389">
            <v>14318</v>
          </cell>
          <cell r="BZ389">
            <v>68683</v>
          </cell>
          <cell r="CA389">
            <v>838</v>
          </cell>
          <cell r="CB389">
            <v>849</v>
          </cell>
          <cell r="CC389">
            <v>1687</v>
          </cell>
          <cell r="CD389">
            <v>66996</v>
          </cell>
          <cell r="CE389">
            <v>13263</v>
          </cell>
          <cell r="CF389">
            <v>9612</v>
          </cell>
          <cell r="CG389">
            <v>22875</v>
          </cell>
          <cell r="CH389">
            <v>619</v>
          </cell>
          <cell r="CI389">
            <v>21123</v>
          </cell>
          <cell r="CJ389">
            <v>21742</v>
          </cell>
          <cell r="CK389">
            <v>1133</v>
          </cell>
          <cell r="CL389">
            <v>0</v>
          </cell>
          <cell r="CM389">
            <v>0</v>
          </cell>
          <cell r="CN389">
            <v>0</v>
          </cell>
          <cell r="CO389">
            <v>0</v>
          </cell>
          <cell r="CP389">
            <v>0</v>
          </cell>
          <cell r="CQ389">
            <v>0</v>
          </cell>
          <cell r="CR389">
            <v>0</v>
          </cell>
          <cell r="CS389">
            <v>67628</v>
          </cell>
          <cell r="CT389">
            <v>23930</v>
          </cell>
          <cell r="CU389">
            <v>91558</v>
          </cell>
          <cell r="CV389">
            <v>1457</v>
          </cell>
          <cell r="CW389">
            <v>21972</v>
          </cell>
          <cell r="CX389">
            <v>23429</v>
          </cell>
          <cell r="CY389">
            <v>68129</v>
          </cell>
        </row>
        <row r="390">
          <cell r="C390" t="str">
            <v>Dorset and Wiltshire Combine Fire And Rescue Authority</v>
          </cell>
          <cell r="E390" t="str">
            <v>O</v>
          </cell>
          <cell r="F390">
            <v>0</v>
          </cell>
          <cell r="G390">
            <v>0</v>
          </cell>
          <cell r="H390">
            <v>0</v>
          </cell>
          <cell r="I390">
            <v>0</v>
          </cell>
          <cell r="J390">
            <v>0</v>
          </cell>
          <cell r="K390">
            <v>0</v>
          </cell>
          <cell r="L390">
            <v>0</v>
          </cell>
          <cell r="M390">
            <v>0</v>
          </cell>
          <cell r="N390">
            <v>0</v>
          </cell>
          <cell r="O390">
            <v>0</v>
          </cell>
          <cell r="P390">
            <v>0</v>
          </cell>
          <cell r="Q390">
            <v>0</v>
          </cell>
          <cell r="R390">
            <v>0</v>
          </cell>
          <cell r="S390">
            <v>0</v>
          </cell>
          <cell r="T390">
            <v>0</v>
          </cell>
          <cell r="U390">
            <v>0</v>
          </cell>
          <cell r="V390">
            <v>0</v>
          </cell>
          <cell r="W390">
            <v>0</v>
          </cell>
          <cell r="X390">
            <v>0</v>
          </cell>
          <cell r="Y390">
            <v>0</v>
          </cell>
          <cell r="Z390">
            <v>0</v>
          </cell>
          <cell r="AA390">
            <v>0</v>
          </cell>
          <cell r="AB390">
            <v>0</v>
          </cell>
          <cell r="AC390">
            <v>0</v>
          </cell>
          <cell r="AD390">
            <v>0</v>
          </cell>
          <cell r="AE390">
            <v>0</v>
          </cell>
          <cell r="AF390">
            <v>0</v>
          </cell>
          <cell r="AG390">
            <v>0</v>
          </cell>
          <cell r="AH390">
            <v>0</v>
          </cell>
          <cell r="AI390">
            <v>0</v>
          </cell>
          <cell r="AJ390">
            <v>0</v>
          </cell>
          <cell r="AK390">
            <v>0</v>
          </cell>
          <cell r="AL390">
            <v>0</v>
          </cell>
          <cell r="AM390">
            <v>0</v>
          </cell>
          <cell r="AN390">
            <v>0</v>
          </cell>
          <cell r="AO390">
            <v>0</v>
          </cell>
          <cell r="AP390">
            <v>0</v>
          </cell>
          <cell r="AQ390">
            <v>0</v>
          </cell>
          <cell r="AR390">
            <v>0</v>
          </cell>
          <cell r="AS390">
            <v>0</v>
          </cell>
          <cell r="AT390">
            <v>0</v>
          </cell>
          <cell r="AU390">
            <v>0</v>
          </cell>
          <cell r="AV390">
            <v>0</v>
          </cell>
          <cell r="AW390">
            <v>0</v>
          </cell>
          <cell r="AX390">
            <v>0</v>
          </cell>
          <cell r="AY390">
            <v>0</v>
          </cell>
          <cell r="AZ390">
            <v>0</v>
          </cell>
          <cell r="BA390">
            <v>0</v>
          </cell>
          <cell r="BB390">
            <v>0</v>
          </cell>
          <cell r="BC390">
            <v>0</v>
          </cell>
          <cell r="BD390">
            <v>0</v>
          </cell>
          <cell r="BE390">
            <v>0</v>
          </cell>
          <cell r="BF390">
            <v>0</v>
          </cell>
          <cell r="BG390">
            <v>0</v>
          </cell>
          <cell r="BH390">
            <v>0</v>
          </cell>
          <cell r="BI390">
            <v>0</v>
          </cell>
          <cell r="BJ390">
            <v>0</v>
          </cell>
          <cell r="BK390">
            <v>0</v>
          </cell>
          <cell r="BL390">
            <v>0</v>
          </cell>
          <cell r="BM390">
            <v>0</v>
          </cell>
          <cell r="BN390">
            <v>0</v>
          </cell>
          <cell r="BO390">
            <v>0</v>
          </cell>
          <cell r="BP390">
            <v>0</v>
          </cell>
          <cell r="BQ390">
            <v>0</v>
          </cell>
          <cell r="BR390">
            <v>0</v>
          </cell>
          <cell r="BS390">
            <v>0</v>
          </cell>
          <cell r="BT390">
            <v>0</v>
          </cell>
          <cell r="BU390">
            <v>0</v>
          </cell>
          <cell r="BV390">
            <v>0</v>
          </cell>
          <cell r="BW390">
            <v>0</v>
          </cell>
          <cell r="BX390">
            <v>34681</v>
          </cell>
          <cell r="BY390">
            <v>10326</v>
          </cell>
          <cell r="BZ390">
            <v>45007</v>
          </cell>
          <cell r="CA390">
            <v>269</v>
          </cell>
          <cell r="CB390">
            <v>324</v>
          </cell>
          <cell r="CC390">
            <v>593</v>
          </cell>
          <cell r="CD390">
            <v>44414</v>
          </cell>
          <cell r="CE390">
            <v>4598</v>
          </cell>
          <cell r="CF390">
            <v>2468</v>
          </cell>
          <cell r="CG390">
            <v>7066</v>
          </cell>
          <cell r="CH390">
            <v>7</v>
          </cell>
          <cell r="CI390">
            <v>316</v>
          </cell>
          <cell r="CJ390">
            <v>323</v>
          </cell>
          <cell r="CK390">
            <v>6743</v>
          </cell>
          <cell r="CL390">
            <v>0</v>
          </cell>
          <cell r="CM390">
            <v>0</v>
          </cell>
          <cell r="CN390">
            <v>0</v>
          </cell>
          <cell r="CO390">
            <v>0</v>
          </cell>
          <cell r="CP390">
            <v>0</v>
          </cell>
          <cell r="CQ390">
            <v>0</v>
          </cell>
          <cell r="CR390">
            <v>0</v>
          </cell>
          <cell r="CS390">
            <v>39279</v>
          </cell>
          <cell r="CT390">
            <v>12794</v>
          </cell>
          <cell r="CU390">
            <v>52073</v>
          </cell>
          <cell r="CV390">
            <v>276</v>
          </cell>
          <cell r="CW390">
            <v>640</v>
          </cell>
          <cell r="CX390">
            <v>916</v>
          </cell>
          <cell r="CY390">
            <v>51157</v>
          </cell>
        </row>
        <row r="391">
          <cell r="C391" t="str">
            <v>East London Waste Authority</v>
          </cell>
          <cell r="E391" t="str">
            <v>O</v>
          </cell>
          <cell r="F391">
            <v>0</v>
          </cell>
          <cell r="G391">
            <v>0</v>
          </cell>
          <cell r="H391">
            <v>0</v>
          </cell>
          <cell r="I391">
            <v>0</v>
          </cell>
          <cell r="J391">
            <v>0</v>
          </cell>
          <cell r="K391">
            <v>0</v>
          </cell>
          <cell r="L391">
            <v>0</v>
          </cell>
          <cell r="M391">
            <v>0</v>
          </cell>
          <cell r="N391">
            <v>0</v>
          </cell>
          <cell r="O391">
            <v>0</v>
          </cell>
          <cell r="P391">
            <v>0</v>
          </cell>
          <cell r="Q391">
            <v>0</v>
          </cell>
          <cell r="R391">
            <v>0</v>
          </cell>
          <cell r="S391">
            <v>0</v>
          </cell>
          <cell r="T391">
            <v>0</v>
          </cell>
          <cell r="U391">
            <v>0</v>
          </cell>
          <cell r="V391">
            <v>0</v>
          </cell>
          <cell r="W391">
            <v>0</v>
          </cell>
          <cell r="X391">
            <v>0</v>
          </cell>
          <cell r="Y391">
            <v>0</v>
          </cell>
          <cell r="Z391">
            <v>0</v>
          </cell>
          <cell r="AA391">
            <v>0</v>
          </cell>
          <cell r="AB391">
            <v>0</v>
          </cell>
          <cell r="AC391">
            <v>0</v>
          </cell>
          <cell r="AD391">
            <v>0</v>
          </cell>
          <cell r="AE391">
            <v>0</v>
          </cell>
          <cell r="AF391">
            <v>0</v>
          </cell>
          <cell r="AG391">
            <v>0</v>
          </cell>
          <cell r="AH391">
            <v>0</v>
          </cell>
          <cell r="AI391">
            <v>0</v>
          </cell>
          <cell r="AJ391">
            <v>0</v>
          </cell>
          <cell r="AK391">
            <v>0</v>
          </cell>
          <cell r="AL391">
            <v>0</v>
          </cell>
          <cell r="AM391">
            <v>0</v>
          </cell>
          <cell r="AN391">
            <v>0</v>
          </cell>
          <cell r="AO391">
            <v>0</v>
          </cell>
          <cell r="AP391">
            <v>0</v>
          </cell>
          <cell r="AQ391">
            <v>0</v>
          </cell>
          <cell r="AR391">
            <v>0</v>
          </cell>
          <cell r="AS391">
            <v>0</v>
          </cell>
          <cell r="AT391">
            <v>0</v>
          </cell>
          <cell r="AU391">
            <v>0</v>
          </cell>
          <cell r="AV391">
            <v>0</v>
          </cell>
          <cell r="AW391">
            <v>0</v>
          </cell>
          <cell r="AX391">
            <v>0</v>
          </cell>
          <cell r="AY391">
            <v>0</v>
          </cell>
          <cell r="AZ391">
            <v>0</v>
          </cell>
          <cell r="BA391">
            <v>0</v>
          </cell>
          <cell r="BB391">
            <v>0</v>
          </cell>
          <cell r="BC391">
            <v>353</v>
          </cell>
          <cell r="BD391">
            <v>48295</v>
          </cell>
          <cell r="BE391">
            <v>48648</v>
          </cell>
          <cell r="BF391">
            <v>3084</v>
          </cell>
          <cell r="BG391">
            <v>1880</v>
          </cell>
          <cell r="BH391">
            <v>4964</v>
          </cell>
          <cell r="BI391">
            <v>43684</v>
          </cell>
          <cell r="BJ391">
            <v>0</v>
          </cell>
          <cell r="BK391">
            <v>0</v>
          </cell>
          <cell r="BL391">
            <v>0</v>
          </cell>
          <cell r="BM391">
            <v>0</v>
          </cell>
          <cell r="BN391">
            <v>0</v>
          </cell>
          <cell r="BO391">
            <v>0</v>
          </cell>
          <cell r="BP391">
            <v>0</v>
          </cell>
          <cell r="BQ391">
            <v>0</v>
          </cell>
          <cell r="BR391">
            <v>0</v>
          </cell>
          <cell r="BS391">
            <v>0</v>
          </cell>
          <cell r="BT391">
            <v>0</v>
          </cell>
          <cell r="BU391">
            <v>0</v>
          </cell>
          <cell r="BV391">
            <v>0</v>
          </cell>
          <cell r="BW391">
            <v>0</v>
          </cell>
          <cell r="BX391">
            <v>0</v>
          </cell>
          <cell r="BY391">
            <v>0</v>
          </cell>
          <cell r="BZ391">
            <v>0</v>
          </cell>
          <cell r="CA391">
            <v>0</v>
          </cell>
          <cell r="CB391">
            <v>0</v>
          </cell>
          <cell r="CC391">
            <v>0</v>
          </cell>
          <cell r="CD391">
            <v>0</v>
          </cell>
          <cell r="CE391">
            <v>0</v>
          </cell>
          <cell r="CF391">
            <v>0</v>
          </cell>
          <cell r="CG391">
            <v>0</v>
          </cell>
          <cell r="CH391">
            <v>0</v>
          </cell>
          <cell r="CI391">
            <v>0</v>
          </cell>
          <cell r="CJ391">
            <v>0</v>
          </cell>
          <cell r="CK391">
            <v>0</v>
          </cell>
          <cell r="CL391">
            <v>0</v>
          </cell>
          <cell r="CM391">
            <v>0</v>
          </cell>
          <cell r="CN391">
            <v>0</v>
          </cell>
          <cell r="CO391">
            <v>0</v>
          </cell>
          <cell r="CP391">
            <v>0</v>
          </cell>
          <cell r="CQ391">
            <v>0</v>
          </cell>
          <cell r="CR391">
            <v>0</v>
          </cell>
          <cell r="CS391">
            <v>353</v>
          </cell>
          <cell r="CT391">
            <v>48295</v>
          </cell>
          <cell r="CU391">
            <v>48648</v>
          </cell>
          <cell r="CV391">
            <v>3084</v>
          </cell>
          <cell r="CW391">
            <v>1880</v>
          </cell>
          <cell r="CX391">
            <v>4964</v>
          </cell>
          <cell r="CY391">
            <v>43684</v>
          </cell>
        </row>
        <row r="392">
          <cell r="C392" t="str">
            <v>Greater Manchester Waste Disposal Authority</v>
          </cell>
          <cell r="E392" t="str">
            <v>O</v>
          </cell>
          <cell r="F392">
            <v>0</v>
          </cell>
          <cell r="G392">
            <v>0</v>
          </cell>
          <cell r="H392">
            <v>0</v>
          </cell>
          <cell r="I392">
            <v>0</v>
          </cell>
          <cell r="J392">
            <v>0</v>
          </cell>
          <cell r="K392">
            <v>0</v>
          </cell>
          <cell r="L392">
            <v>0</v>
          </cell>
          <cell r="M392">
            <v>0</v>
          </cell>
          <cell r="N392">
            <v>0</v>
          </cell>
          <cell r="O392">
            <v>0</v>
          </cell>
          <cell r="P392">
            <v>0</v>
          </cell>
          <cell r="Q392">
            <v>0</v>
          </cell>
          <cell r="R392">
            <v>0</v>
          </cell>
          <cell r="S392">
            <v>0</v>
          </cell>
          <cell r="T392">
            <v>0</v>
          </cell>
          <cell r="U392">
            <v>0</v>
          </cell>
          <cell r="V392">
            <v>0</v>
          </cell>
          <cell r="W392">
            <v>0</v>
          </cell>
          <cell r="X392">
            <v>0</v>
          </cell>
          <cell r="Y392">
            <v>0</v>
          </cell>
          <cell r="Z392">
            <v>0</v>
          </cell>
          <cell r="AA392">
            <v>0</v>
          </cell>
          <cell r="AB392">
            <v>0</v>
          </cell>
          <cell r="AC392">
            <v>0</v>
          </cell>
          <cell r="AD392">
            <v>0</v>
          </cell>
          <cell r="AE392">
            <v>0</v>
          </cell>
          <cell r="AF392">
            <v>0</v>
          </cell>
          <cell r="AG392">
            <v>0</v>
          </cell>
          <cell r="AH392">
            <v>0</v>
          </cell>
          <cell r="AI392">
            <v>0</v>
          </cell>
          <cell r="AJ392">
            <v>0</v>
          </cell>
          <cell r="AK392">
            <v>0</v>
          </cell>
          <cell r="AL392">
            <v>0</v>
          </cell>
          <cell r="AM392">
            <v>0</v>
          </cell>
          <cell r="AN392">
            <v>0</v>
          </cell>
          <cell r="AO392">
            <v>0</v>
          </cell>
          <cell r="AP392">
            <v>0</v>
          </cell>
          <cell r="AQ392">
            <v>0</v>
          </cell>
          <cell r="AR392">
            <v>0</v>
          </cell>
          <cell r="AS392">
            <v>0</v>
          </cell>
          <cell r="AT392">
            <v>0</v>
          </cell>
          <cell r="AU392">
            <v>0</v>
          </cell>
          <cell r="AV392">
            <v>0</v>
          </cell>
          <cell r="AW392">
            <v>0</v>
          </cell>
          <cell r="AX392">
            <v>0</v>
          </cell>
          <cell r="AY392">
            <v>0</v>
          </cell>
          <cell r="AZ392">
            <v>0</v>
          </cell>
          <cell r="BA392">
            <v>0</v>
          </cell>
          <cell r="BB392">
            <v>0</v>
          </cell>
          <cell r="BC392">
            <v>1753</v>
          </cell>
          <cell r="BD392">
            <v>183486</v>
          </cell>
          <cell r="BE392">
            <v>185239</v>
          </cell>
          <cell r="BF392">
            <v>0</v>
          </cell>
          <cell r="BG392">
            <v>3361</v>
          </cell>
          <cell r="BH392">
            <v>3361</v>
          </cell>
          <cell r="BI392">
            <v>181878</v>
          </cell>
          <cell r="BJ392">
            <v>0</v>
          </cell>
          <cell r="BK392">
            <v>0</v>
          </cell>
          <cell r="BL392">
            <v>0</v>
          </cell>
          <cell r="BM392">
            <v>0</v>
          </cell>
          <cell r="BN392">
            <v>0</v>
          </cell>
          <cell r="BO392">
            <v>0</v>
          </cell>
          <cell r="BP392">
            <v>0</v>
          </cell>
          <cell r="BQ392">
            <v>0</v>
          </cell>
          <cell r="BR392">
            <v>0</v>
          </cell>
          <cell r="BS392">
            <v>0</v>
          </cell>
          <cell r="BT392">
            <v>0</v>
          </cell>
          <cell r="BU392">
            <v>0</v>
          </cell>
          <cell r="BV392">
            <v>0</v>
          </cell>
          <cell r="BW392">
            <v>0</v>
          </cell>
          <cell r="BX392">
            <v>0</v>
          </cell>
          <cell r="BY392">
            <v>0</v>
          </cell>
          <cell r="BZ392">
            <v>0</v>
          </cell>
          <cell r="CA392">
            <v>0</v>
          </cell>
          <cell r="CB392">
            <v>0</v>
          </cell>
          <cell r="CC392">
            <v>0</v>
          </cell>
          <cell r="CD392">
            <v>0</v>
          </cell>
          <cell r="CE392">
            <v>140</v>
          </cell>
          <cell r="CF392">
            <v>72</v>
          </cell>
          <cell r="CG392">
            <v>212</v>
          </cell>
          <cell r="CH392">
            <v>0</v>
          </cell>
          <cell r="CI392">
            <v>0</v>
          </cell>
          <cell r="CJ392">
            <v>0</v>
          </cell>
          <cell r="CK392">
            <v>212</v>
          </cell>
          <cell r="CL392">
            <v>0</v>
          </cell>
          <cell r="CM392">
            <v>0</v>
          </cell>
          <cell r="CN392">
            <v>0</v>
          </cell>
          <cell r="CO392">
            <v>0</v>
          </cell>
          <cell r="CP392">
            <v>0</v>
          </cell>
          <cell r="CQ392">
            <v>0</v>
          </cell>
          <cell r="CR392">
            <v>0</v>
          </cell>
          <cell r="CS392">
            <v>1893</v>
          </cell>
          <cell r="CT392">
            <v>183558</v>
          </cell>
          <cell r="CU392">
            <v>185451</v>
          </cell>
          <cell r="CV392">
            <v>0</v>
          </cell>
          <cell r="CW392">
            <v>3361</v>
          </cell>
          <cell r="CX392">
            <v>3361</v>
          </cell>
          <cell r="CY392">
            <v>182090</v>
          </cell>
        </row>
        <row r="393">
          <cell r="C393" t="str">
            <v>Merseyside Waste Disposal Authority</v>
          </cell>
          <cell r="E393" t="str">
            <v>O</v>
          </cell>
          <cell r="F393">
            <v>0</v>
          </cell>
          <cell r="G393">
            <v>0</v>
          </cell>
          <cell r="H393">
            <v>0</v>
          </cell>
          <cell r="I393">
            <v>0</v>
          </cell>
          <cell r="J393">
            <v>0</v>
          </cell>
          <cell r="K393">
            <v>0</v>
          </cell>
          <cell r="L393">
            <v>0</v>
          </cell>
          <cell r="M393">
            <v>0</v>
          </cell>
          <cell r="N393">
            <v>0</v>
          </cell>
          <cell r="O393">
            <v>0</v>
          </cell>
          <cell r="P393">
            <v>0</v>
          </cell>
          <cell r="Q393">
            <v>0</v>
          </cell>
          <cell r="R393">
            <v>0</v>
          </cell>
          <cell r="S393">
            <v>0</v>
          </cell>
          <cell r="T393">
            <v>0</v>
          </cell>
          <cell r="U393">
            <v>0</v>
          </cell>
          <cell r="V393">
            <v>0</v>
          </cell>
          <cell r="W393">
            <v>0</v>
          </cell>
          <cell r="X393">
            <v>0</v>
          </cell>
          <cell r="Y393">
            <v>0</v>
          </cell>
          <cell r="Z393">
            <v>0</v>
          </cell>
          <cell r="AA393">
            <v>0</v>
          </cell>
          <cell r="AB393">
            <v>0</v>
          </cell>
          <cell r="AC393">
            <v>0</v>
          </cell>
          <cell r="AD393">
            <v>0</v>
          </cell>
          <cell r="AE393">
            <v>0</v>
          </cell>
          <cell r="AF393">
            <v>0</v>
          </cell>
          <cell r="AG393">
            <v>0</v>
          </cell>
          <cell r="AH393">
            <v>0</v>
          </cell>
          <cell r="AI393">
            <v>0</v>
          </cell>
          <cell r="AJ393">
            <v>0</v>
          </cell>
          <cell r="AK393">
            <v>0</v>
          </cell>
          <cell r="AL393">
            <v>0</v>
          </cell>
          <cell r="AM393">
            <v>0</v>
          </cell>
          <cell r="AN393">
            <v>0</v>
          </cell>
          <cell r="AO393">
            <v>0</v>
          </cell>
          <cell r="AP393">
            <v>0</v>
          </cell>
          <cell r="AQ393">
            <v>0</v>
          </cell>
          <cell r="AR393">
            <v>0</v>
          </cell>
          <cell r="AS393">
            <v>0</v>
          </cell>
          <cell r="AT393">
            <v>0</v>
          </cell>
          <cell r="AU393">
            <v>0</v>
          </cell>
          <cell r="AV393">
            <v>0</v>
          </cell>
          <cell r="AW393">
            <v>0</v>
          </cell>
          <cell r="AX393">
            <v>0</v>
          </cell>
          <cell r="AY393">
            <v>0</v>
          </cell>
          <cell r="AZ393">
            <v>0</v>
          </cell>
          <cell r="BA393">
            <v>0</v>
          </cell>
          <cell r="BB393">
            <v>0</v>
          </cell>
          <cell r="BC393">
            <v>1278</v>
          </cell>
          <cell r="BD393">
            <v>67177</v>
          </cell>
          <cell r="BE393">
            <v>68455</v>
          </cell>
          <cell r="BF393">
            <v>-4041</v>
          </cell>
          <cell r="BG393">
            <v>0</v>
          </cell>
          <cell r="BH393">
            <v>-4041</v>
          </cell>
          <cell r="BI393">
            <v>72496</v>
          </cell>
          <cell r="BJ393">
            <v>0</v>
          </cell>
          <cell r="BK393">
            <v>0</v>
          </cell>
          <cell r="BL393">
            <v>0</v>
          </cell>
          <cell r="BM393">
            <v>0</v>
          </cell>
          <cell r="BN393">
            <v>0</v>
          </cell>
          <cell r="BO393">
            <v>0</v>
          </cell>
          <cell r="BP393">
            <v>0</v>
          </cell>
          <cell r="BQ393">
            <v>0</v>
          </cell>
          <cell r="BR393">
            <v>0</v>
          </cell>
          <cell r="BS393">
            <v>0</v>
          </cell>
          <cell r="BT393">
            <v>0</v>
          </cell>
          <cell r="BU393">
            <v>0</v>
          </cell>
          <cell r="BV393">
            <v>0</v>
          </cell>
          <cell r="BW393">
            <v>0</v>
          </cell>
          <cell r="BX393">
            <v>0</v>
          </cell>
          <cell r="BY393">
            <v>0</v>
          </cell>
          <cell r="BZ393">
            <v>0</v>
          </cell>
          <cell r="CA393">
            <v>0</v>
          </cell>
          <cell r="CB393">
            <v>0</v>
          </cell>
          <cell r="CC393">
            <v>0</v>
          </cell>
          <cell r="CD393">
            <v>0</v>
          </cell>
          <cell r="CE393">
            <v>0</v>
          </cell>
          <cell r="CF393">
            <v>0</v>
          </cell>
          <cell r="CG393">
            <v>0</v>
          </cell>
          <cell r="CH393">
            <v>0</v>
          </cell>
          <cell r="CI393">
            <v>0</v>
          </cell>
          <cell r="CJ393">
            <v>0</v>
          </cell>
          <cell r="CK393">
            <v>0</v>
          </cell>
          <cell r="CL393">
            <v>0</v>
          </cell>
          <cell r="CM393">
            <v>0</v>
          </cell>
          <cell r="CN393">
            <v>0</v>
          </cell>
          <cell r="CO393">
            <v>0</v>
          </cell>
          <cell r="CP393">
            <v>0</v>
          </cell>
          <cell r="CQ393">
            <v>0</v>
          </cell>
          <cell r="CR393">
            <v>0</v>
          </cell>
          <cell r="CS393">
            <v>1278</v>
          </cell>
          <cell r="CT393">
            <v>67177</v>
          </cell>
          <cell r="CU393">
            <v>68455</v>
          </cell>
          <cell r="CV393">
            <v>-4041</v>
          </cell>
          <cell r="CW393">
            <v>0</v>
          </cell>
          <cell r="CX393">
            <v>-4041</v>
          </cell>
          <cell r="CY393">
            <v>72496</v>
          </cell>
        </row>
        <row r="394">
          <cell r="C394" t="str">
            <v>North London Waste Authority</v>
          </cell>
          <cell r="E394" t="str">
            <v>O</v>
          </cell>
          <cell r="F394">
            <v>0</v>
          </cell>
          <cell r="G394">
            <v>0</v>
          </cell>
          <cell r="H394">
            <v>0</v>
          </cell>
          <cell r="I394">
            <v>0</v>
          </cell>
          <cell r="J394">
            <v>0</v>
          </cell>
          <cell r="K394">
            <v>0</v>
          </cell>
          <cell r="L394">
            <v>0</v>
          </cell>
          <cell r="M394">
            <v>0</v>
          </cell>
          <cell r="N394">
            <v>0</v>
          </cell>
          <cell r="O394">
            <v>0</v>
          </cell>
          <cell r="P394">
            <v>0</v>
          </cell>
          <cell r="Q394">
            <v>0</v>
          </cell>
          <cell r="R394">
            <v>0</v>
          </cell>
          <cell r="S394">
            <v>0</v>
          </cell>
          <cell r="T394">
            <v>0</v>
          </cell>
          <cell r="U394">
            <v>0</v>
          </cell>
          <cell r="V394">
            <v>0</v>
          </cell>
          <cell r="W394">
            <v>0</v>
          </cell>
          <cell r="X394">
            <v>0</v>
          </cell>
          <cell r="Y394">
            <v>0</v>
          </cell>
          <cell r="Z394">
            <v>0</v>
          </cell>
          <cell r="AA394">
            <v>0</v>
          </cell>
          <cell r="AB394">
            <v>0</v>
          </cell>
          <cell r="AC394">
            <v>0</v>
          </cell>
          <cell r="AD394">
            <v>0</v>
          </cell>
          <cell r="AE394">
            <v>0</v>
          </cell>
          <cell r="AF394">
            <v>0</v>
          </cell>
          <cell r="AG394">
            <v>0</v>
          </cell>
          <cell r="AH394">
            <v>0</v>
          </cell>
          <cell r="AI394">
            <v>0</v>
          </cell>
          <cell r="AJ394">
            <v>0</v>
          </cell>
          <cell r="AK394">
            <v>0</v>
          </cell>
          <cell r="AL394">
            <v>0</v>
          </cell>
          <cell r="AM394">
            <v>0</v>
          </cell>
          <cell r="AN394">
            <v>0</v>
          </cell>
          <cell r="AO394">
            <v>0</v>
          </cell>
          <cell r="AP394">
            <v>0</v>
          </cell>
          <cell r="AQ394">
            <v>0</v>
          </cell>
          <cell r="AR394">
            <v>0</v>
          </cell>
          <cell r="AS394">
            <v>0</v>
          </cell>
          <cell r="AT394">
            <v>0</v>
          </cell>
          <cell r="AU394">
            <v>0</v>
          </cell>
          <cell r="AV394">
            <v>0</v>
          </cell>
          <cell r="AW394">
            <v>0</v>
          </cell>
          <cell r="AX394">
            <v>0</v>
          </cell>
          <cell r="AY394">
            <v>0</v>
          </cell>
          <cell r="AZ394">
            <v>0</v>
          </cell>
          <cell r="BA394">
            <v>0</v>
          </cell>
          <cell r="BB394">
            <v>0</v>
          </cell>
          <cell r="BC394">
            <v>0</v>
          </cell>
          <cell r="BD394">
            <v>54455</v>
          </cell>
          <cell r="BE394">
            <v>54455</v>
          </cell>
          <cell r="BF394">
            <v>12639</v>
          </cell>
          <cell r="BG394">
            <v>0</v>
          </cell>
          <cell r="BH394">
            <v>12639</v>
          </cell>
          <cell r="BI394">
            <v>41816</v>
          </cell>
          <cell r="BJ394">
            <v>0</v>
          </cell>
          <cell r="BK394">
            <v>0</v>
          </cell>
          <cell r="BL394">
            <v>0</v>
          </cell>
          <cell r="BM394">
            <v>0</v>
          </cell>
          <cell r="BN394">
            <v>0</v>
          </cell>
          <cell r="BO394">
            <v>0</v>
          </cell>
          <cell r="BP394">
            <v>0</v>
          </cell>
          <cell r="BQ394">
            <v>0</v>
          </cell>
          <cell r="BR394">
            <v>0</v>
          </cell>
          <cell r="BS394">
            <v>0</v>
          </cell>
          <cell r="BT394">
            <v>0</v>
          </cell>
          <cell r="BU394">
            <v>0</v>
          </cell>
          <cell r="BV394">
            <v>0</v>
          </cell>
          <cell r="BW394">
            <v>0</v>
          </cell>
          <cell r="BX394">
            <v>0</v>
          </cell>
          <cell r="BY394">
            <v>0</v>
          </cell>
          <cell r="BZ394">
            <v>0</v>
          </cell>
          <cell r="CA394">
            <v>0</v>
          </cell>
          <cell r="CB394">
            <v>0</v>
          </cell>
          <cell r="CC394">
            <v>0</v>
          </cell>
          <cell r="CD394">
            <v>0</v>
          </cell>
          <cell r="CE394">
            <v>0</v>
          </cell>
          <cell r="CF394">
            <v>0</v>
          </cell>
          <cell r="CG394">
            <v>0</v>
          </cell>
          <cell r="CH394">
            <v>0</v>
          </cell>
          <cell r="CI394">
            <v>0</v>
          </cell>
          <cell r="CJ394">
            <v>0</v>
          </cell>
          <cell r="CK394">
            <v>0</v>
          </cell>
          <cell r="CL394">
            <v>0</v>
          </cell>
          <cell r="CM394">
            <v>0</v>
          </cell>
          <cell r="CN394">
            <v>0</v>
          </cell>
          <cell r="CO394">
            <v>0</v>
          </cell>
          <cell r="CP394">
            <v>0</v>
          </cell>
          <cell r="CQ394">
            <v>0</v>
          </cell>
          <cell r="CR394">
            <v>0</v>
          </cell>
          <cell r="CS394">
            <v>0</v>
          </cell>
          <cell r="CT394">
            <v>54455</v>
          </cell>
          <cell r="CU394">
            <v>54455</v>
          </cell>
          <cell r="CV394">
            <v>12639</v>
          </cell>
          <cell r="CW394">
            <v>0</v>
          </cell>
          <cell r="CX394">
            <v>12639</v>
          </cell>
          <cell r="CY394">
            <v>41816</v>
          </cell>
        </row>
        <row r="395">
          <cell r="C395" t="str">
            <v>Western Riverside Waste Authority</v>
          </cell>
          <cell r="E395" t="str">
            <v>O</v>
          </cell>
          <cell r="F395">
            <v>0</v>
          </cell>
          <cell r="G395">
            <v>0</v>
          </cell>
          <cell r="H395">
            <v>0</v>
          </cell>
          <cell r="I395">
            <v>0</v>
          </cell>
          <cell r="J395">
            <v>0</v>
          </cell>
          <cell r="K395">
            <v>0</v>
          </cell>
          <cell r="L395">
            <v>0</v>
          </cell>
          <cell r="M395">
            <v>0</v>
          </cell>
          <cell r="N395">
            <v>0</v>
          </cell>
          <cell r="O395">
            <v>0</v>
          </cell>
          <cell r="P395">
            <v>0</v>
          </cell>
          <cell r="Q395">
            <v>0</v>
          </cell>
          <cell r="R395">
            <v>0</v>
          </cell>
          <cell r="S395">
            <v>0</v>
          </cell>
          <cell r="T395">
            <v>0</v>
          </cell>
          <cell r="U395">
            <v>0</v>
          </cell>
          <cell r="V395">
            <v>0</v>
          </cell>
          <cell r="W395">
            <v>0</v>
          </cell>
          <cell r="X395">
            <v>0</v>
          </cell>
          <cell r="Y395">
            <v>0</v>
          </cell>
          <cell r="Z395">
            <v>0</v>
          </cell>
          <cell r="AA395">
            <v>0</v>
          </cell>
          <cell r="AB395">
            <v>0</v>
          </cell>
          <cell r="AC395">
            <v>0</v>
          </cell>
          <cell r="AD395">
            <v>0</v>
          </cell>
          <cell r="AE395">
            <v>0</v>
          </cell>
          <cell r="AF395">
            <v>0</v>
          </cell>
          <cell r="AG395">
            <v>0</v>
          </cell>
          <cell r="AH395">
            <v>0</v>
          </cell>
          <cell r="AI395">
            <v>0</v>
          </cell>
          <cell r="AJ395">
            <v>0</v>
          </cell>
          <cell r="AK395">
            <v>0</v>
          </cell>
          <cell r="AL395">
            <v>0</v>
          </cell>
          <cell r="AM395">
            <v>0</v>
          </cell>
          <cell r="AN395">
            <v>0</v>
          </cell>
          <cell r="AO395">
            <v>0</v>
          </cell>
          <cell r="AP395">
            <v>0</v>
          </cell>
          <cell r="AQ395">
            <v>0</v>
          </cell>
          <cell r="AR395">
            <v>0</v>
          </cell>
          <cell r="AS395">
            <v>0</v>
          </cell>
          <cell r="AT395">
            <v>0</v>
          </cell>
          <cell r="AU395">
            <v>0</v>
          </cell>
          <cell r="AV395">
            <v>0</v>
          </cell>
          <cell r="AW395">
            <v>0</v>
          </cell>
          <cell r="AX395">
            <v>0</v>
          </cell>
          <cell r="AY395">
            <v>0</v>
          </cell>
          <cell r="AZ395">
            <v>0</v>
          </cell>
          <cell r="BA395">
            <v>0</v>
          </cell>
          <cell r="BB395">
            <v>0</v>
          </cell>
          <cell r="BC395">
            <v>507</v>
          </cell>
          <cell r="BD395">
            <v>48898</v>
          </cell>
          <cell r="BE395">
            <v>49405</v>
          </cell>
          <cell r="BF395">
            <v>45304</v>
          </cell>
          <cell r="BG395">
            <v>660</v>
          </cell>
          <cell r="BH395">
            <v>45964</v>
          </cell>
          <cell r="BI395">
            <v>3441</v>
          </cell>
          <cell r="BJ395">
            <v>0</v>
          </cell>
          <cell r="BK395">
            <v>0</v>
          </cell>
          <cell r="BL395">
            <v>0</v>
          </cell>
          <cell r="BM395">
            <v>0</v>
          </cell>
          <cell r="BN395">
            <v>0</v>
          </cell>
          <cell r="BO395">
            <v>0</v>
          </cell>
          <cell r="BP395">
            <v>0</v>
          </cell>
          <cell r="BQ395">
            <v>0</v>
          </cell>
          <cell r="BR395">
            <v>0</v>
          </cell>
          <cell r="BS395">
            <v>0</v>
          </cell>
          <cell r="BT395">
            <v>0</v>
          </cell>
          <cell r="BU395">
            <v>0</v>
          </cell>
          <cell r="BV395">
            <v>0</v>
          </cell>
          <cell r="BW395">
            <v>0</v>
          </cell>
          <cell r="BX395">
            <v>0</v>
          </cell>
          <cell r="BY395">
            <v>0</v>
          </cell>
          <cell r="BZ395">
            <v>0</v>
          </cell>
          <cell r="CA395">
            <v>0</v>
          </cell>
          <cell r="CB395">
            <v>0</v>
          </cell>
          <cell r="CC395">
            <v>0</v>
          </cell>
          <cell r="CD395">
            <v>0</v>
          </cell>
          <cell r="CE395">
            <v>0</v>
          </cell>
          <cell r="CF395">
            <v>0</v>
          </cell>
          <cell r="CG395">
            <v>0</v>
          </cell>
          <cell r="CH395">
            <v>0</v>
          </cell>
          <cell r="CI395">
            <v>0</v>
          </cell>
          <cell r="CJ395">
            <v>0</v>
          </cell>
          <cell r="CK395">
            <v>0</v>
          </cell>
          <cell r="CL395">
            <v>0</v>
          </cell>
          <cell r="CM395">
            <v>0</v>
          </cell>
          <cell r="CN395">
            <v>0</v>
          </cell>
          <cell r="CO395">
            <v>0</v>
          </cell>
          <cell r="CP395">
            <v>0</v>
          </cell>
          <cell r="CQ395">
            <v>0</v>
          </cell>
          <cell r="CR395">
            <v>0</v>
          </cell>
          <cell r="CS395">
            <v>507</v>
          </cell>
          <cell r="CT395">
            <v>48898</v>
          </cell>
          <cell r="CU395">
            <v>49405</v>
          </cell>
          <cell r="CV395">
            <v>45304</v>
          </cell>
          <cell r="CW395">
            <v>660</v>
          </cell>
          <cell r="CX395">
            <v>45964</v>
          </cell>
          <cell r="CY395">
            <v>3441</v>
          </cell>
        </row>
        <row r="396">
          <cell r="C396" t="str">
            <v>West London Waste Authority</v>
          </cell>
          <cell r="E396" t="str">
            <v>O</v>
          </cell>
          <cell r="F396">
            <v>0</v>
          </cell>
          <cell r="G396">
            <v>0</v>
          </cell>
          <cell r="H396">
            <v>0</v>
          </cell>
          <cell r="I396">
            <v>0</v>
          </cell>
          <cell r="J396">
            <v>0</v>
          </cell>
          <cell r="K396">
            <v>0</v>
          </cell>
          <cell r="L396">
            <v>0</v>
          </cell>
          <cell r="M396">
            <v>0</v>
          </cell>
          <cell r="N396">
            <v>0</v>
          </cell>
          <cell r="O396">
            <v>0</v>
          </cell>
          <cell r="P396">
            <v>0</v>
          </cell>
          <cell r="Q396">
            <v>0</v>
          </cell>
          <cell r="R396">
            <v>0</v>
          </cell>
          <cell r="S396">
            <v>0</v>
          </cell>
          <cell r="T396">
            <v>0</v>
          </cell>
          <cell r="U396">
            <v>0</v>
          </cell>
          <cell r="V396">
            <v>0</v>
          </cell>
          <cell r="W396">
            <v>0</v>
          </cell>
          <cell r="X396">
            <v>0</v>
          </cell>
          <cell r="Y396">
            <v>0</v>
          </cell>
          <cell r="Z396">
            <v>0</v>
          </cell>
          <cell r="AA396">
            <v>0</v>
          </cell>
          <cell r="AB396">
            <v>0</v>
          </cell>
          <cell r="AC396">
            <v>0</v>
          </cell>
          <cell r="AD396">
            <v>0</v>
          </cell>
          <cell r="AE396">
            <v>0</v>
          </cell>
          <cell r="AF396">
            <v>0</v>
          </cell>
          <cell r="AG396">
            <v>0</v>
          </cell>
          <cell r="AH396">
            <v>0</v>
          </cell>
          <cell r="AI396">
            <v>0</v>
          </cell>
          <cell r="AJ396">
            <v>0</v>
          </cell>
          <cell r="AK396">
            <v>0</v>
          </cell>
          <cell r="AL396">
            <v>0</v>
          </cell>
          <cell r="AM396">
            <v>0</v>
          </cell>
          <cell r="AN396">
            <v>0</v>
          </cell>
          <cell r="AO396">
            <v>0</v>
          </cell>
          <cell r="AP396">
            <v>0</v>
          </cell>
          <cell r="AQ396">
            <v>0</v>
          </cell>
          <cell r="AR396">
            <v>0</v>
          </cell>
          <cell r="AS396">
            <v>0</v>
          </cell>
          <cell r="AT396">
            <v>0</v>
          </cell>
          <cell r="AU396">
            <v>0</v>
          </cell>
          <cell r="AV396">
            <v>0</v>
          </cell>
          <cell r="AW396">
            <v>0</v>
          </cell>
          <cell r="AX396">
            <v>0</v>
          </cell>
          <cell r="AY396">
            <v>0</v>
          </cell>
          <cell r="AZ396">
            <v>0</v>
          </cell>
          <cell r="BA396">
            <v>0</v>
          </cell>
          <cell r="BB396">
            <v>0</v>
          </cell>
          <cell r="BC396">
            <v>1790</v>
          </cell>
          <cell r="BD396">
            <v>50785</v>
          </cell>
          <cell r="BE396">
            <v>52575</v>
          </cell>
          <cell r="BF396">
            <v>1330</v>
          </cell>
          <cell r="BG396">
            <v>1202</v>
          </cell>
          <cell r="BH396">
            <v>2532</v>
          </cell>
          <cell r="BI396">
            <v>50043</v>
          </cell>
          <cell r="BJ396">
            <v>0</v>
          </cell>
          <cell r="BK396">
            <v>0</v>
          </cell>
          <cell r="BL396">
            <v>0</v>
          </cell>
          <cell r="BM396">
            <v>0</v>
          </cell>
          <cell r="BN396">
            <v>0</v>
          </cell>
          <cell r="BO396">
            <v>0</v>
          </cell>
          <cell r="BP396">
            <v>0</v>
          </cell>
          <cell r="BQ396">
            <v>0</v>
          </cell>
          <cell r="BR396">
            <v>0</v>
          </cell>
          <cell r="BS396">
            <v>0</v>
          </cell>
          <cell r="BT396">
            <v>0</v>
          </cell>
          <cell r="BU396">
            <v>0</v>
          </cell>
          <cell r="BV396">
            <v>0</v>
          </cell>
          <cell r="BW396">
            <v>0</v>
          </cell>
          <cell r="BX396">
            <v>0</v>
          </cell>
          <cell r="BY396">
            <v>0</v>
          </cell>
          <cell r="BZ396">
            <v>0</v>
          </cell>
          <cell r="CA396">
            <v>0</v>
          </cell>
          <cell r="CB396">
            <v>0</v>
          </cell>
          <cell r="CC396">
            <v>0</v>
          </cell>
          <cell r="CD396">
            <v>0</v>
          </cell>
          <cell r="CE396">
            <v>0</v>
          </cell>
          <cell r="CF396">
            <v>0</v>
          </cell>
          <cell r="CG396">
            <v>0</v>
          </cell>
          <cell r="CH396">
            <v>0</v>
          </cell>
          <cell r="CI396">
            <v>0</v>
          </cell>
          <cell r="CJ396">
            <v>0</v>
          </cell>
          <cell r="CK396">
            <v>0</v>
          </cell>
          <cell r="CL396">
            <v>0</v>
          </cell>
          <cell r="CM396">
            <v>0</v>
          </cell>
          <cell r="CN396">
            <v>0</v>
          </cell>
          <cell r="CO396">
            <v>0</v>
          </cell>
          <cell r="CP396">
            <v>0</v>
          </cell>
          <cell r="CQ396">
            <v>0</v>
          </cell>
          <cell r="CR396">
            <v>0</v>
          </cell>
          <cell r="CS396">
            <v>1790</v>
          </cell>
          <cell r="CT396">
            <v>50785</v>
          </cell>
          <cell r="CU396">
            <v>52575</v>
          </cell>
          <cell r="CV396">
            <v>1330</v>
          </cell>
          <cell r="CW396">
            <v>1202</v>
          </cell>
          <cell r="CX396">
            <v>2532</v>
          </cell>
          <cell r="CY396">
            <v>50043</v>
          </cell>
        </row>
        <row r="397">
          <cell r="C397" t="str">
            <v>West Midlands Combined Authority</v>
          </cell>
          <cell r="E397" t="str">
            <v>O</v>
          </cell>
          <cell r="F397">
            <v>0</v>
          </cell>
          <cell r="G397">
            <v>0</v>
          </cell>
          <cell r="H397">
            <v>0</v>
          </cell>
          <cell r="I397">
            <v>0</v>
          </cell>
          <cell r="J397">
            <v>0</v>
          </cell>
          <cell r="K397">
            <v>0</v>
          </cell>
          <cell r="L397">
            <v>0</v>
          </cell>
          <cell r="M397">
            <v>13569</v>
          </cell>
          <cell r="N397">
            <v>113289</v>
          </cell>
          <cell r="O397">
            <v>126858</v>
          </cell>
          <cell r="P397">
            <v>10390</v>
          </cell>
          <cell r="Q397">
            <v>171</v>
          </cell>
          <cell r="R397">
            <v>10561</v>
          </cell>
          <cell r="S397">
            <v>116297</v>
          </cell>
          <cell r="T397">
            <v>0</v>
          </cell>
          <cell r="U397">
            <v>0</v>
          </cell>
          <cell r="V397">
            <v>0</v>
          </cell>
          <cell r="W397">
            <v>0</v>
          </cell>
          <cell r="X397">
            <v>0</v>
          </cell>
          <cell r="Y397">
            <v>0</v>
          </cell>
          <cell r="Z397">
            <v>0</v>
          </cell>
          <cell r="AA397">
            <v>0</v>
          </cell>
          <cell r="AB397">
            <v>0</v>
          </cell>
          <cell r="AC397">
            <v>0</v>
          </cell>
          <cell r="AD397">
            <v>0</v>
          </cell>
          <cell r="AE397">
            <v>0</v>
          </cell>
          <cell r="AF397">
            <v>0</v>
          </cell>
          <cell r="AG397">
            <v>0</v>
          </cell>
          <cell r="AH397">
            <v>0</v>
          </cell>
          <cell r="AI397">
            <v>0</v>
          </cell>
          <cell r="AJ397">
            <v>0</v>
          </cell>
          <cell r="AK397">
            <v>0</v>
          </cell>
          <cell r="AL397">
            <v>0</v>
          </cell>
          <cell r="AM397">
            <v>0</v>
          </cell>
          <cell r="AN397">
            <v>0</v>
          </cell>
          <cell r="AO397">
            <v>0</v>
          </cell>
          <cell r="AP397">
            <v>0</v>
          </cell>
          <cell r="AQ397">
            <v>0</v>
          </cell>
          <cell r="AR397">
            <v>0</v>
          </cell>
          <cell r="AS397">
            <v>0</v>
          </cell>
          <cell r="AT397">
            <v>0</v>
          </cell>
          <cell r="AU397">
            <v>0</v>
          </cell>
          <cell r="AV397">
            <v>0</v>
          </cell>
          <cell r="AW397">
            <v>0</v>
          </cell>
          <cell r="AX397">
            <v>0</v>
          </cell>
          <cell r="AY397">
            <v>0</v>
          </cell>
          <cell r="AZ397">
            <v>0</v>
          </cell>
          <cell r="BA397">
            <v>0</v>
          </cell>
          <cell r="BB397">
            <v>0</v>
          </cell>
          <cell r="BC397">
            <v>0</v>
          </cell>
          <cell r="BD397">
            <v>0</v>
          </cell>
          <cell r="BE397">
            <v>0</v>
          </cell>
          <cell r="BF397">
            <v>0</v>
          </cell>
          <cell r="BG397">
            <v>0</v>
          </cell>
          <cell r="BH397">
            <v>0</v>
          </cell>
          <cell r="BI397">
            <v>0</v>
          </cell>
          <cell r="BJ397">
            <v>399</v>
          </cell>
          <cell r="BK397">
            <v>1836</v>
          </cell>
          <cell r="BL397">
            <v>2235</v>
          </cell>
          <cell r="BM397">
            <v>0</v>
          </cell>
          <cell r="BN397">
            <v>0</v>
          </cell>
          <cell r="BO397">
            <v>0</v>
          </cell>
          <cell r="BP397">
            <v>2235</v>
          </cell>
          <cell r="BQ397">
            <v>0</v>
          </cell>
          <cell r="BR397">
            <v>0</v>
          </cell>
          <cell r="BS397">
            <v>0</v>
          </cell>
          <cell r="BT397">
            <v>0</v>
          </cell>
          <cell r="BU397">
            <v>0</v>
          </cell>
          <cell r="BV397">
            <v>0</v>
          </cell>
          <cell r="BW397">
            <v>0</v>
          </cell>
          <cell r="BX397">
            <v>0</v>
          </cell>
          <cell r="BY397">
            <v>0</v>
          </cell>
          <cell r="BZ397">
            <v>0</v>
          </cell>
          <cell r="CA397">
            <v>0</v>
          </cell>
          <cell r="CB397">
            <v>0</v>
          </cell>
          <cell r="CC397">
            <v>0</v>
          </cell>
          <cell r="CD397">
            <v>0</v>
          </cell>
          <cell r="CE397">
            <v>6854</v>
          </cell>
          <cell r="CF397">
            <v>0</v>
          </cell>
          <cell r="CG397">
            <v>6854</v>
          </cell>
          <cell r="CH397">
            <v>0</v>
          </cell>
          <cell r="CI397">
            <v>0</v>
          </cell>
          <cell r="CJ397">
            <v>0</v>
          </cell>
          <cell r="CK397">
            <v>6854</v>
          </cell>
          <cell r="CL397">
            <v>0</v>
          </cell>
          <cell r="CM397">
            <v>0</v>
          </cell>
          <cell r="CN397">
            <v>0</v>
          </cell>
          <cell r="CO397">
            <v>0</v>
          </cell>
          <cell r="CP397">
            <v>0</v>
          </cell>
          <cell r="CQ397">
            <v>0</v>
          </cell>
          <cell r="CR397">
            <v>0</v>
          </cell>
          <cell r="CS397">
            <v>20822</v>
          </cell>
          <cell r="CT397">
            <v>115125</v>
          </cell>
          <cell r="CU397">
            <v>135947</v>
          </cell>
          <cell r="CV397">
            <v>10390</v>
          </cell>
          <cell r="CW397">
            <v>171</v>
          </cell>
          <cell r="CX397">
            <v>10561</v>
          </cell>
          <cell r="CY397">
            <v>125386</v>
          </cell>
        </row>
        <row r="398">
          <cell r="C398" t="str">
            <v>Greater Manchester Combined Authority</v>
          </cell>
          <cell r="E398" t="str">
            <v>O</v>
          </cell>
          <cell r="F398">
            <v>0</v>
          </cell>
          <cell r="G398">
            <v>0</v>
          </cell>
          <cell r="H398">
            <v>0</v>
          </cell>
          <cell r="I398">
            <v>0</v>
          </cell>
          <cell r="J398">
            <v>0</v>
          </cell>
          <cell r="K398">
            <v>0</v>
          </cell>
          <cell r="L398">
            <v>0</v>
          </cell>
          <cell r="M398">
            <v>0</v>
          </cell>
          <cell r="N398">
            <v>142653</v>
          </cell>
          <cell r="O398">
            <v>142653</v>
          </cell>
          <cell r="P398">
            <v>0</v>
          </cell>
          <cell r="Q398">
            <v>340</v>
          </cell>
          <cell r="R398">
            <v>340</v>
          </cell>
          <cell r="S398">
            <v>142313</v>
          </cell>
          <cell r="T398">
            <v>0</v>
          </cell>
          <cell r="U398">
            <v>0</v>
          </cell>
          <cell r="V398">
            <v>0</v>
          </cell>
          <cell r="W398">
            <v>0</v>
          </cell>
          <cell r="X398">
            <v>0</v>
          </cell>
          <cell r="Y398">
            <v>0</v>
          </cell>
          <cell r="Z398">
            <v>0</v>
          </cell>
          <cell r="AA398">
            <v>0</v>
          </cell>
          <cell r="AB398">
            <v>0</v>
          </cell>
          <cell r="AC398">
            <v>0</v>
          </cell>
          <cell r="AD398">
            <v>0</v>
          </cell>
          <cell r="AE398">
            <v>0</v>
          </cell>
          <cell r="AF398">
            <v>0</v>
          </cell>
          <cell r="AG398">
            <v>0</v>
          </cell>
          <cell r="AH398">
            <v>0</v>
          </cell>
          <cell r="AI398">
            <v>0</v>
          </cell>
          <cell r="AJ398">
            <v>0</v>
          </cell>
          <cell r="AK398">
            <v>0</v>
          </cell>
          <cell r="AL398">
            <v>0</v>
          </cell>
          <cell r="AM398">
            <v>0</v>
          </cell>
          <cell r="AN398">
            <v>0</v>
          </cell>
          <cell r="AO398">
            <v>0</v>
          </cell>
          <cell r="AP398">
            <v>0</v>
          </cell>
          <cell r="AQ398">
            <v>0</v>
          </cell>
          <cell r="AR398">
            <v>0</v>
          </cell>
          <cell r="AS398">
            <v>0</v>
          </cell>
          <cell r="AT398">
            <v>0</v>
          </cell>
          <cell r="AU398">
            <v>0</v>
          </cell>
          <cell r="AV398">
            <v>0</v>
          </cell>
          <cell r="AW398">
            <v>0</v>
          </cell>
          <cell r="AX398">
            <v>0</v>
          </cell>
          <cell r="AY398">
            <v>0</v>
          </cell>
          <cell r="AZ398">
            <v>0</v>
          </cell>
          <cell r="BA398">
            <v>0</v>
          </cell>
          <cell r="BB398">
            <v>0</v>
          </cell>
          <cell r="BC398">
            <v>0</v>
          </cell>
          <cell r="BD398">
            <v>0</v>
          </cell>
          <cell r="BE398">
            <v>0</v>
          </cell>
          <cell r="BF398">
            <v>0</v>
          </cell>
          <cell r="BG398">
            <v>0</v>
          </cell>
          <cell r="BH398">
            <v>0</v>
          </cell>
          <cell r="BI398">
            <v>0</v>
          </cell>
          <cell r="BJ398">
            <v>0</v>
          </cell>
          <cell r="BK398">
            <v>17019</v>
          </cell>
          <cell r="BL398">
            <v>17019</v>
          </cell>
          <cell r="BM398">
            <v>0</v>
          </cell>
          <cell r="BN398">
            <v>22611</v>
          </cell>
          <cell r="BO398">
            <v>22611</v>
          </cell>
          <cell r="BP398">
            <v>-5592</v>
          </cell>
          <cell r="BQ398">
            <v>0</v>
          </cell>
          <cell r="BR398">
            <v>0</v>
          </cell>
          <cell r="BS398">
            <v>0</v>
          </cell>
          <cell r="BT398">
            <v>0</v>
          </cell>
          <cell r="BU398">
            <v>0</v>
          </cell>
          <cell r="BV398">
            <v>0</v>
          </cell>
          <cell r="BW398">
            <v>0</v>
          </cell>
          <cell r="BX398">
            <v>0</v>
          </cell>
          <cell r="BY398">
            <v>0</v>
          </cell>
          <cell r="BZ398">
            <v>0</v>
          </cell>
          <cell r="CA398">
            <v>0</v>
          </cell>
          <cell r="CB398">
            <v>0</v>
          </cell>
          <cell r="CC398">
            <v>0</v>
          </cell>
          <cell r="CD398">
            <v>0</v>
          </cell>
          <cell r="CE398">
            <v>0</v>
          </cell>
          <cell r="CF398">
            <v>566</v>
          </cell>
          <cell r="CG398">
            <v>566</v>
          </cell>
          <cell r="CH398">
            <v>0</v>
          </cell>
          <cell r="CI398">
            <v>0</v>
          </cell>
          <cell r="CJ398">
            <v>0</v>
          </cell>
          <cell r="CK398">
            <v>566</v>
          </cell>
          <cell r="CL398">
            <v>0</v>
          </cell>
          <cell r="CM398">
            <v>0</v>
          </cell>
          <cell r="CN398">
            <v>0</v>
          </cell>
          <cell r="CO398">
            <v>0</v>
          </cell>
          <cell r="CP398">
            <v>0</v>
          </cell>
          <cell r="CQ398">
            <v>0</v>
          </cell>
          <cell r="CR398">
            <v>0</v>
          </cell>
          <cell r="CS398">
            <v>0</v>
          </cell>
          <cell r="CT398">
            <v>160238</v>
          </cell>
          <cell r="CU398">
            <v>160238</v>
          </cell>
          <cell r="CV398">
            <v>0</v>
          </cell>
          <cell r="CW398">
            <v>22951</v>
          </cell>
          <cell r="CX398">
            <v>22951</v>
          </cell>
          <cell r="CY398">
            <v>137287</v>
          </cell>
        </row>
        <row r="399">
          <cell r="C399" t="str">
            <v>The Halton, Knowsley, Liverpool, St Helens, Sefton and Wirral Combined Authority</v>
          </cell>
          <cell r="E399" t="str">
            <v>O</v>
          </cell>
          <cell r="F399">
            <v>0</v>
          </cell>
          <cell r="G399">
            <v>0</v>
          </cell>
          <cell r="H399">
            <v>0</v>
          </cell>
          <cell r="I399">
            <v>0</v>
          </cell>
          <cell r="J399">
            <v>0</v>
          </cell>
          <cell r="K399">
            <v>0</v>
          </cell>
          <cell r="L399">
            <v>0</v>
          </cell>
          <cell r="M399">
            <v>13448</v>
          </cell>
          <cell r="N399">
            <v>195333</v>
          </cell>
          <cell r="O399">
            <v>208781</v>
          </cell>
          <cell r="P399">
            <v>8634</v>
          </cell>
          <cell r="Q399">
            <v>30428</v>
          </cell>
          <cell r="R399">
            <v>39062</v>
          </cell>
          <cell r="S399">
            <v>169719</v>
          </cell>
          <cell r="T399">
            <v>0</v>
          </cell>
          <cell r="U399">
            <v>0</v>
          </cell>
          <cell r="V399">
            <v>0</v>
          </cell>
          <cell r="W399">
            <v>0</v>
          </cell>
          <cell r="X399">
            <v>0</v>
          </cell>
          <cell r="Y399">
            <v>0</v>
          </cell>
          <cell r="Z399">
            <v>0</v>
          </cell>
          <cell r="AA399">
            <v>0</v>
          </cell>
          <cell r="AB399">
            <v>0</v>
          </cell>
          <cell r="AC399">
            <v>0</v>
          </cell>
          <cell r="AD399">
            <v>0</v>
          </cell>
          <cell r="AE399">
            <v>0</v>
          </cell>
          <cell r="AF399">
            <v>0</v>
          </cell>
          <cell r="AG399">
            <v>0</v>
          </cell>
          <cell r="AH399">
            <v>0</v>
          </cell>
          <cell r="AI399">
            <v>0</v>
          </cell>
          <cell r="AJ399">
            <v>0</v>
          </cell>
          <cell r="AK399">
            <v>0</v>
          </cell>
          <cell r="AL399">
            <v>0</v>
          </cell>
          <cell r="AM399">
            <v>0</v>
          </cell>
          <cell r="AN399">
            <v>0</v>
          </cell>
          <cell r="AO399">
            <v>0</v>
          </cell>
          <cell r="AP399">
            <v>0</v>
          </cell>
          <cell r="AQ399">
            <v>0</v>
          </cell>
          <cell r="AR399">
            <v>0</v>
          </cell>
          <cell r="AS399">
            <v>0</v>
          </cell>
          <cell r="AT399">
            <v>0</v>
          </cell>
          <cell r="AU399">
            <v>0</v>
          </cell>
          <cell r="AV399">
            <v>0</v>
          </cell>
          <cell r="AW399">
            <v>0</v>
          </cell>
          <cell r="AX399">
            <v>0</v>
          </cell>
          <cell r="AY399">
            <v>0</v>
          </cell>
          <cell r="AZ399">
            <v>0</v>
          </cell>
          <cell r="BA399">
            <v>0</v>
          </cell>
          <cell r="BB399">
            <v>0</v>
          </cell>
          <cell r="BC399">
            <v>0</v>
          </cell>
          <cell r="BD399">
            <v>0</v>
          </cell>
          <cell r="BE399">
            <v>0</v>
          </cell>
          <cell r="BF399">
            <v>0</v>
          </cell>
          <cell r="BG399">
            <v>0</v>
          </cell>
          <cell r="BH399">
            <v>0</v>
          </cell>
          <cell r="BI399">
            <v>0</v>
          </cell>
          <cell r="BJ399">
            <v>0</v>
          </cell>
          <cell r="BK399">
            <v>5768</v>
          </cell>
          <cell r="BL399">
            <v>5768</v>
          </cell>
          <cell r="BM399">
            <v>0</v>
          </cell>
          <cell r="BN399">
            <v>227</v>
          </cell>
          <cell r="BO399">
            <v>227</v>
          </cell>
          <cell r="BP399">
            <v>5541</v>
          </cell>
          <cell r="BQ399">
            <v>0</v>
          </cell>
          <cell r="BR399">
            <v>0</v>
          </cell>
          <cell r="BS399">
            <v>0</v>
          </cell>
          <cell r="BT399">
            <v>0</v>
          </cell>
          <cell r="BU399">
            <v>0</v>
          </cell>
          <cell r="BV399">
            <v>0</v>
          </cell>
          <cell r="BW399">
            <v>0</v>
          </cell>
          <cell r="BX399">
            <v>0</v>
          </cell>
          <cell r="BY399">
            <v>0</v>
          </cell>
          <cell r="BZ399">
            <v>0</v>
          </cell>
          <cell r="CA399">
            <v>0</v>
          </cell>
          <cell r="CB399">
            <v>0</v>
          </cell>
          <cell r="CC399">
            <v>0</v>
          </cell>
          <cell r="CD399">
            <v>0</v>
          </cell>
          <cell r="CE399">
            <v>595</v>
          </cell>
          <cell r="CF399">
            <v>5185</v>
          </cell>
          <cell r="CG399">
            <v>5780</v>
          </cell>
          <cell r="CH399">
            <v>0</v>
          </cell>
          <cell r="CI399">
            <v>964</v>
          </cell>
          <cell r="CJ399">
            <v>964</v>
          </cell>
          <cell r="CK399">
            <v>4816</v>
          </cell>
          <cell r="CL399">
            <v>0</v>
          </cell>
          <cell r="CM399">
            <v>0</v>
          </cell>
          <cell r="CN399">
            <v>0</v>
          </cell>
          <cell r="CO399">
            <v>0</v>
          </cell>
          <cell r="CP399">
            <v>0</v>
          </cell>
          <cell r="CQ399">
            <v>0</v>
          </cell>
          <cell r="CR399">
            <v>0</v>
          </cell>
          <cell r="CS399">
            <v>14043</v>
          </cell>
          <cell r="CT399">
            <v>206286</v>
          </cell>
          <cell r="CU399">
            <v>220329</v>
          </cell>
          <cell r="CV399">
            <v>8634</v>
          </cell>
          <cell r="CW399">
            <v>31619</v>
          </cell>
          <cell r="CX399">
            <v>40253</v>
          </cell>
          <cell r="CY399">
            <v>180076</v>
          </cell>
        </row>
        <row r="400">
          <cell r="C400" t="str">
            <v>The Barnsley, Doncaster, Rotherham and Sheffield Combined Authority</v>
          </cell>
          <cell r="E400" t="str">
            <v>O</v>
          </cell>
          <cell r="F400">
            <v>0</v>
          </cell>
          <cell r="G400">
            <v>0</v>
          </cell>
          <cell r="H400">
            <v>0</v>
          </cell>
          <cell r="I400">
            <v>0</v>
          </cell>
          <cell r="J400">
            <v>0</v>
          </cell>
          <cell r="K400">
            <v>0</v>
          </cell>
          <cell r="L400">
            <v>0</v>
          </cell>
          <cell r="M400">
            <v>0</v>
          </cell>
          <cell r="N400">
            <v>46531</v>
          </cell>
          <cell r="O400">
            <v>46531</v>
          </cell>
          <cell r="P400">
            <v>0</v>
          </cell>
          <cell r="Q400">
            <v>0</v>
          </cell>
          <cell r="R400">
            <v>0</v>
          </cell>
          <cell r="S400">
            <v>46531</v>
          </cell>
          <cell r="T400">
            <v>0</v>
          </cell>
          <cell r="U400">
            <v>0</v>
          </cell>
          <cell r="V400">
            <v>0</v>
          </cell>
          <cell r="W400">
            <v>0</v>
          </cell>
          <cell r="X400">
            <v>0</v>
          </cell>
          <cell r="Y400">
            <v>0</v>
          </cell>
          <cell r="Z400">
            <v>0</v>
          </cell>
          <cell r="AA400">
            <v>0</v>
          </cell>
          <cell r="AB400">
            <v>0</v>
          </cell>
          <cell r="AC400">
            <v>0</v>
          </cell>
          <cell r="AD400">
            <v>0</v>
          </cell>
          <cell r="AE400">
            <v>0</v>
          </cell>
          <cell r="AF400">
            <v>0</v>
          </cell>
          <cell r="AG400">
            <v>0</v>
          </cell>
          <cell r="AH400">
            <v>0</v>
          </cell>
          <cell r="AI400">
            <v>0</v>
          </cell>
          <cell r="AJ400">
            <v>0</v>
          </cell>
          <cell r="AK400">
            <v>0</v>
          </cell>
          <cell r="AL400">
            <v>0</v>
          </cell>
          <cell r="AM400">
            <v>0</v>
          </cell>
          <cell r="AN400">
            <v>0</v>
          </cell>
          <cell r="AO400">
            <v>0</v>
          </cell>
          <cell r="AP400">
            <v>0</v>
          </cell>
          <cell r="AQ400">
            <v>0</v>
          </cell>
          <cell r="AR400">
            <v>0</v>
          </cell>
          <cell r="AS400">
            <v>0</v>
          </cell>
          <cell r="AT400">
            <v>0</v>
          </cell>
          <cell r="AU400">
            <v>0</v>
          </cell>
          <cell r="AV400">
            <v>0</v>
          </cell>
          <cell r="AW400">
            <v>0</v>
          </cell>
          <cell r="AX400">
            <v>0</v>
          </cell>
          <cell r="AY400">
            <v>0</v>
          </cell>
          <cell r="AZ400">
            <v>0</v>
          </cell>
          <cell r="BA400">
            <v>0</v>
          </cell>
          <cell r="BB400">
            <v>0</v>
          </cell>
          <cell r="BC400">
            <v>0</v>
          </cell>
          <cell r="BD400">
            <v>0</v>
          </cell>
          <cell r="BE400">
            <v>0</v>
          </cell>
          <cell r="BF400">
            <v>0</v>
          </cell>
          <cell r="BG400">
            <v>0</v>
          </cell>
          <cell r="BH400">
            <v>0</v>
          </cell>
          <cell r="BI400">
            <v>0</v>
          </cell>
          <cell r="BJ400">
            <v>0</v>
          </cell>
          <cell r="BK400">
            <v>9106</v>
          </cell>
          <cell r="BL400">
            <v>9106</v>
          </cell>
          <cell r="BM400">
            <v>0</v>
          </cell>
          <cell r="BN400">
            <v>0</v>
          </cell>
          <cell r="BO400">
            <v>0</v>
          </cell>
          <cell r="BP400">
            <v>9106</v>
          </cell>
          <cell r="BQ400">
            <v>0</v>
          </cell>
          <cell r="BR400">
            <v>0</v>
          </cell>
          <cell r="BS400">
            <v>0</v>
          </cell>
          <cell r="BT400">
            <v>0</v>
          </cell>
          <cell r="BU400">
            <v>0</v>
          </cell>
          <cell r="BV400">
            <v>0</v>
          </cell>
          <cell r="BW400">
            <v>0</v>
          </cell>
          <cell r="BX400">
            <v>0</v>
          </cell>
          <cell r="BY400">
            <v>0</v>
          </cell>
          <cell r="BZ400">
            <v>0</v>
          </cell>
          <cell r="CA400">
            <v>0</v>
          </cell>
          <cell r="CB400">
            <v>0</v>
          </cell>
          <cell r="CC400">
            <v>0</v>
          </cell>
          <cell r="CD400">
            <v>0</v>
          </cell>
          <cell r="CE400">
            <v>0</v>
          </cell>
          <cell r="CF400">
            <v>300</v>
          </cell>
          <cell r="CG400">
            <v>300</v>
          </cell>
          <cell r="CH400">
            <v>0</v>
          </cell>
          <cell r="CI400">
            <v>0</v>
          </cell>
          <cell r="CJ400">
            <v>0</v>
          </cell>
          <cell r="CK400">
            <v>300</v>
          </cell>
          <cell r="CL400">
            <v>0</v>
          </cell>
          <cell r="CM400">
            <v>0</v>
          </cell>
          <cell r="CN400">
            <v>0</v>
          </cell>
          <cell r="CO400">
            <v>0</v>
          </cell>
          <cell r="CP400">
            <v>0</v>
          </cell>
          <cell r="CQ400">
            <v>0</v>
          </cell>
          <cell r="CR400">
            <v>0</v>
          </cell>
          <cell r="CS400">
            <v>0</v>
          </cell>
          <cell r="CT400">
            <v>55937</v>
          </cell>
          <cell r="CU400">
            <v>55937</v>
          </cell>
          <cell r="CV400">
            <v>0</v>
          </cell>
          <cell r="CW400">
            <v>0</v>
          </cell>
          <cell r="CX400">
            <v>0</v>
          </cell>
          <cell r="CY400">
            <v>55937</v>
          </cell>
        </row>
        <row r="401">
          <cell r="C401" t="str">
            <v>The Durham, Gateshead, Newcastle, North Tyneside, Northumberland, South Tyneside and Sunderland Combined Authority</v>
          </cell>
          <cell r="E401" t="str">
            <v>O</v>
          </cell>
          <cell r="F401">
            <v>0</v>
          </cell>
          <cell r="G401">
            <v>0</v>
          </cell>
          <cell r="H401">
            <v>0</v>
          </cell>
          <cell r="I401">
            <v>0</v>
          </cell>
          <cell r="J401">
            <v>0</v>
          </cell>
          <cell r="K401">
            <v>0</v>
          </cell>
          <cell r="L401">
            <v>0</v>
          </cell>
          <cell r="M401">
            <v>35</v>
          </cell>
          <cell r="N401">
            <v>183696</v>
          </cell>
          <cell r="O401">
            <v>183731</v>
          </cell>
          <cell r="P401">
            <v>86324</v>
          </cell>
          <cell r="Q401">
            <v>196</v>
          </cell>
          <cell r="R401">
            <v>86520</v>
          </cell>
          <cell r="S401">
            <v>97211</v>
          </cell>
          <cell r="T401">
            <v>0</v>
          </cell>
          <cell r="U401">
            <v>0</v>
          </cell>
          <cell r="V401">
            <v>0</v>
          </cell>
          <cell r="W401">
            <v>0</v>
          </cell>
          <cell r="X401">
            <v>0</v>
          </cell>
          <cell r="Y401">
            <v>0</v>
          </cell>
          <cell r="Z401">
            <v>0</v>
          </cell>
          <cell r="AA401">
            <v>0</v>
          </cell>
          <cell r="AB401">
            <v>0</v>
          </cell>
          <cell r="AC401">
            <v>0</v>
          </cell>
          <cell r="AD401">
            <v>0</v>
          </cell>
          <cell r="AE401">
            <v>0</v>
          </cell>
          <cell r="AF401">
            <v>0</v>
          </cell>
          <cell r="AG401">
            <v>0</v>
          </cell>
          <cell r="AH401">
            <v>0</v>
          </cell>
          <cell r="AI401">
            <v>0</v>
          </cell>
          <cell r="AJ401">
            <v>0</v>
          </cell>
          <cell r="AK401">
            <v>0</v>
          </cell>
          <cell r="AL401">
            <v>0</v>
          </cell>
          <cell r="AM401">
            <v>0</v>
          </cell>
          <cell r="AN401">
            <v>0</v>
          </cell>
          <cell r="AO401">
            <v>0</v>
          </cell>
          <cell r="AP401">
            <v>0</v>
          </cell>
          <cell r="AQ401">
            <v>0</v>
          </cell>
          <cell r="AR401">
            <v>0</v>
          </cell>
          <cell r="AS401">
            <v>0</v>
          </cell>
          <cell r="AT401">
            <v>0</v>
          </cell>
          <cell r="AU401">
            <v>0</v>
          </cell>
          <cell r="AV401">
            <v>0</v>
          </cell>
          <cell r="AW401">
            <v>0</v>
          </cell>
          <cell r="AX401">
            <v>0</v>
          </cell>
          <cell r="AY401">
            <v>0</v>
          </cell>
          <cell r="AZ401">
            <v>0</v>
          </cell>
          <cell r="BA401">
            <v>0</v>
          </cell>
          <cell r="BB401">
            <v>0</v>
          </cell>
          <cell r="BC401">
            <v>0</v>
          </cell>
          <cell r="BD401">
            <v>0</v>
          </cell>
          <cell r="BE401">
            <v>0</v>
          </cell>
          <cell r="BF401">
            <v>0</v>
          </cell>
          <cell r="BG401">
            <v>0</v>
          </cell>
          <cell r="BH401">
            <v>0</v>
          </cell>
          <cell r="BI401">
            <v>0</v>
          </cell>
          <cell r="BJ401">
            <v>1446</v>
          </cell>
          <cell r="BK401">
            <v>1632</v>
          </cell>
          <cell r="BL401">
            <v>3078</v>
          </cell>
          <cell r="BM401">
            <v>0</v>
          </cell>
          <cell r="BN401">
            <v>190</v>
          </cell>
          <cell r="BO401">
            <v>190</v>
          </cell>
          <cell r="BP401">
            <v>2888</v>
          </cell>
          <cell r="BQ401">
            <v>0</v>
          </cell>
          <cell r="BR401">
            <v>0</v>
          </cell>
          <cell r="BS401">
            <v>0</v>
          </cell>
          <cell r="BT401">
            <v>0</v>
          </cell>
          <cell r="BU401">
            <v>0</v>
          </cell>
          <cell r="BV401">
            <v>0</v>
          </cell>
          <cell r="BW401">
            <v>0</v>
          </cell>
          <cell r="BX401">
            <v>0</v>
          </cell>
          <cell r="BY401">
            <v>0</v>
          </cell>
          <cell r="BZ401">
            <v>0</v>
          </cell>
          <cell r="CA401">
            <v>0</v>
          </cell>
          <cell r="CB401">
            <v>0</v>
          </cell>
          <cell r="CC401">
            <v>0</v>
          </cell>
          <cell r="CD401">
            <v>0</v>
          </cell>
          <cell r="CE401">
            <v>51</v>
          </cell>
          <cell r="CF401">
            <v>6601</v>
          </cell>
          <cell r="CG401">
            <v>6652</v>
          </cell>
          <cell r="CH401">
            <v>0</v>
          </cell>
          <cell r="CI401">
            <v>0</v>
          </cell>
          <cell r="CJ401">
            <v>0</v>
          </cell>
          <cell r="CK401">
            <v>6652</v>
          </cell>
          <cell r="CL401">
            <v>0</v>
          </cell>
          <cell r="CM401">
            <v>475</v>
          </cell>
          <cell r="CN401">
            <v>475</v>
          </cell>
          <cell r="CO401">
            <v>0</v>
          </cell>
          <cell r="CP401">
            <v>0</v>
          </cell>
          <cell r="CQ401">
            <v>0</v>
          </cell>
          <cell r="CR401">
            <v>475</v>
          </cell>
          <cell r="CS401">
            <v>1532</v>
          </cell>
          <cell r="CT401">
            <v>192404</v>
          </cell>
          <cell r="CU401">
            <v>193936</v>
          </cell>
          <cell r="CV401">
            <v>86324</v>
          </cell>
          <cell r="CW401">
            <v>386</v>
          </cell>
          <cell r="CX401">
            <v>86710</v>
          </cell>
          <cell r="CY401">
            <v>107226</v>
          </cell>
        </row>
        <row r="402">
          <cell r="C402" t="str">
            <v>The West Yorkshire Combined Authority</v>
          </cell>
          <cell r="E402" t="str">
            <v>O</v>
          </cell>
          <cell r="F402">
            <v>0</v>
          </cell>
          <cell r="G402">
            <v>0</v>
          </cell>
          <cell r="H402">
            <v>0</v>
          </cell>
          <cell r="I402">
            <v>0</v>
          </cell>
          <cell r="J402">
            <v>0</v>
          </cell>
          <cell r="K402">
            <v>0</v>
          </cell>
          <cell r="L402">
            <v>0</v>
          </cell>
          <cell r="M402">
            <v>8277</v>
          </cell>
          <cell r="N402">
            <v>81965</v>
          </cell>
          <cell r="O402">
            <v>90242</v>
          </cell>
          <cell r="P402">
            <v>0</v>
          </cell>
          <cell r="Q402">
            <v>0</v>
          </cell>
          <cell r="R402">
            <v>0</v>
          </cell>
          <cell r="S402">
            <v>90242</v>
          </cell>
          <cell r="T402">
            <v>0</v>
          </cell>
          <cell r="U402">
            <v>0</v>
          </cell>
          <cell r="V402">
            <v>0</v>
          </cell>
          <cell r="W402">
            <v>0</v>
          </cell>
          <cell r="X402">
            <v>0</v>
          </cell>
          <cell r="Y402">
            <v>0</v>
          </cell>
          <cell r="Z402">
            <v>0</v>
          </cell>
          <cell r="AA402">
            <v>0</v>
          </cell>
          <cell r="AB402">
            <v>0</v>
          </cell>
          <cell r="AC402">
            <v>0</v>
          </cell>
          <cell r="AD402">
            <v>0</v>
          </cell>
          <cell r="AE402">
            <v>0</v>
          </cell>
          <cell r="AF402">
            <v>0</v>
          </cell>
          <cell r="AG402">
            <v>0</v>
          </cell>
          <cell r="AH402">
            <v>0</v>
          </cell>
          <cell r="AI402">
            <v>0</v>
          </cell>
          <cell r="AJ402">
            <v>0</v>
          </cell>
          <cell r="AK402">
            <v>0</v>
          </cell>
          <cell r="AL402">
            <v>0</v>
          </cell>
          <cell r="AM402">
            <v>0</v>
          </cell>
          <cell r="AN402">
            <v>0</v>
          </cell>
          <cell r="AO402">
            <v>0</v>
          </cell>
          <cell r="AP402">
            <v>0</v>
          </cell>
          <cell r="AQ402">
            <v>0</v>
          </cell>
          <cell r="AR402">
            <v>0</v>
          </cell>
          <cell r="AS402">
            <v>0</v>
          </cell>
          <cell r="AT402">
            <v>0</v>
          </cell>
          <cell r="AU402">
            <v>0</v>
          </cell>
          <cell r="AV402">
            <v>0</v>
          </cell>
          <cell r="AW402">
            <v>0</v>
          </cell>
          <cell r="AX402">
            <v>0</v>
          </cell>
          <cell r="AY402">
            <v>0</v>
          </cell>
          <cell r="AZ402">
            <v>0</v>
          </cell>
          <cell r="BA402">
            <v>0</v>
          </cell>
          <cell r="BB402">
            <v>0</v>
          </cell>
          <cell r="BC402">
            <v>0</v>
          </cell>
          <cell r="BD402">
            <v>0</v>
          </cell>
          <cell r="BE402">
            <v>0</v>
          </cell>
          <cell r="BF402">
            <v>0</v>
          </cell>
          <cell r="BG402">
            <v>0</v>
          </cell>
          <cell r="BH402">
            <v>0</v>
          </cell>
          <cell r="BI402">
            <v>0</v>
          </cell>
          <cell r="BJ402">
            <v>7039</v>
          </cell>
          <cell r="BK402">
            <v>2944</v>
          </cell>
          <cell r="BL402">
            <v>9983</v>
          </cell>
          <cell r="BM402">
            <v>0</v>
          </cell>
          <cell r="BN402">
            <v>0</v>
          </cell>
          <cell r="BO402">
            <v>0</v>
          </cell>
          <cell r="BP402">
            <v>9983</v>
          </cell>
          <cell r="BQ402">
            <v>0</v>
          </cell>
          <cell r="BR402">
            <v>0</v>
          </cell>
          <cell r="BS402">
            <v>0</v>
          </cell>
          <cell r="BT402">
            <v>0</v>
          </cell>
          <cell r="BU402">
            <v>0</v>
          </cell>
          <cell r="BV402">
            <v>0</v>
          </cell>
          <cell r="BW402">
            <v>0</v>
          </cell>
          <cell r="BX402">
            <v>0</v>
          </cell>
          <cell r="BY402">
            <v>0</v>
          </cell>
          <cell r="BZ402">
            <v>0</v>
          </cell>
          <cell r="CA402">
            <v>0</v>
          </cell>
          <cell r="CB402">
            <v>0</v>
          </cell>
          <cell r="CC402">
            <v>0</v>
          </cell>
          <cell r="CD402">
            <v>0</v>
          </cell>
          <cell r="CE402">
            <v>433</v>
          </cell>
          <cell r="CF402">
            <v>2408</v>
          </cell>
          <cell r="CG402">
            <v>2841</v>
          </cell>
          <cell r="CH402">
            <v>0</v>
          </cell>
          <cell r="CI402">
            <v>0</v>
          </cell>
          <cell r="CJ402">
            <v>0</v>
          </cell>
          <cell r="CK402">
            <v>2841</v>
          </cell>
          <cell r="CL402">
            <v>0</v>
          </cell>
          <cell r="CM402">
            <v>0</v>
          </cell>
          <cell r="CN402">
            <v>0</v>
          </cell>
          <cell r="CO402">
            <v>0</v>
          </cell>
          <cell r="CP402">
            <v>0</v>
          </cell>
          <cell r="CQ402">
            <v>0</v>
          </cell>
          <cell r="CR402">
            <v>0</v>
          </cell>
          <cell r="CS402">
            <v>15749</v>
          </cell>
          <cell r="CT402">
            <v>87317</v>
          </cell>
          <cell r="CU402">
            <v>103066</v>
          </cell>
          <cell r="CV402">
            <v>0</v>
          </cell>
          <cell r="CW402">
            <v>0</v>
          </cell>
          <cell r="CX402">
            <v>0</v>
          </cell>
          <cell r="CY402">
            <v>103066</v>
          </cell>
        </row>
        <row r="403">
          <cell r="C403" t="str">
            <v>Tees Valley Combined Authority</v>
          </cell>
          <cell r="E403" t="str">
            <v>O</v>
          </cell>
          <cell r="F403">
            <v>259</v>
          </cell>
          <cell r="G403">
            <v>1088</v>
          </cell>
          <cell r="H403">
            <v>1347</v>
          </cell>
          <cell r="I403">
            <v>10</v>
          </cell>
          <cell r="J403">
            <v>265</v>
          </cell>
          <cell r="K403">
            <v>275</v>
          </cell>
          <cell r="L403">
            <v>1072</v>
          </cell>
          <cell r="M403">
            <v>243</v>
          </cell>
          <cell r="N403">
            <v>1247</v>
          </cell>
          <cell r="O403">
            <v>1490</v>
          </cell>
          <cell r="P403">
            <v>24</v>
          </cell>
          <cell r="Q403">
            <v>270</v>
          </cell>
          <cell r="R403">
            <v>294</v>
          </cell>
          <cell r="S403">
            <v>1196</v>
          </cell>
          <cell r="T403">
            <v>0</v>
          </cell>
          <cell r="U403">
            <v>0</v>
          </cell>
          <cell r="V403">
            <v>0</v>
          </cell>
          <cell r="W403">
            <v>0</v>
          </cell>
          <cell r="X403">
            <v>0</v>
          </cell>
          <cell r="Y403">
            <v>0</v>
          </cell>
          <cell r="Z403">
            <v>0</v>
          </cell>
          <cell r="AA403">
            <v>0</v>
          </cell>
          <cell r="AB403">
            <v>0</v>
          </cell>
          <cell r="AC403">
            <v>0</v>
          </cell>
          <cell r="AD403">
            <v>0</v>
          </cell>
          <cell r="AE403">
            <v>0</v>
          </cell>
          <cell r="AF403">
            <v>0</v>
          </cell>
          <cell r="AG403">
            <v>0</v>
          </cell>
          <cell r="AH403">
            <v>0</v>
          </cell>
          <cell r="AI403">
            <v>0</v>
          </cell>
          <cell r="AJ403">
            <v>0</v>
          </cell>
          <cell r="AK403">
            <v>0</v>
          </cell>
          <cell r="AL403">
            <v>0</v>
          </cell>
          <cell r="AM403">
            <v>0</v>
          </cell>
          <cell r="AN403">
            <v>0</v>
          </cell>
          <cell r="AO403">
            <v>0</v>
          </cell>
          <cell r="AP403">
            <v>0</v>
          </cell>
          <cell r="AQ403">
            <v>0</v>
          </cell>
          <cell r="AR403">
            <v>0</v>
          </cell>
          <cell r="AS403">
            <v>0</v>
          </cell>
          <cell r="AT403">
            <v>0</v>
          </cell>
          <cell r="AU403">
            <v>0</v>
          </cell>
          <cell r="AV403">
            <v>46</v>
          </cell>
          <cell r="AW403">
            <v>22</v>
          </cell>
          <cell r="AX403">
            <v>68</v>
          </cell>
          <cell r="AY403">
            <v>0</v>
          </cell>
          <cell r="AZ403">
            <v>27</v>
          </cell>
          <cell r="BA403">
            <v>27</v>
          </cell>
          <cell r="BB403">
            <v>41</v>
          </cell>
          <cell r="BC403">
            <v>0</v>
          </cell>
          <cell r="BD403">
            <v>0</v>
          </cell>
          <cell r="BE403">
            <v>0</v>
          </cell>
          <cell r="BF403">
            <v>0</v>
          </cell>
          <cell r="BG403">
            <v>0</v>
          </cell>
          <cell r="BH403">
            <v>0</v>
          </cell>
          <cell r="BI403">
            <v>0</v>
          </cell>
          <cell r="BJ403">
            <v>1514</v>
          </cell>
          <cell r="BK403">
            <v>12721</v>
          </cell>
          <cell r="BL403">
            <v>14235</v>
          </cell>
          <cell r="BM403">
            <v>31</v>
          </cell>
          <cell r="BN403">
            <v>3055</v>
          </cell>
          <cell r="BO403">
            <v>3086</v>
          </cell>
          <cell r="BP403">
            <v>11149</v>
          </cell>
          <cell r="BQ403">
            <v>0</v>
          </cell>
          <cell r="BR403">
            <v>0</v>
          </cell>
          <cell r="BS403">
            <v>0</v>
          </cell>
          <cell r="BT403">
            <v>0</v>
          </cell>
          <cell r="BU403">
            <v>0</v>
          </cell>
          <cell r="BV403">
            <v>0</v>
          </cell>
          <cell r="BW403">
            <v>0</v>
          </cell>
          <cell r="BX403">
            <v>0</v>
          </cell>
          <cell r="BY403">
            <v>0</v>
          </cell>
          <cell r="BZ403">
            <v>0</v>
          </cell>
          <cell r="CA403">
            <v>0</v>
          </cell>
          <cell r="CB403">
            <v>0</v>
          </cell>
          <cell r="CC403">
            <v>0</v>
          </cell>
          <cell r="CD403">
            <v>0</v>
          </cell>
          <cell r="CE403">
            <v>316</v>
          </cell>
          <cell r="CF403">
            <v>105</v>
          </cell>
          <cell r="CG403">
            <v>421</v>
          </cell>
          <cell r="CH403">
            <v>0</v>
          </cell>
          <cell r="CI403">
            <v>315</v>
          </cell>
          <cell r="CJ403">
            <v>315</v>
          </cell>
          <cell r="CK403">
            <v>106</v>
          </cell>
          <cell r="CL403">
            <v>0</v>
          </cell>
          <cell r="CM403">
            <v>0</v>
          </cell>
          <cell r="CN403">
            <v>0</v>
          </cell>
          <cell r="CO403">
            <v>0</v>
          </cell>
          <cell r="CP403">
            <v>0</v>
          </cell>
          <cell r="CQ403">
            <v>0</v>
          </cell>
          <cell r="CR403">
            <v>0</v>
          </cell>
          <cell r="CS403">
            <v>2378</v>
          </cell>
          <cell r="CT403">
            <v>15183</v>
          </cell>
          <cell r="CU403">
            <v>17561</v>
          </cell>
          <cell r="CV403">
            <v>65</v>
          </cell>
          <cell r="CW403">
            <v>3932</v>
          </cell>
          <cell r="CX403">
            <v>3997</v>
          </cell>
          <cell r="CY403">
            <v>13564</v>
          </cell>
        </row>
        <row r="404">
          <cell r="C404" t="str">
            <v>West of England Combined Authority</v>
          </cell>
          <cell r="E404" t="str">
            <v>O</v>
          </cell>
          <cell r="F404">
            <v>0</v>
          </cell>
          <cell r="G404">
            <v>0</v>
          </cell>
          <cell r="H404">
            <v>0</v>
          </cell>
          <cell r="I404">
            <v>0</v>
          </cell>
          <cell r="J404">
            <v>0</v>
          </cell>
          <cell r="K404">
            <v>0</v>
          </cell>
          <cell r="L404">
            <v>0</v>
          </cell>
          <cell r="M404">
            <v>0</v>
          </cell>
          <cell r="N404">
            <v>0</v>
          </cell>
          <cell r="O404">
            <v>0</v>
          </cell>
          <cell r="P404">
            <v>0</v>
          </cell>
          <cell r="Q404">
            <v>0</v>
          </cell>
          <cell r="R404">
            <v>0</v>
          </cell>
          <cell r="S404">
            <v>0</v>
          </cell>
          <cell r="T404">
            <v>0</v>
          </cell>
          <cell r="U404">
            <v>0</v>
          </cell>
          <cell r="V404">
            <v>0</v>
          </cell>
          <cell r="W404">
            <v>0</v>
          </cell>
          <cell r="X404">
            <v>0</v>
          </cell>
          <cell r="Y404">
            <v>0</v>
          </cell>
          <cell r="Z404">
            <v>0</v>
          </cell>
          <cell r="AA404">
            <v>0</v>
          </cell>
          <cell r="AB404">
            <v>0</v>
          </cell>
          <cell r="AC404">
            <v>0</v>
          </cell>
          <cell r="AD404">
            <v>0</v>
          </cell>
          <cell r="AE404">
            <v>0</v>
          </cell>
          <cell r="AF404">
            <v>0</v>
          </cell>
          <cell r="AG404">
            <v>0</v>
          </cell>
          <cell r="AH404">
            <v>0</v>
          </cell>
          <cell r="AI404">
            <v>0</v>
          </cell>
          <cell r="AJ404">
            <v>0</v>
          </cell>
          <cell r="AK404">
            <v>0</v>
          </cell>
          <cell r="AL404">
            <v>0</v>
          </cell>
          <cell r="AM404">
            <v>0</v>
          </cell>
          <cell r="AN404">
            <v>0</v>
          </cell>
          <cell r="AO404">
            <v>0</v>
          </cell>
          <cell r="AP404">
            <v>0</v>
          </cell>
          <cell r="AQ404">
            <v>0</v>
          </cell>
          <cell r="AR404">
            <v>0</v>
          </cell>
          <cell r="AS404">
            <v>0</v>
          </cell>
          <cell r="AT404">
            <v>0</v>
          </cell>
          <cell r="AU404">
            <v>0</v>
          </cell>
          <cell r="AV404">
            <v>0</v>
          </cell>
          <cell r="AW404">
            <v>0</v>
          </cell>
          <cell r="AX404">
            <v>0</v>
          </cell>
          <cell r="AY404">
            <v>0</v>
          </cell>
          <cell r="AZ404">
            <v>0</v>
          </cell>
          <cell r="BA404">
            <v>0</v>
          </cell>
          <cell r="BB404">
            <v>0</v>
          </cell>
          <cell r="BC404">
            <v>0</v>
          </cell>
          <cell r="BD404">
            <v>0</v>
          </cell>
          <cell r="BE404">
            <v>0</v>
          </cell>
          <cell r="BF404">
            <v>0</v>
          </cell>
          <cell r="BG404">
            <v>0</v>
          </cell>
          <cell r="BH404">
            <v>0</v>
          </cell>
          <cell r="BI404">
            <v>0</v>
          </cell>
          <cell r="BJ404">
            <v>0</v>
          </cell>
          <cell r="BK404">
            <v>0</v>
          </cell>
          <cell r="BL404">
            <v>0</v>
          </cell>
          <cell r="BM404">
            <v>0</v>
          </cell>
          <cell r="BN404">
            <v>0</v>
          </cell>
          <cell r="BO404">
            <v>0</v>
          </cell>
          <cell r="BP404">
            <v>0</v>
          </cell>
          <cell r="BQ404">
            <v>0</v>
          </cell>
          <cell r="BR404">
            <v>0</v>
          </cell>
          <cell r="BS404">
            <v>0</v>
          </cell>
          <cell r="BT404">
            <v>0</v>
          </cell>
          <cell r="BU404">
            <v>0</v>
          </cell>
          <cell r="BV404">
            <v>0</v>
          </cell>
          <cell r="BW404">
            <v>0</v>
          </cell>
          <cell r="BX404">
            <v>0</v>
          </cell>
          <cell r="BY404">
            <v>0</v>
          </cell>
          <cell r="BZ404">
            <v>0</v>
          </cell>
          <cell r="CA404">
            <v>0</v>
          </cell>
          <cell r="CB404">
            <v>0</v>
          </cell>
          <cell r="CC404">
            <v>0</v>
          </cell>
          <cell r="CD404">
            <v>0</v>
          </cell>
          <cell r="CE404">
            <v>0</v>
          </cell>
          <cell r="CF404">
            <v>0</v>
          </cell>
          <cell r="CG404">
            <v>0</v>
          </cell>
          <cell r="CH404">
            <v>0</v>
          </cell>
          <cell r="CI404">
            <v>0</v>
          </cell>
          <cell r="CJ404">
            <v>0</v>
          </cell>
          <cell r="CK404">
            <v>0</v>
          </cell>
          <cell r="CL404">
            <v>0</v>
          </cell>
          <cell r="CM404">
            <v>0</v>
          </cell>
          <cell r="CN404">
            <v>0</v>
          </cell>
          <cell r="CO404">
            <v>0</v>
          </cell>
          <cell r="CP404">
            <v>0</v>
          </cell>
          <cell r="CQ404">
            <v>0</v>
          </cell>
          <cell r="CR404">
            <v>0</v>
          </cell>
          <cell r="CS404">
            <v>0</v>
          </cell>
          <cell r="CT404">
            <v>0</v>
          </cell>
          <cell r="CU404">
            <v>0</v>
          </cell>
          <cell r="CV404">
            <v>0</v>
          </cell>
          <cell r="CW404">
            <v>0</v>
          </cell>
          <cell r="CX404">
            <v>0</v>
          </cell>
          <cell r="CY404">
            <v>0</v>
          </cell>
        </row>
        <row r="405">
          <cell r="C405" t="str">
            <v>Cambridgeshire and Peterborough Combined Authority</v>
          </cell>
          <cell r="E405" t="str">
            <v>O</v>
          </cell>
          <cell r="F405">
            <v>0</v>
          </cell>
          <cell r="G405">
            <v>0</v>
          </cell>
          <cell r="H405">
            <v>0</v>
          </cell>
          <cell r="I405">
            <v>0</v>
          </cell>
          <cell r="J405">
            <v>0</v>
          </cell>
          <cell r="K405">
            <v>0</v>
          </cell>
          <cell r="L405">
            <v>0</v>
          </cell>
          <cell r="M405">
            <v>0</v>
          </cell>
          <cell r="N405">
            <v>0</v>
          </cell>
          <cell r="O405">
            <v>0</v>
          </cell>
          <cell r="P405">
            <v>0</v>
          </cell>
          <cell r="Q405">
            <v>0</v>
          </cell>
          <cell r="R405">
            <v>0</v>
          </cell>
          <cell r="S405">
            <v>0</v>
          </cell>
          <cell r="T405">
            <v>0</v>
          </cell>
          <cell r="U405">
            <v>0</v>
          </cell>
          <cell r="V405">
            <v>0</v>
          </cell>
          <cell r="W405">
            <v>0</v>
          </cell>
          <cell r="X405">
            <v>0</v>
          </cell>
          <cell r="Y405">
            <v>0</v>
          </cell>
          <cell r="Z405">
            <v>0</v>
          </cell>
          <cell r="AA405">
            <v>0</v>
          </cell>
          <cell r="AB405">
            <v>0</v>
          </cell>
          <cell r="AC405">
            <v>0</v>
          </cell>
          <cell r="AD405">
            <v>0</v>
          </cell>
          <cell r="AE405">
            <v>0</v>
          </cell>
          <cell r="AF405">
            <v>0</v>
          </cell>
          <cell r="AG405">
            <v>0</v>
          </cell>
          <cell r="AH405">
            <v>0</v>
          </cell>
          <cell r="AI405">
            <v>0</v>
          </cell>
          <cell r="AJ405">
            <v>0</v>
          </cell>
          <cell r="AK405">
            <v>0</v>
          </cell>
          <cell r="AL405">
            <v>0</v>
          </cell>
          <cell r="AM405">
            <v>0</v>
          </cell>
          <cell r="AN405">
            <v>0</v>
          </cell>
          <cell r="AO405">
            <v>0</v>
          </cell>
          <cell r="AP405">
            <v>60</v>
          </cell>
          <cell r="AQ405">
            <v>60</v>
          </cell>
          <cell r="AR405">
            <v>0</v>
          </cell>
          <cell r="AS405">
            <v>0</v>
          </cell>
          <cell r="AT405">
            <v>0</v>
          </cell>
          <cell r="AU405">
            <v>60</v>
          </cell>
          <cell r="AV405">
            <v>0</v>
          </cell>
          <cell r="AW405">
            <v>0</v>
          </cell>
          <cell r="AX405">
            <v>0</v>
          </cell>
          <cell r="AY405">
            <v>0</v>
          </cell>
          <cell r="AZ405">
            <v>0</v>
          </cell>
          <cell r="BA405">
            <v>0</v>
          </cell>
          <cell r="BB405">
            <v>0</v>
          </cell>
          <cell r="BC405">
            <v>0</v>
          </cell>
          <cell r="BD405">
            <v>0</v>
          </cell>
          <cell r="BE405">
            <v>0</v>
          </cell>
          <cell r="BF405">
            <v>0</v>
          </cell>
          <cell r="BG405">
            <v>0</v>
          </cell>
          <cell r="BH405">
            <v>0</v>
          </cell>
          <cell r="BI405">
            <v>0</v>
          </cell>
          <cell r="BJ405">
            <v>0</v>
          </cell>
          <cell r="BK405">
            <v>15</v>
          </cell>
          <cell r="BL405">
            <v>15</v>
          </cell>
          <cell r="BM405">
            <v>0</v>
          </cell>
          <cell r="BN405">
            <v>0</v>
          </cell>
          <cell r="BO405">
            <v>0</v>
          </cell>
          <cell r="BP405">
            <v>15</v>
          </cell>
          <cell r="BQ405">
            <v>0</v>
          </cell>
          <cell r="BR405">
            <v>0</v>
          </cell>
          <cell r="BS405">
            <v>0</v>
          </cell>
          <cell r="BT405">
            <v>0</v>
          </cell>
          <cell r="BU405">
            <v>0</v>
          </cell>
          <cell r="BV405">
            <v>0</v>
          </cell>
          <cell r="BW405">
            <v>0</v>
          </cell>
          <cell r="BX405">
            <v>0</v>
          </cell>
          <cell r="BY405">
            <v>0</v>
          </cell>
          <cell r="BZ405">
            <v>0</v>
          </cell>
          <cell r="CA405">
            <v>0</v>
          </cell>
          <cell r="CB405">
            <v>0</v>
          </cell>
          <cell r="CC405">
            <v>0</v>
          </cell>
          <cell r="CD405">
            <v>0</v>
          </cell>
          <cell r="CE405">
            <v>0</v>
          </cell>
          <cell r="CF405">
            <v>454</v>
          </cell>
          <cell r="CG405">
            <v>454</v>
          </cell>
          <cell r="CH405">
            <v>0</v>
          </cell>
          <cell r="CI405">
            <v>30</v>
          </cell>
          <cell r="CJ405">
            <v>30</v>
          </cell>
          <cell r="CK405">
            <v>424</v>
          </cell>
          <cell r="CL405">
            <v>0</v>
          </cell>
          <cell r="CM405">
            <v>0</v>
          </cell>
          <cell r="CN405">
            <v>0</v>
          </cell>
          <cell r="CO405">
            <v>0</v>
          </cell>
          <cell r="CP405">
            <v>0</v>
          </cell>
          <cell r="CQ405">
            <v>0</v>
          </cell>
          <cell r="CR405">
            <v>0</v>
          </cell>
          <cell r="CS405">
            <v>0</v>
          </cell>
          <cell r="CT405">
            <v>529</v>
          </cell>
          <cell r="CU405">
            <v>529</v>
          </cell>
          <cell r="CV405">
            <v>0</v>
          </cell>
          <cell r="CW405">
            <v>30</v>
          </cell>
          <cell r="CX405">
            <v>30</v>
          </cell>
          <cell r="CY405">
            <v>499</v>
          </cell>
        </row>
        <row r="406">
          <cell r="C406" t="str">
            <v>Dartmoor National Park Authority</v>
          </cell>
          <cell r="E406" t="str">
            <v>O</v>
          </cell>
          <cell r="F406">
            <v>0</v>
          </cell>
          <cell r="G406">
            <v>0</v>
          </cell>
          <cell r="H406">
            <v>0</v>
          </cell>
          <cell r="I406">
            <v>0</v>
          </cell>
          <cell r="J406">
            <v>0</v>
          </cell>
          <cell r="K406">
            <v>0</v>
          </cell>
          <cell r="L406">
            <v>0</v>
          </cell>
          <cell r="M406">
            <v>0</v>
          </cell>
          <cell r="N406">
            <v>16</v>
          </cell>
          <cell r="O406">
            <v>16</v>
          </cell>
          <cell r="P406">
            <v>38</v>
          </cell>
          <cell r="Q406">
            <v>0</v>
          </cell>
          <cell r="R406">
            <v>38</v>
          </cell>
          <cell r="S406">
            <v>-22</v>
          </cell>
          <cell r="T406">
            <v>0</v>
          </cell>
          <cell r="U406">
            <v>0</v>
          </cell>
          <cell r="V406">
            <v>0</v>
          </cell>
          <cell r="W406">
            <v>0</v>
          </cell>
          <cell r="X406">
            <v>0</v>
          </cell>
          <cell r="Y406">
            <v>0</v>
          </cell>
          <cell r="Z406">
            <v>0</v>
          </cell>
          <cell r="AA406">
            <v>0</v>
          </cell>
          <cell r="AB406">
            <v>0</v>
          </cell>
          <cell r="AC406">
            <v>0</v>
          </cell>
          <cell r="AD406">
            <v>0</v>
          </cell>
          <cell r="AE406">
            <v>0</v>
          </cell>
          <cell r="AF406">
            <v>0</v>
          </cell>
          <cell r="AG406">
            <v>0</v>
          </cell>
          <cell r="AH406">
            <v>0</v>
          </cell>
          <cell r="AI406">
            <v>0</v>
          </cell>
          <cell r="AJ406">
            <v>0</v>
          </cell>
          <cell r="AK406">
            <v>0</v>
          </cell>
          <cell r="AL406">
            <v>0</v>
          </cell>
          <cell r="AM406">
            <v>0</v>
          </cell>
          <cell r="AN406">
            <v>0</v>
          </cell>
          <cell r="AO406">
            <v>0</v>
          </cell>
          <cell r="AP406">
            <v>0</v>
          </cell>
          <cell r="AQ406">
            <v>0</v>
          </cell>
          <cell r="AR406">
            <v>0</v>
          </cell>
          <cell r="AS406">
            <v>0</v>
          </cell>
          <cell r="AT406">
            <v>0</v>
          </cell>
          <cell r="AU406">
            <v>0</v>
          </cell>
          <cell r="AV406">
            <v>1495</v>
          </cell>
          <cell r="AW406">
            <v>1399</v>
          </cell>
          <cell r="AX406">
            <v>2894</v>
          </cell>
          <cell r="AY406">
            <v>327</v>
          </cell>
          <cell r="AZ406">
            <v>211</v>
          </cell>
          <cell r="BA406">
            <v>538</v>
          </cell>
          <cell r="BB406">
            <v>2356</v>
          </cell>
          <cell r="BC406">
            <v>54</v>
          </cell>
          <cell r="BD406">
            <v>88</v>
          </cell>
          <cell r="BE406">
            <v>142</v>
          </cell>
          <cell r="BF406">
            <v>0</v>
          </cell>
          <cell r="BG406">
            <v>0</v>
          </cell>
          <cell r="BH406">
            <v>0</v>
          </cell>
          <cell r="BI406">
            <v>142</v>
          </cell>
          <cell r="BJ406">
            <v>620</v>
          </cell>
          <cell r="BK406">
            <v>533</v>
          </cell>
          <cell r="BL406">
            <v>1153</v>
          </cell>
          <cell r="BM406">
            <v>280</v>
          </cell>
          <cell r="BN406">
            <v>114</v>
          </cell>
          <cell r="BO406">
            <v>394</v>
          </cell>
          <cell r="BP406">
            <v>759</v>
          </cell>
          <cell r="BQ406">
            <v>0</v>
          </cell>
          <cell r="BR406">
            <v>0</v>
          </cell>
          <cell r="BS406">
            <v>0</v>
          </cell>
          <cell r="BT406">
            <v>0</v>
          </cell>
          <cell r="BU406">
            <v>0</v>
          </cell>
          <cell r="BV406">
            <v>0</v>
          </cell>
          <cell r="BW406">
            <v>0</v>
          </cell>
          <cell r="BX406">
            <v>0</v>
          </cell>
          <cell r="BY406">
            <v>0</v>
          </cell>
          <cell r="BZ406">
            <v>0</v>
          </cell>
          <cell r="CA406">
            <v>0</v>
          </cell>
          <cell r="CB406">
            <v>0</v>
          </cell>
          <cell r="CC406">
            <v>0</v>
          </cell>
          <cell r="CD406">
            <v>0</v>
          </cell>
          <cell r="CE406">
            <v>1204</v>
          </cell>
          <cell r="CF406">
            <v>485</v>
          </cell>
          <cell r="CG406">
            <v>1689</v>
          </cell>
          <cell r="CH406">
            <v>36</v>
          </cell>
          <cell r="CI406">
            <v>851</v>
          </cell>
          <cell r="CJ406">
            <v>887</v>
          </cell>
          <cell r="CK406">
            <v>802</v>
          </cell>
          <cell r="CL406">
            <v>0</v>
          </cell>
          <cell r="CM406">
            <v>0</v>
          </cell>
          <cell r="CN406">
            <v>0</v>
          </cell>
          <cell r="CO406">
            <v>0</v>
          </cell>
          <cell r="CP406">
            <v>0</v>
          </cell>
          <cell r="CQ406">
            <v>0</v>
          </cell>
          <cell r="CR406">
            <v>0</v>
          </cell>
          <cell r="CS406">
            <v>3373</v>
          </cell>
          <cell r="CT406">
            <v>2521</v>
          </cell>
          <cell r="CU406">
            <v>5894</v>
          </cell>
          <cell r="CV406">
            <v>681</v>
          </cell>
          <cell r="CW406">
            <v>1176</v>
          </cell>
          <cell r="CX406">
            <v>1857</v>
          </cell>
          <cell r="CY406">
            <v>4037</v>
          </cell>
        </row>
        <row r="407">
          <cell r="C407" t="str">
            <v>Exmoor National Park Authority</v>
          </cell>
          <cell r="E407" t="str">
            <v>O</v>
          </cell>
          <cell r="F407">
            <v>0</v>
          </cell>
          <cell r="G407">
            <v>0</v>
          </cell>
          <cell r="H407">
            <v>0</v>
          </cell>
          <cell r="I407">
            <v>0</v>
          </cell>
          <cell r="J407">
            <v>0</v>
          </cell>
          <cell r="K407">
            <v>0</v>
          </cell>
          <cell r="L407">
            <v>0</v>
          </cell>
          <cell r="M407">
            <v>0</v>
          </cell>
          <cell r="N407">
            <v>4</v>
          </cell>
          <cell r="O407">
            <v>4</v>
          </cell>
          <cell r="P407">
            <v>55</v>
          </cell>
          <cell r="Q407">
            <v>0</v>
          </cell>
          <cell r="R407">
            <v>55</v>
          </cell>
          <cell r="S407">
            <v>-51</v>
          </cell>
          <cell r="T407">
            <v>0</v>
          </cell>
          <cell r="U407">
            <v>0</v>
          </cell>
          <cell r="V407">
            <v>0</v>
          </cell>
          <cell r="W407">
            <v>0</v>
          </cell>
          <cell r="X407">
            <v>0</v>
          </cell>
          <cell r="Y407">
            <v>0</v>
          </cell>
          <cell r="Z407">
            <v>0</v>
          </cell>
          <cell r="AA407">
            <v>0</v>
          </cell>
          <cell r="AB407">
            <v>0</v>
          </cell>
          <cell r="AC407">
            <v>0</v>
          </cell>
          <cell r="AD407">
            <v>0</v>
          </cell>
          <cell r="AE407">
            <v>0</v>
          </cell>
          <cell r="AF407">
            <v>0</v>
          </cell>
          <cell r="AG407">
            <v>0</v>
          </cell>
          <cell r="AH407">
            <v>0</v>
          </cell>
          <cell r="AI407">
            <v>0</v>
          </cell>
          <cell r="AJ407">
            <v>0</v>
          </cell>
          <cell r="AK407">
            <v>0</v>
          </cell>
          <cell r="AL407">
            <v>0</v>
          </cell>
          <cell r="AM407">
            <v>0</v>
          </cell>
          <cell r="AN407">
            <v>0</v>
          </cell>
          <cell r="AO407">
            <v>0</v>
          </cell>
          <cell r="AP407">
            <v>0</v>
          </cell>
          <cell r="AQ407">
            <v>0</v>
          </cell>
          <cell r="AR407">
            <v>0</v>
          </cell>
          <cell r="AS407">
            <v>0</v>
          </cell>
          <cell r="AT407">
            <v>0</v>
          </cell>
          <cell r="AU407">
            <v>0</v>
          </cell>
          <cell r="AV407">
            <v>1278</v>
          </cell>
          <cell r="AW407">
            <v>1520</v>
          </cell>
          <cell r="AX407">
            <v>2798</v>
          </cell>
          <cell r="AY407">
            <v>56</v>
          </cell>
          <cell r="AZ407">
            <v>636</v>
          </cell>
          <cell r="BA407">
            <v>692</v>
          </cell>
          <cell r="BB407">
            <v>2106</v>
          </cell>
          <cell r="BC407">
            <v>10</v>
          </cell>
          <cell r="BD407">
            <v>100</v>
          </cell>
          <cell r="BE407">
            <v>110</v>
          </cell>
          <cell r="BF407">
            <v>0</v>
          </cell>
          <cell r="BG407">
            <v>0</v>
          </cell>
          <cell r="BH407">
            <v>0</v>
          </cell>
          <cell r="BI407">
            <v>110</v>
          </cell>
          <cell r="BJ407">
            <v>406</v>
          </cell>
          <cell r="BK407">
            <v>618</v>
          </cell>
          <cell r="BL407">
            <v>1024</v>
          </cell>
          <cell r="BM407">
            <v>112</v>
          </cell>
          <cell r="BN407">
            <v>94</v>
          </cell>
          <cell r="BO407">
            <v>206</v>
          </cell>
          <cell r="BP407">
            <v>818</v>
          </cell>
          <cell r="BQ407">
            <v>0</v>
          </cell>
          <cell r="BR407">
            <v>0</v>
          </cell>
          <cell r="BS407">
            <v>0</v>
          </cell>
          <cell r="BT407">
            <v>0</v>
          </cell>
          <cell r="BU407">
            <v>0</v>
          </cell>
          <cell r="BV407">
            <v>0</v>
          </cell>
          <cell r="BW407">
            <v>0</v>
          </cell>
          <cell r="BX407">
            <v>0</v>
          </cell>
          <cell r="BY407">
            <v>0</v>
          </cell>
          <cell r="BZ407">
            <v>0</v>
          </cell>
          <cell r="CA407">
            <v>0</v>
          </cell>
          <cell r="CB407">
            <v>0</v>
          </cell>
          <cell r="CC407">
            <v>0</v>
          </cell>
          <cell r="CD407">
            <v>0</v>
          </cell>
          <cell r="CE407">
            <v>0</v>
          </cell>
          <cell r="CF407">
            <v>576</v>
          </cell>
          <cell r="CG407">
            <v>576</v>
          </cell>
          <cell r="CH407">
            <v>0</v>
          </cell>
          <cell r="CI407">
            <v>285</v>
          </cell>
          <cell r="CJ407">
            <v>285</v>
          </cell>
          <cell r="CK407">
            <v>291</v>
          </cell>
          <cell r="CL407">
            <v>0</v>
          </cell>
          <cell r="CM407">
            <v>0</v>
          </cell>
          <cell r="CN407">
            <v>0</v>
          </cell>
          <cell r="CO407">
            <v>0</v>
          </cell>
          <cell r="CP407">
            <v>0</v>
          </cell>
          <cell r="CQ407">
            <v>0</v>
          </cell>
          <cell r="CR407">
            <v>0</v>
          </cell>
          <cell r="CS407">
            <v>1694</v>
          </cell>
          <cell r="CT407">
            <v>2818</v>
          </cell>
          <cell r="CU407">
            <v>4512</v>
          </cell>
          <cell r="CV407">
            <v>223</v>
          </cell>
          <cell r="CW407">
            <v>1015</v>
          </cell>
          <cell r="CX407">
            <v>1238</v>
          </cell>
          <cell r="CY407">
            <v>3274</v>
          </cell>
        </row>
        <row r="408">
          <cell r="C408" t="str">
            <v>Lake District National Park Authority</v>
          </cell>
          <cell r="E408" t="str">
            <v>O</v>
          </cell>
          <cell r="F408">
            <v>0</v>
          </cell>
          <cell r="G408">
            <v>0</v>
          </cell>
          <cell r="H408">
            <v>0</v>
          </cell>
          <cell r="I408">
            <v>0</v>
          </cell>
          <cell r="J408">
            <v>0</v>
          </cell>
          <cell r="K408">
            <v>0</v>
          </cell>
          <cell r="L408">
            <v>0</v>
          </cell>
          <cell r="M408">
            <v>170</v>
          </cell>
          <cell r="N408">
            <v>588</v>
          </cell>
          <cell r="O408">
            <v>758</v>
          </cell>
          <cell r="P408">
            <v>1372</v>
          </cell>
          <cell r="Q408">
            <v>24</v>
          </cell>
          <cell r="R408">
            <v>1396</v>
          </cell>
          <cell r="S408">
            <v>-638</v>
          </cell>
          <cell r="T408">
            <v>0</v>
          </cell>
          <cell r="U408">
            <v>0</v>
          </cell>
          <cell r="V408">
            <v>0</v>
          </cell>
          <cell r="W408">
            <v>0</v>
          </cell>
          <cell r="X408">
            <v>0</v>
          </cell>
          <cell r="Y408">
            <v>0</v>
          </cell>
          <cell r="Z408">
            <v>0</v>
          </cell>
          <cell r="AA408">
            <v>0</v>
          </cell>
          <cell r="AB408">
            <v>0</v>
          </cell>
          <cell r="AC408">
            <v>0</v>
          </cell>
          <cell r="AD408">
            <v>0</v>
          </cell>
          <cell r="AE408">
            <v>0</v>
          </cell>
          <cell r="AF408">
            <v>0</v>
          </cell>
          <cell r="AG408">
            <v>0</v>
          </cell>
          <cell r="AH408">
            <v>0</v>
          </cell>
          <cell r="AI408">
            <v>0</v>
          </cell>
          <cell r="AJ408">
            <v>0</v>
          </cell>
          <cell r="AK408">
            <v>0</v>
          </cell>
          <cell r="AL408">
            <v>0</v>
          </cell>
          <cell r="AM408">
            <v>0</v>
          </cell>
          <cell r="AN408">
            <v>0</v>
          </cell>
          <cell r="AO408">
            <v>0</v>
          </cell>
          <cell r="AP408">
            <v>0</v>
          </cell>
          <cell r="AQ408">
            <v>0</v>
          </cell>
          <cell r="AR408">
            <v>0</v>
          </cell>
          <cell r="AS408">
            <v>0</v>
          </cell>
          <cell r="AT408">
            <v>0</v>
          </cell>
          <cell r="AU408">
            <v>0</v>
          </cell>
          <cell r="AV408">
            <v>1349</v>
          </cell>
          <cell r="AW408">
            <v>5957</v>
          </cell>
          <cell r="AX408">
            <v>7306</v>
          </cell>
          <cell r="AY408">
            <v>1818</v>
          </cell>
          <cell r="AZ408">
            <v>1481</v>
          </cell>
          <cell r="BA408">
            <v>3299</v>
          </cell>
          <cell r="BB408">
            <v>4007</v>
          </cell>
          <cell r="BC408">
            <v>0</v>
          </cell>
          <cell r="BD408">
            <v>172</v>
          </cell>
          <cell r="BE408">
            <v>172</v>
          </cell>
          <cell r="BF408">
            <v>62</v>
          </cell>
          <cell r="BG408">
            <v>2</v>
          </cell>
          <cell r="BH408">
            <v>64</v>
          </cell>
          <cell r="BI408">
            <v>108</v>
          </cell>
          <cell r="BJ408">
            <v>21</v>
          </cell>
          <cell r="BK408">
            <v>1648</v>
          </cell>
          <cell r="BL408">
            <v>1669</v>
          </cell>
          <cell r="BM408">
            <v>486</v>
          </cell>
          <cell r="BN408">
            <v>319</v>
          </cell>
          <cell r="BO408">
            <v>805</v>
          </cell>
          <cell r="BP408">
            <v>864</v>
          </cell>
          <cell r="BQ408">
            <v>0</v>
          </cell>
          <cell r="BR408">
            <v>0</v>
          </cell>
          <cell r="BS408">
            <v>0</v>
          </cell>
          <cell r="BT408">
            <v>0</v>
          </cell>
          <cell r="BU408">
            <v>0</v>
          </cell>
          <cell r="BV408">
            <v>0</v>
          </cell>
          <cell r="BW408">
            <v>0</v>
          </cell>
          <cell r="BX408">
            <v>0</v>
          </cell>
          <cell r="BY408">
            <v>0</v>
          </cell>
          <cell r="BZ408">
            <v>0</v>
          </cell>
          <cell r="CA408">
            <v>0</v>
          </cell>
          <cell r="CB408">
            <v>0</v>
          </cell>
          <cell r="CC408">
            <v>0</v>
          </cell>
          <cell r="CD408">
            <v>0</v>
          </cell>
          <cell r="CE408">
            <v>4645</v>
          </cell>
          <cell r="CF408">
            <v>5063</v>
          </cell>
          <cell r="CG408">
            <v>9708</v>
          </cell>
          <cell r="CH408">
            <v>85</v>
          </cell>
          <cell r="CI408">
            <v>8961</v>
          </cell>
          <cell r="CJ408">
            <v>9046</v>
          </cell>
          <cell r="CK408">
            <v>662</v>
          </cell>
          <cell r="CL408">
            <v>0</v>
          </cell>
          <cell r="CM408">
            <v>0</v>
          </cell>
          <cell r="CN408">
            <v>0</v>
          </cell>
          <cell r="CO408">
            <v>0</v>
          </cell>
          <cell r="CP408">
            <v>0</v>
          </cell>
          <cell r="CQ408">
            <v>0</v>
          </cell>
          <cell r="CR408">
            <v>0</v>
          </cell>
          <cell r="CS408">
            <v>6185</v>
          </cell>
          <cell r="CT408">
            <v>13428</v>
          </cell>
          <cell r="CU408">
            <v>19613</v>
          </cell>
          <cell r="CV408">
            <v>3823</v>
          </cell>
          <cell r="CW408">
            <v>10787</v>
          </cell>
          <cell r="CX408">
            <v>14610</v>
          </cell>
          <cell r="CY408">
            <v>5003</v>
          </cell>
        </row>
        <row r="409">
          <cell r="C409" t="str">
            <v>North York Moors National Park Authority</v>
          </cell>
          <cell r="E409" t="str">
            <v>O</v>
          </cell>
          <cell r="F409">
            <v>0</v>
          </cell>
          <cell r="G409">
            <v>0</v>
          </cell>
          <cell r="H409">
            <v>0</v>
          </cell>
          <cell r="I409">
            <v>0</v>
          </cell>
          <cell r="J409">
            <v>0</v>
          </cell>
          <cell r="K409">
            <v>0</v>
          </cell>
          <cell r="L409">
            <v>0</v>
          </cell>
          <cell r="M409">
            <v>115</v>
          </cell>
          <cell r="N409">
            <v>86</v>
          </cell>
          <cell r="O409">
            <v>201</v>
          </cell>
          <cell r="P409">
            <v>471</v>
          </cell>
          <cell r="Q409">
            <v>0</v>
          </cell>
          <cell r="R409">
            <v>471</v>
          </cell>
          <cell r="S409">
            <v>-270</v>
          </cell>
          <cell r="T409">
            <v>0</v>
          </cell>
          <cell r="U409">
            <v>0</v>
          </cell>
          <cell r="V409">
            <v>0</v>
          </cell>
          <cell r="W409">
            <v>0</v>
          </cell>
          <cell r="X409">
            <v>0</v>
          </cell>
          <cell r="Y409">
            <v>0</v>
          </cell>
          <cell r="Z409">
            <v>0</v>
          </cell>
          <cell r="AA409">
            <v>0</v>
          </cell>
          <cell r="AB409">
            <v>0</v>
          </cell>
          <cell r="AC409">
            <v>0</v>
          </cell>
          <cell r="AD409">
            <v>0</v>
          </cell>
          <cell r="AE409">
            <v>0</v>
          </cell>
          <cell r="AF409">
            <v>0</v>
          </cell>
          <cell r="AG409">
            <v>0</v>
          </cell>
          <cell r="AH409">
            <v>0</v>
          </cell>
          <cell r="AI409">
            <v>0</v>
          </cell>
          <cell r="AJ409">
            <v>0</v>
          </cell>
          <cell r="AK409">
            <v>0</v>
          </cell>
          <cell r="AL409">
            <v>0</v>
          </cell>
          <cell r="AM409">
            <v>0</v>
          </cell>
          <cell r="AN409">
            <v>0</v>
          </cell>
          <cell r="AO409">
            <v>0</v>
          </cell>
          <cell r="AP409">
            <v>0</v>
          </cell>
          <cell r="AQ409">
            <v>0</v>
          </cell>
          <cell r="AR409">
            <v>0</v>
          </cell>
          <cell r="AS409">
            <v>0</v>
          </cell>
          <cell r="AT409">
            <v>0</v>
          </cell>
          <cell r="AU409">
            <v>0</v>
          </cell>
          <cell r="AV409">
            <v>2508</v>
          </cell>
          <cell r="AW409">
            <v>1737</v>
          </cell>
          <cell r="AX409">
            <v>4245</v>
          </cell>
          <cell r="AY409">
            <v>324</v>
          </cell>
          <cell r="AZ409">
            <v>897</v>
          </cell>
          <cell r="BA409">
            <v>1221</v>
          </cell>
          <cell r="BB409">
            <v>3024</v>
          </cell>
          <cell r="BC409">
            <v>10</v>
          </cell>
          <cell r="BD409">
            <v>36</v>
          </cell>
          <cell r="BE409">
            <v>46</v>
          </cell>
          <cell r="BF409">
            <v>0</v>
          </cell>
          <cell r="BG409">
            <v>7</v>
          </cell>
          <cell r="BH409">
            <v>7</v>
          </cell>
          <cell r="BI409">
            <v>39</v>
          </cell>
          <cell r="BJ409">
            <v>856</v>
          </cell>
          <cell r="BK409">
            <v>334</v>
          </cell>
          <cell r="BL409">
            <v>1190</v>
          </cell>
          <cell r="BM409">
            <v>243</v>
          </cell>
          <cell r="BN409">
            <v>335</v>
          </cell>
          <cell r="BO409">
            <v>578</v>
          </cell>
          <cell r="BP409">
            <v>612</v>
          </cell>
          <cell r="BQ409">
            <v>0</v>
          </cell>
          <cell r="BR409">
            <v>0</v>
          </cell>
          <cell r="BS409">
            <v>0</v>
          </cell>
          <cell r="BT409">
            <v>0</v>
          </cell>
          <cell r="BU409">
            <v>0</v>
          </cell>
          <cell r="BV409">
            <v>0</v>
          </cell>
          <cell r="BW409">
            <v>0</v>
          </cell>
          <cell r="BX409">
            <v>0</v>
          </cell>
          <cell r="BY409">
            <v>0</v>
          </cell>
          <cell r="BZ409">
            <v>0</v>
          </cell>
          <cell r="CA409">
            <v>0</v>
          </cell>
          <cell r="CB409">
            <v>0</v>
          </cell>
          <cell r="CC409">
            <v>0</v>
          </cell>
          <cell r="CD409">
            <v>0</v>
          </cell>
          <cell r="CE409">
            <v>156</v>
          </cell>
          <cell r="CF409">
            <v>256</v>
          </cell>
          <cell r="CG409">
            <v>412</v>
          </cell>
          <cell r="CH409">
            <v>0</v>
          </cell>
          <cell r="CI409">
            <v>0</v>
          </cell>
          <cell r="CJ409">
            <v>0</v>
          </cell>
          <cell r="CK409">
            <v>412</v>
          </cell>
          <cell r="CL409">
            <v>0</v>
          </cell>
          <cell r="CM409">
            <v>0</v>
          </cell>
          <cell r="CN409">
            <v>0</v>
          </cell>
          <cell r="CO409">
            <v>0</v>
          </cell>
          <cell r="CP409">
            <v>0</v>
          </cell>
          <cell r="CQ409">
            <v>0</v>
          </cell>
          <cell r="CR409">
            <v>0</v>
          </cell>
          <cell r="CS409">
            <v>3645</v>
          </cell>
          <cell r="CT409">
            <v>2449</v>
          </cell>
          <cell r="CU409">
            <v>6094</v>
          </cell>
          <cell r="CV409">
            <v>1038</v>
          </cell>
          <cell r="CW409">
            <v>1239</v>
          </cell>
          <cell r="CX409">
            <v>2277</v>
          </cell>
          <cell r="CY409">
            <v>3817</v>
          </cell>
        </row>
        <row r="410">
          <cell r="C410" t="str">
            <v>Northumberland National Park Authority</v>
          </cell>
          <cell r="E410" t="str">
            <v>O</v>
          </cell>
          <cell r="F410">
            <v>0</v>
          </cell>
          <cell r="G410">
            <v>0</v>
          </cell>
          <cell r="H410">
            <v>0</v>
          </cell>
          <cell r="I410">
            <v>0</v>
          </cell>
          <cell r="J410">
            <v>0</v>
          </cell>
          <cell r="K410">
            <v>0</v>
          </cell>
          <cell r="L410">
            <v>0</v>
          </cell>
          <cell r="M410">
            <v>0</v>
          </cell>
          <cell r="N410">
            <v>0</v>
          </cell>
          <cell r="O410">
            <v>0</v>
          </cell>
          <cell r="P410">
            <v>0</v>
          </cell>
          <cell r="Q410">
            <v>0</v>
          </cell>
          <cell r="R410">
            <v>0</v>
          </cell>
          <cell r="S410">
            <v>0</v>
          </cell>
          <cell r="T410">
            <v>0</v>
          </cell>
          <cell r="U410">
            <v>0</v>
          </cell>
          <cell r="V410">
            <v>0</v>
          </cell>
          <cell r="W410">
            <v>0</v>
          </cell>
          <cell r="X410">
            <v>0</v>
          </cell>
          <cell r="Y410">
            <v>0</v>
          </cell>
          <cell r="Z410">
            <v>0</v>
          </cell>
          <cell r="AA410">
            <v>0</v>
          </cell>
          <cell r="AB410">
            <v>0</v>
          </cell>
          <cell r="AC410">
            <v>0</v>
          </cell>
          <cell r="AD410">
            <v>0</v>
          </cell>
          <cell r="AE410">
            <v>0</v>
          </cell>
          <cell r="AF410">
            <v>0</v>
          </cell>
          <cell r="AG410">
            <v>0</v>
          </cell>
          <cell r="AH410">
            <v>0</v>
          </cell>
          <cell r="AI410">
            <v>0</v>
          </cell>
          <cell r="AJ410">
            <v>0</v>
          </cell>
          <cell r="AK410">
            <v>0</v>
          </cell>
          <cell r="AL410">
            <v>0</v>
          </cell>
          <cell r="AM410">
            <v>0</v>
          </cell>
          <cell r="AN410">
            <v>0</v>
          </cell>
          <cell r="AO410">
            <v>0</v>
          </cell>
          <cell r="AP410">
            <v>0</v>
          </cell>
          <cell r="AQ410">
            <v>0</v>
          </cell>
          <cell r="AR410">
            <v>0</v>
          </cell>
          <cell r="AS410">
            <v>0</v>
          </cell>
          <cell r="AT410">
            <v>0</v>
          </cell>
          <cell r="AU410">
            <v>0</v>
          </cell>
          <cell r="AV410">
            <v>1839</v>
          </cell>
          <cell r="AW410">
            <v>1227</v>
          </cell>
          <cell r="AX410">
            <v>3066</v>
          </cell>
          <cell r="AY410">
            <v>299</v>
          </cell>
          <cell r="AZ410">
            <v>647</v>
          </cell>
          <cell r="BA410">
            <v>946</v>
          </cell>
          <cell r="BB410">
            <v>2120</v>
          </cell>
          <cell r="BC410">
            <v>0</v>
          </cell>
          <cell r="BD410">
            <v>0</v>
          </cell>
          <cell r="BE410">
            <v>0</v>
          </cell>
          <cell r="BF410">
            <v>0</v>
          </cell>
          <cell r="BG410">
            <v>0</v>
          </cell>
          <cell r="BH410">
            <v>0</v>
          </cell>
          <cell r="BI410">
            <v>0</v>
          </cell>
          <cell r="BJ410">
            <v>183</v>
          </cell>
          <cell r="BK410">
            <v>60</v>
          </cell>
          <cell r="BL410">
            <v>243</v>
          </cell>
          <cell r="BM410">
            <v>91</v>
          </cell>
          <cell r="BN410">
            <v>0</v>
          </cell>
          <cell r="BO410">
            <v>91</v>
          </cell>
          <cell r="BP410">
            <v>152</v>
          </cell>
          <cell r="BQ410">
            <v>0</v>
          </cell>
          <cell r="BR410">
            <v>0</v>
          </cell>
          <cell r="BS410">
            <v>0</v>
          </cell>
          <cell r="BT410">
            <v>0</v>
          </cell>
          <cell r="BU410">
            <v>0</v>
          </cell>
          <cell r="BV410">
            <v>0</v>
          </cell>
          <cell r="BW410">
            <v>0</v>
          </cell>
          <cell r="BX410">
            <v>0</v>
          </cell>
          <cell r="BY410">
            <v>0</v>
          </cell>
          <cell r="BZ410">
            <v>0</v>
          </cell>
          <cell r="CA410">
            <v>0</v>
          </cell>
          <cell r="CB410">
            <v>0</v>
          </cell>
          <cell r="CC410">
            <v>0</v>
          </cell>
          <cell r="CD410">
            <v>0</v>
          </cell>
          <cell r="CE410">
            <v>891</v>
          </cell>
          <cell r="CF410">
            <v>420</v>
          </cell>
          <cell r="CG410">
            <v>1311</v>
          </cell>
          <cell r="CH410">
            <v>11</v>
          </cell>
          <cell r="CI410">
            <v>952</v>
          </cell>
          <cell r="CJ410">
            <v>963</v>
          </cell>
          <cell r="CK410">
            <v>348</v>
          </cell>
          <cell r="CL410">
            <v>0</v>
          </cell>
          <cell r="CM410">
            <v>0</v>
          </cell>
          <cell r="CN410">
            <v>0</v>
          </cell>
          <cell r="CO410">
            <v>0</v>
          </cell>
          <cell r="CP410">
            <v>0</v>
          </cell>
          <cell r="CQ410">
            <v>0</v>
          </cell>
          <cell r="CR410">
            <v>0</v>
          </cell>
          <cell r="CS410">
            <v>2913</v>
          </cell>
          <cell r="CT410">
            <v>1707</v>
          </cell>
          <cell r="CU410">
            <v>4620</v>
          </cell>
          <cell r="CV410">
            <v>401</v>
          </cell>
          <cell r="CW410">
            <v>1599</v>
          </cell>
          <cell r="CX410">
            <v>2000</v>
          </cell>
          <cell r="CY410">
            <v>2620</v>
          </cell>
        </row>
        <row r="411">
          <cell r="C411" t="str">
            <v>Peak District National Park Authority</v>
          </cell>
          <cell r="E411" t="str">
            <v>O</v>
          </cell>
          <cell r="F411">
            <v>0</v>
          </cell>
          <cell r="G411">
            <v>0</v>
          </cell>
          <cell r="H411">
            <v>0</v>
          </cell>
          <cell r="I411">
            <v>0</v>
          </cell>
          <cell r="J411">
            <v>0</v>
          </cell>
          <cell r="K411">
            <v>0</v>
          </cell>
          <cell r="L411">
            <v>0</v>
          </cell>
          <cell r="M411">
            <v>40</v>
          </cell>
          <cell r="N411">
            <v>120</v>
          </cell>
          <cell r="O411">
            <v>160</v>
          </cell>
          <cell r="P411">
            <v>346</v>
          </cell>
          <cell r="Q411">
            <v>0</v>
          </cell>
          <cell r="R411">
            <v>346</v>
          </cell>
          <cell r="S411">
            <v>-186</v>
          </cell>
          <cell r="T411">
            <v>0</v>
          </cell>
          <cell r="U411">
            <v>0</v>
          </cell>
          <cell r="V411">
            <v>0</v>
          </cell>
          <cell r="W411">
            <v>0</v>
          </cell>
          <cell r="X411">
            <v>0</v>
          </cell>
          <cell r="Y411">
            <v>0</v>
          </cell>
          <cell r="Z411">
            <v>0</v>
          </cell>
          <cell r="AA411">
            <v>0</v>
          </cell>
          <cell r="AB411">
            <v>0</v>
          </cell>
          <cell r="AC411">
            <v>0</v>
          </cell>
          <cell r="AD411">
            <v>0</v>
          </cell>
          <cell r="AE411">
            <v>0</v>
          </cell>
          <cell r="AF411">
            <v>0</v>
          </cell>
          <cell r="AG411">
            <v>0</v>
          </cell>
          <cell r="AH411">
            <v>0</v>
          </cell>
          <cell r="AI411">
            <v>0</v>
          </cell>
          <cell r="AJ411">
            <v>0</v>
          </cell>
          <cell r="AK411">
            <v>0</v>
          </cell>
          <cell r="AL411">
            <v>0</v>
          </cell>
          <cell r="AM411">
            <v>0</v>
          </cell>
          <cell r="AN411">
            <v>0</v>
          </cell>
          <cell r="AO411">
            <v>0</v>
          </cell>
          <cell r="AP411">
            <v>0</v>
          </cell>
          <cell r="AQ411">
            <v>0</v>
          </cell>
          <cell r="AR411">
            <v>0</v>
          </cell>
          <cell r="AS411">
            <v>0</v>
          </cell>
          <cell r="AT411">
            <v>0</v>
          </cell>
          <cell r="AU411">
            <v>0</v>
          </cell>
          <cell r="AV411">
            <v>3774</v>
          </cell>
          <cell r="AW411">
            <v>5963</v>
          </cell>
          <cell r="AX411">
            <v>9737</v>
          </cell>
          <cell r="AY411">
            <v>1548</v>
          </cell>
          <cell r="AZ411">
            <v>1634</v>
          </cell>
          <cell r="BA411">
            <v>3182</v>
          </cell>
          <cell r="BB411">
            <v>6555</v>
          </cell>
          <cell r="BC411">
            <v>114</v>
          </cell>
          <cell r="BD411">
            <v>50</v>
          </cell>
          <cell r="BE411">
            <v>164</v>
          </cell>
          <cell r="BF411">
            <v>34</v>
          </cell>
          <cell r="BG411">
            <v>0</v>
          </cell>
          <cell r="BH411">
            <v>34</v>
          </cell>
          <cell r="BI411">
            <v>130</v>
          </cell>
          <cell r="BJ411">
            <v>1090</v>
          </cell>
          <cell r="BK411">
            <v>143</v>
          </cell>
          <cell r="BL411">
            <v>1233</v>
          </cell>
          <cell r="BM411">
            <v>287</v>
          </cell>
          <cell r="BN411">
            <v>0</v>
          </cell>
          <cell r="BO411">
            <v>287</v>
          </cell>
          <cell r="BP411">
            <v>946</v>
          </cell>
          <cell r="BQ411">
            <v>0</v>
          </cell>
          <cell r="BR411">
            <v>0</v>
          </cell>
          <cell r="BS411">
            <v>0</v>
          </cell>
          <cell r="BT411">
            <v>0</v>
          </cell>
          <cell r="BU411">
            <v>0</v>
          </cell>
          <cell r="BV411">
            <v>0</v>
          </cell>
          <cell r="BW411">
            <v>0</v>
          </cell>
          <cell r="BX411">
            <v>0</v>
          </cell>
          <cell r="BY411">
            <v>0</v>
          </cell>
          <cell r="BZ411">
            <v>0</v>
          </cell>
          <cell r="CA411">
            <v>0</v>
          </cell>
          <cell r="CB411">
            <v>0</v>
          </cell>
          <cell r="CC411">
            <v>0</v>
          </cell>
          <cell r="CD411">
            <v>0</v>
          </cell>
          <cell r="CE411">
            <v>1786</v>
          </cell>
          <cell r="CF411">
            <v>662</v>
          </cell>
          <cell r="CG411">
            <v>2448</v>
          </cell>
          <cell r="CH411">
            <v>0</v>
          </cell>
          <cell r="CI411">
            <v>1921</v>
          </cell>
          <cell r="CJ411">
            <v>1921</v>
          </cell>
          <cell r="CK411">
            <v>527</v>
          </cell>
          <cell r="CL411">
            <v>0</v>
          </cell>
          <cell r="CM411">
            <v>0</v>
          </cell>
          <cell r="CN411">
            <v>0</v>
          </cell>
          <cell r="CO411">
            <v>0</v>
          </cell>
          <cell r="CP411">
            <v>0</v>
          </cell>
          <cell r="CQ411">
            <v>0</v>
          </cell>
          <cell r="CR411">
            <v>0</v>
          </cell>
          <cell r="CS411">
            <v>6804</v>
          </cell>
          <cell r="CT411">
            <v>6938</v>
          </cell>
          <cell r="CU411">
            <v>13742</v>
          </cell>
          <cell r="CV411">
            <v>2215</v>
          </cell>
          <cell r="CW411">
            <v>3555</v>
          </cell>
          <cell r="CX411">
            <v>5770</v>
          </cell>
          <cell r="CY411">
            <v>7972</v>
          </cell>
        </row>
        <row r="412">
          <cell r="C412" t="str">
            <v>Yorkshire Dales National Park Authority</v>
          </cell>
          <cell r="E412" t="str">
            <v>O</v>
          </cell>
          <cell r="F412">
            <v>0</v>
          </cell>
          <cell r="G412">
            <v>0</v>
          </cell>
          <cell r="H412">
            <v>0</v>
          </cell>
          <cell r="I412">
            <v>0</v>
          </cell>
          <cell r="J412">
            <v>0</v>
          </cell>
          <cell r="K412">
            <v>0</v>
          </cell>
          <cell r="L412">
            <v>0</v>
          </cell>
          <cell r="M412">
            <v>67</v>
          </cell>
          <cell r="N412">
            <v>150</v>
          </cell>
          <cell r="O412">
            <v>217</v>
          </cell>
          <cell r="P412">
            <v>566</v>
          </cell>
          <cell r="Q412">
            <v>3</v>
          </cell>
          <cell r="R412">
            <v>569</v>
          </cell>
          <cell r="S412">
            <v>-352</v>
          </cell>
          <cell r="T412">
            <v>0</v>
          </cell>
          <cell r="U412">
            <v>0</v>
          </cell>
          <cell r="V412">
            <v>0</v>
          </cell>
          <cell r="W412">
            <v>0</v>
          </cell>
          <cell r="X412">
            <v>0</v>
          </cell>
          <cell r="Y412">
            <v>0</v>
          </cell>
          <cell r="Z412">
            <v>0</v>
          </cell>
          <cell r="AA412">
            <v>0</v>
          </cell>
          <cell r="AB412">
            <v>0</v>
          </cell>
          <cell r="AC412">
            <v>0</v>
          </cell>
          <cell r="AD412">
            <v>0</v>
          </cell>
          <cell r="AE412">
            <v>0</v>
          </cell>
          <cell r="AF412">
            <v>0</v>
          </cell>
          <cell r="AG412">
            <v>0</v>
          </cell>
          <cell r="AH412">
            <v>0</v>
          </cell>
          <cell r="AI412">
            <v>0</v>
          </cell>
          <cell r="AJ412">
            <v>0</v>
          </cell>
          <cell r="AK412">
            <v>0</v>
          </cell>
          <cell r="AL412">
            <v>0</v>
          </cell>
          <cell r="AM412">
            <v>0</v>
          </cell>
          <cell r="AN412">
            <v>0</v>
          </cell>
          <cell r="AO412">
            <v>0</v>
          </cell>
          <cell r="AP412">
            <v>0</v>
          </cell>
          <cell r="AQ412">
            <v>0</v>
          </cell>
          <cell r="AR412">
            <v>0</v>
          </cell>
          <cell r="AS412">
            <v>0</v>
          </cell>
          <cell r="AT412">
            <v>0</v>
          </cell>
          <cell r="AU412">
            <v>0</v>
          </cell>
          <cell r="AV412">
            <v>1961</v>
          </cell>
          <cell r="AW412">
            <v>2536</v>
          </cell>
          <cell r="AX412">
            <v>4497</v>
          </cell>
          <cell r="AY412">
            <v>360</v>
          </cell>
          <cell r="AZ412">
            <v>112</v>
          </cell>
          <cell r="BA412">
            <v>472</v>
          </cell>
          <cell r="BB412">
            <v>4025</v>
          </cell>
          <cell r="BC412">
            <v>0</v>
          </cell>
          <cell r="BD412">
            <v>105</v>
          </cell>
          <cell r="BE412">
            <v>105</v>
          </cell>
          <cell r="BF412">
            <v>0</v>
          </cell>
          <cell r="BG412">
            <v>17</v>
          </cell>
          <cell r="BH412">
            <v>17</v>
          </cell>
          <cell r="BI412">
            <v>88</v>
          </cell>
          <cell r="BJ412">
            <v>635</v>
          </cell>
          <cell r="BK412">
            <v>558</v>
          </cell>
          <cell r="BL412">
            <v>1193</v>
          </cell>
          <cell r="BM412">
            <v>335</v>
          </cell>
          <cell r="BN412">
            <v>15</v>
          </cell>
          <cell r="BO412">
            <v>350</v>
          </cell>
          <cell r="BP412">
            <v>843</v>
          </cell>
          <cell r="BQ412">
            <v>0</v>
          </cell>
          <cell r="BR412">
            <v>0</v>
          </cell>
          <cell r="BS412">
            <v>0</v>
          </cell>
          <cell r="BT412">
            <v>0</v>
          </cell>
          <cell r="BU412">
            <v>0</v>
          </cell>
          <cell r="BV412">
            <v>0</v>
          </cell>
          <cell r="BW412">
            <v>0</v>
          </cell>
          <cell r="BX412">
            <v>0</v>
          </cell>
          <cell r="BY412">
            <v>0</v>
          </cell>
          <cell r="BZ412">
            <v>0</v>
          </cell>
          <cell r="CA412">
            <v>0</v>
          </cell>
          <cell r="CB412">
            <v>0</v>
          </cell>
          <cell r="CC412">
            <v>0</v>
          </cell>
          <cell r="CD412">
            <v>0</v>
          </cell>
          <cell r="CE412">
            <v>926</v>
          </cell>
          <cell r="CF412">
            <v>635</v>
          </cell>
          <cell r="CG412">
            <v>1561</v>
          </cell>
          <cell r="CH412">
            <v>34</v>
          </cell>
          <cell r="CI412">
            <v>1301</v>
          </cell>
          <cell r="CJ412">
            <v>1335</v>
          </cell>
          <cell r="CK412">
            <v>226</v>
          </cell>
          <cell r="CL412">
            <v>0</v>
          </cell>
          <cell r="CM412">
            <v>0</v>
          </cell>
          <cell r="CN412">
            <v>0</v>
          </cell>
          <cell r="CO412">
            <v>0</v>
          </cell>
          <cell r="CP412">
            <v>0</v>
          </cell>
          <cell r="CQ412">
            <v>0</v>
          </cell>
          <cell r="CR412">
            <v>0</v>
          </cell>
          <cell r="CS412">
            <v>3589</v>
          </cell>
          <cell r="CT412">
            <v>3984</v>
          </cell>
          <cell r="CU412">
            <v>7573</v>
          </cell>
          <cell r="CV412">
            <v>1295</v>
          </cell>
          <cell r="CW412">
            <v>1448</v>
          </cell>
          <cell r="CX412">
            <v>2743</v>
          </cell>
          <cell r="CY412">
            <v>4830</v>
          </cell>
        </row>
        <row r="413">
          <cell r="C413" t="str">
            <v>The Broads Authority</v>
          </cell>
          <cell r="E413" t="str">
            <v>O</v>
          </cell>
          <cell r="F413">
            <v>0</v>
          </cell>
          <cell r="G413">
            <v>0</v>
          </cell>
          <cell r="H413">
            <v>0</v>
          </cell>
          <cell r="I413">
            <v>0</v>
          </cell>
          <cell r="J413">
            <v>0</v>
          </cell>
          <cell r="K413">
            <v>0</v>
          </cell>
          <cell r="L413">
            <v>0</v>
          </cell>
          <cell r="M413">
            <v>0</v>
          </cell>
          <cell r="N413">
            <v>0</v>
          </cell>
          <cell r="O413">
            <v>0</v>
          </cell>
          <cell r="P413">
            <v>0</v>
          </cell>
          <cell r="Q413">
            <v>0</v>
          </cell>
          <cell r="R413">
            <v>0</v>
          </cell>
          <cell r="S413">
            <v>0</v>
          </cell>
          <cell r="T413">
            <v>0</v>
          </cell>
          <cell r="U413">
            <v>0</v>
          </cell>
          <cell r="V413">
            <v>0</v>
          </cell>
          <cell r="W413">
            <v>0</v>
          </cell>
          <cell r="X413">
            <v>0</v>
          </cell>
          <cell r="Y413">
            <v>0</v>
          </cell>
          <cell r="Z413">
            <v>0</v>
          </cell>
          <cell r="AA413">
            <v>0</v>
          </cell>
          <cell r="AB413">
            <v>0</v>
          </cell>
          <cell r="AC413">
            <v>0</v>
          </cell>
          <cell r="AD413">
            <v>0</v>
          </cell>
          <cell r="AE413">
            <v>0</v>
          </cell>
          <cell r="AF413">
            <v>0</v>
          </cell>
          <cell r="AG413">
            <v>0</v>
          </cell>
          <cell r="AH413">
            <v>0</v>
          </cell>
          <cell r="AI413">
            <v>0</v>
          </cell>
          <cell r="AJ413">
            <v>0</v>
          </cell>
          <cell r="AK413">
            <v>0</v>
          </cell>
          <cell r="AL413">
            <v>0</v>
          </cell>
          <cell r="AM413">
            <v>0</v>
          </cell>
          <cell r="AN413">
            <v>0</v>
          </cell>
          <cell r="AO413">
            <v>0</v>
          </cell>
          <cell r="AP413">
            <v>0</v>
          </cell>
          <cell r="AQ413">
            <v>0</v>
          </cell>
          <cell r="AR413">
            <v>0</v>
          </cell>
          <cell r="AS413">
            <v>0</v>
          </cell>
          <cell r="AT413">
            <v>0</v>
          </cell>
          <cell r="AU413">
            <v>0</v>
          </cell>
          <cell r="AV413">
            <v>2853</v>
          </cell>
          <cell r="AW413">
            <v>2755</v>
          </cell>
          <cell r="AX413">
            <v>5608</v>
          </cell>
          <cell r="AY413">
            <v>799</v>
          </cell>
          <cell r="AZ413">
            <v>0</v>
          </cell>
          <cell r="BA413">
            <v>799</v>
          </cell>
          <cell r="BB413">
            <v>4809</v>
          </cell>
          <cell r="BC413">
            <v>0</v>
          </cell>
          <cell r="BD413">
            <v>120</v>
          </cell>
          <cell r="BE413">
            <v>120</v>
          </cell>
          <cell r="BF413">
            <v>7</v>
          </cell>
          <cell r="BG413">
            <v>0</v>
          </cell>
          <cell r="BH413">
            <v>7</v>
          </cell>
          <cell r="BI413">
            <v>113</v>
          </cell>
          <cell r="BJ413">
            <v>474</v>
          </cell>
          <cell r="BK413">
            <v>311</v>
          </cell>
          <cell r="BL413">
            <v>785</v>
          </cell>
          <cell r="BM413">
            <v>177</v>
          </cell>
          <cell r="BN413">
            <v>0</v>
          </cell>
          <cell r="BO413">
            <v>177</v>
          </cell>
          <cell r="BP413">
            <v>608</v>
          </cell>
          <cell r="BQ413">
            <v>0</v>
          </cell>
          <cell r="BR413">
            <v>0</v>
          </cell>
          <cell r="BS413">
            <v>0</v>
          </cell>
          <cell r="BT413">
            <v>0</v>
          </cell>
          <cell r="BU413">
            <v>0</v>
          </cell>
          <cell r="BV413">
            <v>0</v>
          </cell>
          <cell r="BW413">
            <v>0</v>
          </cell>
          <cell r="BX413">
            <v>0</v>
          </cell>
          <cell r="BY413">
            <v>0</v>
          </cell>
          <cell r="BZ413">
            <v>0</v>
          </cell>
          <cell r="CA413">
            <v>0</v>
          </cell>
          <cell r="CB413">
            <v>0</v>
          </cell>
          <cell r="CC413">
            <v>0</v>
          </cell>
          <cell r="CD413">
            <v>0</v>
          </cell>
          <cell r="CE413">
            <v>774</v>
          </cell>
          <cell r="CF413">
            <v>1063</v>
          </cell>
          <cell r="CG413">
            <v>1837</v>
          </cell>
          <cell r="CH413">
            <v>33</v>
          </cell>
          <cell r="CI413">
            <v>1498</v>
          </cell>
          <cell r="CJ413">
            <v>1531</v>
          </cell>
          <cell r="CK413">
            <v>306</v>
          </cell>
          <cell r="CL413">
            <v>0</v>
          </cell>
          <cell r="CM413">
            <v>0</v>
          </cell>
          <cell r="CN413">
            <v>0</v>
          </cell>
          <cell r="CO413">
            <v>0</v>
          </cell>
          <cell r="CP413">
            <v>0</v>
          </cell>
          <cell r="CQ413">
            <v>0</v>
          </cell>
          <cell r="CR413">
            <v>0</v>
          </cell>
          <cell r="CS413">
            <v>4101</v>
          </cell>
          <cell r="CT413">
            <v>4249</v>
          </cell>
          <cell r="CU413">
            <v>8350</v>
          </cell>
          <cell r="CV413">
            <v>1016</v>
          </cell>
          <cell r="CW413">
            <v>1498</v>
          </cell>
          <cell r="CX413">
            <v>2514</v>
          </cell>
          <cell r="CY413">
            <v>5836</v>
          </cell>
        </row>
        <row r="414">
          <cell r="C414" t="str">
            <v>New Forest National Park Authority</v>
          </cell>
          <cell r="E414" t="str">
            <v>O</v>
          </cell>
          <cell r="F414">
            <v>0</v>
          </cell>
          <cell r="G414">
            <v>0</v>
          </cell>
          <cell r="H414">
            <v>0</v>
          </cell>
          <cell r="I414">
            <v>0</v>
          </cell>
          <cell r="J414">
            <v>0</v>
          </cell>
          <cell r="K414">
            <v>0</v>
          </cell>
          <cell r="L414">
            <v>0</v>
          </cell>
          <cell r="M414">
            <v>18</v>
          </cell>
          <cell r="N414">
            <v>20</v>
          </cell>
          <cell r="O414">
            <v>38</v>
          </cell>
          <cell r="P414">
            <v>5</v>
          </cell>
          <cell r="Q414">
            <v>6</v>
          </cell>
          <cell r="R414">
            <v>11</v>
          </cell>
          <cell r="S414">
            <v>27</v>
          </cell>
          <cell r="T414">
            <v>0</v>
          </cell>
          <cell r="U414">
            <v>0</v>
          </cell>
          <cell r="V414">
            <v>0</v>
          </cell>
          <cell r="W414">
            <v>0</v>
          </cell>
          <cell r="X414">
            <v>0</v>
          </cell>
          <cell r="Y414">
            <v>0</v>
          </cell>
          <cell r="Z414">
            <v>0</v>
          </cell>
          <cell r="AA414">
            <v>0</v>
          </cell>
          <cell r="AB414">
            <v>0</v>
          </cell>
          <cell r="AC414">
            <v>0</v>
          </cell>
          <cell r="AD414">
            <v>0</v>
          </cell>
          <cell r="AE414">
            <v>0</v>
          </cell>
          <cell r="AF414">
            <v>0</v>
          </cell>
          <cell r="AG414">
            <v>0</v>
          </cell>
          <cell r="AH414">
            <v>0</v>
          </cell>
          <cell r="AI414">
            <v>0</v>
          </cell>
          <cell r="AJ414">
            <v>0</v>
          </cell>
          <cell r="AK414">
            <v>0</v>
          </cell>
          <cell r="AL414">
            <v>0</v>
          </cell>
          <cell r="AM414">
            <v>0</v>
          </cell>
          <cell r="AN414">
            <v>0</v>
          </cell>
          <cell r="AO414">
            <v>0</v>
          </cell>
          <cell r="AP414">
            <v>0</v>
          </cell>
          <cell r="AQ414">
            <v>0</v>
          </cell>
          <cell r="AR414">
            <v>0</v>
          </cell>
          <cell r="AS414">
            <v>0</v>
          </cell>
          <cell r="AT414">
            <v>0</v>
          </cell>
          <cell r="AU414">
            <v>0</v>
          </cell>
          <cell r="AV414">
            <v>1179</v>
          </cell>
          <cell r="AW414">
            <v>1343</v>
          </cell>
          <cell r="AX414">
            <v>2522</v>
          </cell>
          <cell r="AY414">
            <v>159</v>
          </cell>
          <cell r="AZ414">
            <v>1070</v>
          </cell>
          <cell r="BA414">
            <v>1229</v>
          </cell>
          <cell r="BB414">
            <v>1293</v>
          </cell>
          <cell r="BC414">
            <v>0</v>
          </cell>
          <cell r="BD414">
            <v>0</v>
          </cell>
          <cell r="BE414">
            <v>0</v>
          </cell>
          <cell r="BF414">
            <v>0</v>
          </cell>
          <cell r="BG414">
            <v>0</v>
          </cell>
          <cell r="BH414">
            <v>0</v>
          </cell>
          <cell r="BI414">
            <v>0</v>
          </cell>
          <cell r="BJ414">
            <v>1360</v>
          </cell>
          <cell r="BK414">
            <v>553</v>
          </cell>
          <cell r="BL414">
            <v>1913</v>
          </cell>
          <cell r="BM414">
            <v>209</v>
          </cell>
          <cell r="BN414">
            <v>675</v>
          </cell>
          <cell r="BO414">
            <v>884</v>
          </cell>
          <cell r="BP414">
            <v>1029</v>
          </cell>
          <cell r="BQ414">
            <v>0</v>
          </cell>
          <cell r="BR414">
            <v>0</v>
          </cell>
          <cell r="BS414">
            <v>0</v>
          </cell>
          <cell r="BT414">
            <v>0</v>
          </cell>
          <cell r="BU414">
            <v>0</v>
          </cell>
          <cell r="BV414">
            <v>0</v>
          </cell>
          <cell r="BW414">
            <v>0</v>
          </cell>
          <cell r="BX414">
            <v>0</v>
          </cell>
          <cell r="BY414">
            <v>0</v>
          </cell>
          <cell r="BZ414">
            <v>0</v>
          </cell>
          <cell r="CA414">
            <v>0</v>
          </cell>
          <cell r="CB414">
            <v>0</v>
          </cell>
          <cell r="CC414">
            <v>0</v>
          </cell>
          <cell r="CD414">
            <v>0</v>
          </cell>
          <cell r="CE414">
            <v>488</v>
          </cell>
          <cell r="CF414">
            <v>182</v>
          </cell>
          <cell r="CG414">
            <v>670</v>
          </cell>
          <cell r="CH414">
            <v>40</v>
          </cell>
          <cell r="CI414">
            <v>0</v>
          </cell>
          <cell r="CJ414">
            <v>40</v>
          </cell>
          <cell r="CK414">
            <v>630</v>
          </cell>
          <cell r="CL414">
            <v>0</v>
          </cell>
          <cell r="CM414">
            <v>0</v>
          </cell>
          <cell r="CN414">
            <v>0</v>
          </cell>
          <cell r="CO414">
            <v>0</v>
          </cell>
          <cell r="CP414">
            <v>0</v>
          </cell>
          <cell r="CQ414">
            <v>0</v>
          </cell>
          <cell r="CR414">
            <v>0</v>
          </cell>
          <cell r="CS414">
            <v>3045</v>
          </cell>
          <cell r="CT414">
            <v>2098</v>
          </cell>
          <cell r="CU414">
            <v>5143</v>
          </cell>
          <cell r="CV414">
            <v>413</v>
          </cell>
          <cell r="CW414">
            <v>1751</v>
          </cell>
          <cell r="CX414">
            <v>2164</v>
          </cell>
          <cell r="CY414">
            <v>2979</v>
          </cell>
        </row>
        <row r="415">
          <cell r="C415" t="str">
            <v>South Downs National Park Authority</v>
          </cell>
          <cell r="E415" t="str">
            <v>O</v>
          </cell>
          <cell r="F415">
            <v>0</v>
          </cell>
          <cell r="G415">
            <v>0</v>
          </cell>
          <cell r="H415">
            <v>0</v>
          </cell>
          <cell r="I415">
            <v>0</v>
          </cell>
          <cell r="J415">
            <v>0</v>
          </cell>
          <cell r="K415">
            <v>0</v>
          </cell>
          <cell r="L415">
            <v>0</v>
          </cell>
          <cell r="M415">
            <v>0</v>
          </cell>
          <cell r="N415">
            <v>0</v>
          </cell>
          <cell r="O415">
            <v>0</v>
          </cell>
          <cell r="P415">
            <v>0</v>
          </cell>
          <cell r="Q415">
            <v>0</v>
          </cell>
          <cell r="R415">
            <v>0</v>
          </cell>
          <cell r="S415">
            <v>0</v>
          </cell>
          <cell r="T415">
            <v>0</v>
          </cell>
          <cell r="U415">
            <v>0</v>
          </cell>
          <cell r="V415">
            <v>0</v>
          </cell>
          <cell r="W415">
            <v>0</v>
          </cell>
          <cell r="X415">
            <v>0</v>
          </cell>
          <cell r="Y415">
            <v>0</v>
          </cell>
          <cell r="Z415">
            <v>0</v>
          </cell>
          <cell r="AA415">
            <v>0</v>
          </cell>
          <cell r="AB415">
            <v>0</v>
          </cell>
          <cell r="AC415">
            <v>0</v>
          </cell>
          <cell r="AD415">
            <v>0</v>
          </cell>
          <cell r="AE415">
            <v>0</v>
          </cell>
          <cell r="AF415">
            <v>0</v>
          </cell>
          <cell r="AG415">
            <v>0</v>
          </cell>
          <cell r="AH415">
            <v>0</v>
          </cell>
          <cell r="AI415">
            <v>0</v>
          </cell>
          <cell r="AJ415">
            <v>0</v>
          </cell>
          <cell r="AK415">
            <v>0</v>
          </cell>
          <cell r="AL415">
            <v>0</v>
          </cell>
          <cell r="AM415">
            <v>0</v>
          </cell>
          <cell r="AN415">
            <v>0</v>
          </cell>
          <cell r="AO415">
            <v>0</v>
          </cell>
          <cell r="AP415">
            <v>0</v>
          </cell>
          <cell r="AQ415">
            <v>0</v>
          </cell>
          <cell r="AR415">
            <v>0</v>
          </cell>
          <cell r="AS415">
            <v>0</v>
          </cell>
          <cell r="AT415">
            <v>0</v>
          </cell>
          <cell r="AU415">
            <v>0</v>
          </cell>
          <cell r="AV415">
            <v>1061</v>
          </cell>
          <cell r="AW415">
            <v>2499</v>
          </cell>
          <cell r="AX415">
            <v>3560</v>
          </cell>
          <cell r="AY415">
            <v>5</v>
          </cell>
          <cell r="AZ415">
            <v>40</v>
          </cell>
          <cell r="BA415">
            <v>45</v>
          </cell>
          <cell r="BB415">
            <v>3515</v>
          </cell>
          <cell r="BC415">
            <v>0</v>
          </cell>
          <cell r="BD415">
            <v>0</v>
          </cell>
          <cell r="BE415">
            <v>0</v>
          </cell>
          <cell r="BF415">
            <v>0</v>
          </cell>
          <cell r="BG415">
            <v>0</v>
          </cell>
          <cell r="BH415">
            <v>0</v>
          </cell>
          <cell r="BI415">
            <v>0</v>
          </cell>
          <cell r="BJ415">
            <v>1973</v>
          </cell>
          <cell r="BK415">
            <v>6070</v>
          </cell>
          <cell r="BL415">
            <v>8043</v>
          </cell>
          <cell r="BM415">
            <v>2252</v>
          </cell>
          <cell r="BN415">
            <v>304</v>
          </cell>
          <cell r="BO415">
            <v>2556</v>
          </cell>
          <cell r="BP415">
            <v>5487</v>
          </cell>
          <cell r="BQ415">
            <v>0</v>
          </cell>
          <cell r="BR415">
            <v>0</v>
          </cell>
          <cell r="BS415">
            <v>0</v>
          </cell>
          <cell r="BT415">
            <v>0</v>
          </cell>
          <cell r="BU415">
            <v>0</v>
          </cell>
          <cell r="BV415">
            <v>0</v>
          </cell>
          <cell r="BW415">
            <v>0</v>
          </cell>
          <cell r="BX415">
            <v>0</v>
          </cell>
          <cell r="BY415">
            <v>0</v>
          </cell>
          <cell r="BZ415">
            <v>0</v>
          </cell>
          <cell r="CA415">
            <v>0</v>
          </cell>
          <cell r="CB415">
            <v>0</v>
          </cell>
          <cell r="CC415">
            <v>0</v>
          </cell>
          <cell r="CD415">
            <v>0</v>
          </cell>
          <cell r="CE415">
            <v>2100</v>
          </cell>
          <cell r="CF415">
            <v>2486</v>
          </cell>
          <cell r="CG415">
            <v>4586</v>
          </cell>
          <cell r="CH415">
            <v>13</v>
          </cell>
          <cell r="CI415">
            <v>4096</v>
          </cell>
          <cell r="CJ415">
            <v>4109</v>
          </cell>
          <cell r="CK415">
            <v>477</v>
          </cell>
          <cell r="CL415">
            <v>0</v>
          </cell>
          <cell r="CM415">
            <v>0</v>
          </cell>
          <cell r="CN415">
            <v>0</v>
          </cell>
          <cell r="CO415">
            <v>0</v>
          </cell>
          <cell r="CP415">
            <v>0</v>
          </cell>
          <cell r="CQ415">
            <v>0</v>
          </cell>
          <cell r="CR415">
            <v>0</v>
          </cell>
          <cell r="CS415">
            <v>5134</v>
          </cell>
          <cell r="CT415">
            <v>11055</v>
          </cell>
          <cell r="CU415">
            <v>16189</v>
          </cell>
          <cell r="CV415">
            <v>2270</v>
          </cell>
          <cell r="CW415">
            <v>4440</v>
          </cell>
          <cell r="CX415">
            <v>6710</v>
          </cell>
          <cell r="CY415">
            <v>9479</v>
          </cell>
        </row>
        <row r="416">
          <cell r="C416" t="str">
            <v>Lee Valley Regional Park Authority</v>
          </cell>
          <cell r="E416" t="str">
            <v>O</v>
          </cell>
          <cell r="F416">
            <v>0</v>
          </cell>
          <cell r="G416">
            <v>0</v>
          </cell>
          <cell r="H416">
            <v>0</v>
          </cell>
          <cell r="I416">
            <v>0</v>
          </cell>
          <cell r="J416">
            <v>0</v>
          </cell>
          <cell r="K416">
            <v>0</v>
          </cell>
          <cell r="L416">
            <v>0</v>
          </cell>
          <cell r="M416">
            <v>0</v>
          </cell>
          <cell r="N416">
            <v>0</v>
          </cell>
          <cell r="O416">
            <v>0</v>
          </cell>
          <cell r="P416">
            <v>0</v>
          </cell>
          <cell r="Q416">
            <v>0</v>
          </cell>
          <cell r="R416">
            <v>0</v>
          </cell>
          <cell r="S416">
            <v>0</v>
          </cell>
          <cell r="T416">
            <v>0</v>
          </cell>
          <cell r="U416">
            <v>0</v>
          </cell>
          <cell r="V416">
            <v>0</v>
          </cell>
          <cell r="W416">
            <v>0</v>
          </cell>
          <cell r="X416">
            <v>0</v>
          </cell>
          <cell r="Y416">
            <v>0</v>
          </cell>
          <cell r="Z416">
            <v>0</v>
          </cell>
          <cell r="AA416">
            <v>0</v>
          </cell>
          <cell r="AB416">
            <v>0</v>
          </cell>
          <cell r="AC416">
            <v>0</v>
          </cell>
          <cell r="AD416">
            <v>0</v>
          </cell>
          <cell r="AE416">
            <v>0</v>
          </cell>
          <cell r="AF416">
            <v>0</v>
          </cell>
          <cell r="AG416">
            <v>0</v>
          </cell>
          <cell r="AH416">
            <v>0</v>
          </cell>
          <cell r="AI416">
            <v>0</v>
          </cell>
          <cell r="AJ416">
            <v>0</v>
          </cell>
          <cell r="AK416">
            <v>0</v>
          </cell>
          <cell r="AL416">
            <v>0</v>
          </cell>
          <cell r="AM416">
            <v>0</v>
          </cell>
          <cell r="AN416">
            <v>0</v>
          </cell>
          <cell r="AO416">
            <v>0</v>
          </cell>
          <cell r="AP416">
            <v>0</v>
          </cell>
          <cell r="AQ416">
            <v>0</v>
          </cell>
          <cell r="AR416">
            <v>0</v>
          </cell>
          <cell r="AS416">
            <v>0</v>
          </cell>
          <cell r="AT416">
            <v>0</v>
          </cell>
          <cell r="AU416">
            <v>0</v>
          </cell>
          <cell r="AV416">
            <v>2064</v>
          </cell>
          <cell r="AW416">
            <v>6359</v>
          </cell>
          <cell r="AX416">
            <v>8423</v>
          </cell>
          <cell r="AY416">
            <v>1684</v>
          </cell>
          <cell r="AZ416">
            <v>77</v>
          </cell>
          <cell r="BA416">
            <v>1761</v>
          </cell>
          <cell r="BB416">
            <v>6662</v>
          </cell>
          <cell r="BC416">
            <v>269</v>
          </cell>
          <cell r="BD416">
            <v>599</v>
          </cell>
          <cell r="BE416">
            <v>868</v>
          </cell>
          <cell r="BF416">
            <v>689</v>
          </cell>
          <cell r="BG416">
            <v>0</v>
          </cell>
          <cell r="BH416">
            <v>689</v>
          </cell>
          <cell r="BI416">
            <v>179</v>
          </cell>
          <cell r="BJ416">
            <v>223</v>
          </cell>
          <cell r="BK416">
            <v>67</v>
          </cell>
          <cell r="BL416">
            <v>290</v>
          </cell>
          <cell r="BM416">
            <v>0</v>
          </cell>
          <cell r="BN416">
            <v>0</v>
          </cell>
          <cell r="BO416">
            <v>0</v>
          </cell>
          <cell r="BP416">
            <v>290</v>
          </cell>
          <cell r="BQ416">
            <v>0</v>
          </cell>
          <cell r="BR416">
            <v>0</v>
          </cell>
          <cell r="BS416">
            <v>0</v>
          </cell>
          <cell r="BT416">
            <v>0</v>
          </cell>
          <cell r="BU416">
            <v>0</v>
          </cell>
          <cell r="BV416">
            <v>0</v>
          </cell>
          <cell r="BW416">
            <v>0</v>
          </cell>
          <cell r="BX416">
            <v>0</v>
          </cell>
          <cell r="BY416">
            <v>0</v>
          </cell>
          <cell r="BZ416">
            <v>0</v>
          </cell>
          <cell r="CA416">
            <v>0</v>
          </cell>
          <cell r="CB416">
            <v>0</v>
          </cell>
          <cell r="CC416">
            <v>0</v>
          </cell>
          <cell r="CD416">
            <v>0</v>
          </cell>
          <cell r="CE416">
            <v>1842</v>
          </cell>
          <cell r="CF416">
            <v>1211</v>
          </cell>
          <cell r="CG416">
            <v>3053</v>
          </cell>
          <cell r="CH416">
            <v>646</v>
          </cell>
          <cell r="CI416">
            <v>0</v>
          </cell>
          <cell r="CJ416">
            <v>646</v>
          </cell>
          <cell r="CK416">
            <v>2407</v>
          </cell>
          <cell r="CL416">
            <v>0</v>
          </cell>
          <cell r="CM416">
            <v>0</v>
          </cell>
          <cell r="CN416">
            <v>0</v>
          </cell>
          <cell r="CO416">
            <v>0</v>
          </cell>
          <cell r="CP416">
            <v>0</v>
          </cell>
          <cell r="CQ416">
            <v>0</v>
          </cell>
          <cell r="CR416">
            <v>0</v>
          </cell>
          <cell r="CS416">
            <v>4398</v>
          </cell>
          <cell r="CT416">
            <v>8236</v>
          </cell>
          <cell r="CU416">
            <v>12634</v>
          </cell>
          <cell r="CV416">
            <v>3019</v>
          </cell>
          <cell r="CW416">
            <v>77</v>
          </cell>
          <cell r="CX416">
            <v>3096</v>
          </cell>
          <cell r="CY416">
            <v>9538</v>
          </cell>
        </row>
        <row r="417">
          <cell r="C417" t="str">
            <v>Bedfordshire Police and Crime Commissioner and Chief Constable</v>
          </cell>
          <cell r="E417" t="str">
            <v>O</v>
          </cell>
          <cell r="F417">
            <v>0</v>
          </cell>
          <cell r="G417">
            <v>0</v>
          </cell>
          <cell r="H417">
            <v>0</v>
          </cell>
          <cell r="I417">
            <v>0</v>
          </cell>
          <cell r="J417">
            <v>0</v>
          </cell>
          <cell r="K417">
            <v>0</v>
          </cell>
          <cell r="L417">
            <v>0</v>
          </cell>
          <cell r="M417">
            <v>0</v>
          </cell>
          <cell r="N417">
            <v>0</v>
          </cell>
          <cell r="O417">
            <v>0</v>
          </cell>
          <cell r="P417">
            <v>0</v>
          </cell>
          <cell r="Q417">
            <v>0</v>
          </cell>
          <cell r="R417">
            <v>0</v>
          </cell>
          <cell r="S417">
            <v>0</v>
          </cell>
          <cell r="T417">
            <v>0</v>
          </cell>
          <cell r="U417">
            <v>0</v>
          </cell>
          <cell r="V417">
            <v>0</v>
          </cell>
          <cell r="W417">
            <v>0</v>
          </cell>
          <cell r="X417">
            <v>0</v>
          </cell>
          <cell r="Y417">
            <v>0</v>
          </cell>
          <cell r="Z417">
            <v>0</v>
          </cell>
          <cell r="AA417">
            <v>0</v>
          </cell>
          <cell r="AB417">
            <v>0</v>
          </cell>
          <cell r="AC417">
            <v>0</v>
          </cell>
          <cell r="AD417">
            <v>0</v>
          </cell>
          <cell r="AE417">
            <v>0</v>
          </cell>
          <cell r="AF417">
            <v>0</v>
          </cell>
          <cell r="AG417">
            <v>0</v>
          </cell>
          <cell r="AH417">
            <v>0</v>
          </cell>
          <cell r="AI417">
            <v>0</v>
          </cell>
          <cell r="AJ417">
            <v>0</v>
          </cell>
          <cell r="AK417">
            <v>0</v>
          </cell>
          <cell r="AL417">
            <v>0</v>
          </cell>
          <cell r="AM417">
            <v>0</v>
          </cell>
          <cell r="AN417">
            <v>0</v>
          </cell>
          <cell r="AO417">
            <v>0</v>
          </cell>
          <cell r="AP417">
            <v>0</v>
          </cell>
          <cell r="AQ417">
            <v>0</v>
          </cell>
          <cell r="AR417">
            <v>0</v>
          </cell>
          <cell r="AS417">
            <v>0</v>
          </cell>
          <cell r="AT417">
            <v>0</v>
          </cell>
          <cell r="AU417">
            <v>0</v>
          </cell>
          <cell r="AV417">
            <v>0</v>
          </cell>
          <cell r="AW417">
            <v>0</v>
          </cell>
          <cell r="AX417">
            <v>0</v>
          </cell>
          <cell r="AY417">
            <v>0</v>
          </cell>
          <cell r="AZ417">
            <v>0</v>
          </cell>
          <cell r="BA417">
            <v>0</v>
          </cell>
          <cell r="BB417">
            <v>0</v>
          </cell>
          <cell r="BC417">
            <v>0</v>
          </cell>
          <cell r="BD417">
            <v>0</v>
          </cell>
          <cell r="BE417">
            <v>0</v>
          </cell>
          <cell r="BF417">
            <v>0</v>
          </cell>
          <cell r="BG417">
            <v>0</v>
          </cell>
          <cell r="BH417">
            <v>0</v>
          </cell>
          <cell r="BI417">
            <v>0</v>
          </cell>
          <cell r="BJ417">
            <v>0</v>
          </cell>
          <cell r="BK417">
            <v>0</v>
          </cell>
          <cell r="BL417">
            <v>0</v>
          </cell>
          <cell r="BM417">
            <v>0</v>
          </cell>
          <cell r="BN417">
            <v>0</v>
          </cell>
          <cell r="BO417">
            <v>0</v>
          </cell>
          <cell r="BP417">
            <v>0</v>
          </cell>
          <cell r="BQ417">
            <v>99901</v>
          </cell>
          <cell r="BR417">
            <v>56802</v>
          </cell>
          <cell r="BS417">
            <v>156703</v>
          </cell>
          <cell r="BT417">
            <v>7297</v>
          </cell>
          <cell r="BU417">
            <v>33386</v>
          </cell>
          <cell r="BV417">
            <v>40683</v>
          </cell>
          <cell r="BW417">
            <v>116020</v>
          </cell>
          <cell r="BX417">
            <v>0</v>
          </cell>
          <cell r="BY417">
            <v>0</v>
          </cell>
          <cell r="BZ417">
            <v>0</v>
          </cell>
          <cell r="CA417">
            <v>0</v>
          </cell>
          <cell r="CB417">
            <v>0</v>
          </cell>
          <cell r="CC417">
            <v>0</v>
          </cell>
          <cell r="CD417">
            <v>0</v>
          </cell>
          <cell r="CE417">
            <v>503</v>
          </cell>
          <cell r="CF417">
            <v>209</v>
          </cell>
          <cell r="CG417">
            <v>712</v>
          </cell>
          <cell r="CH417">
            <v>0</v>
          </cell>
          <cell r="CI417">
            <v>0</v>
          </cell>
          <cell r="CJ417">
            <v>0</v>
          </cell>
          <cell r="CK417">
            <v>712</v>
          </cell>
          <cell r="CL417">
            <v>0</v>
          </cell>
          <cell r="CM417">
            <v>0</v>
          </cell>
          <cell r="CN417">
            <v>0</v>
          </cell>
          <cell r="CO417">
            <v>0</v>
          </cell>
          <cell r="CP417">
            <v>0</v>
          </cell>
          <cell r="CQ417">
            <v>0</v>
          </cell>
          <cell r="CR417">
            <v>0</v>
          </cell>
          <cell r="CS417">
            <v>100404</v>
          </cell>
          <cell r="CT417">
            <v>57011</v>
          </cell>
          <cell r="CU417">
            <v>157415</v>
          </cell>
          <cell r="CV417">
            <v>7297</v>
          </cell>
          <cell r="CW417">
            <v>33386</v>
          </cell>
          <cell r="CX417">
            <v>40683</v>
          </cell>
          <cell r="CY417">
            <v>116732</v>
          </cell>
        </row>
        <row r="418">
          <cell r="C418" t="str">
            <v>Cambridgeshire Police and Crime Commissioner and Chief Constable</v>
          </cell>
          <cell r="E418" t="str">
            <v>O</v>
          </cell>
          <cell r="F418">
            <v>0</v>
          </cell>
          <cell r="G418">
            <v>0</v>
          </cell>
          <cell r="H418">
            <v>0</v>
          </cell>
          <cell r="I418">
            <v>0</v>
          </cell>
          <cell r="J418">
            <v>0</v>
          </cell>
          <cell r="K418">
            <v>0</v>
          </cell>
          <cell r="L418">
            <v>0</v>
          </cell>
          <cell r="M418">
            <v>0</v>
          </cell>
          <cell r="N418">
            <v>0</v>
          </cell>
          <cell r="O418">
            <v>0</v>
          </cell>
          <cell r="P418">
            <v>0</v>
          </cell>
          <cell r="Q418">
            <v>0</v>
          </cell>
          <cell r="R418">
            <v>0</v>
          </cell>
          <cell r="S418">
            <v>0</v>
          </cell>
          <cell r="T418">
            <v>0</v>
          </cell>
          <cell r="U418">
            <v>0</v>
          </cell>
          <cell r="V418">
            <v>0</v>
          </cell>
          <cell r="W418">
            <v>0</v>
          </cell>
          <cell r="X418">
            <v>0</v>
          </cell>
          <cell r="Y418">
            <v>0</v>
          </cell>
          <cell r="Z418">
            <v>0</v>
          </cell>
          <cell r="AA418">
            <v>0</v>
          </cell>
          <cell r="AB418">
            <v>0</v>
          </cell>
          <cell r="AC418">
            <v>0</v>
          </cell>
          <cell r="AD418">
            <v>0</v>
          </cell>
          <cell r="AE418">
            <v>0</v>
          </cell>
          <cell r="AF418">
            <v>0</v>
          </cell>
          <cell r="AG418">
            <v>0</v>
          </cell>
          <cell r="AH418">
            <v>0</v>
          </cell>
          <cell r="AI418">
            <v>0</v>
          </cell>
          <cell r="AJ418">
            <v>0</v>
          </cell>
          <cell r="AK418">
            <v>0</v>
          </cell>
          <cell r="AL418">
            <v>0</v>
          </cell>
          <cell r="AM418">
            <v>0</v>
          </cell>
          <cell r="AN418">
            <v>0</v>
          </cell>
          <cell r="AO418">
            <v>0</v>
          </cell>
          <cell r="AP418">
            <v>0</v>
          </cell>
          <cell r="AQ418">
            <v>0</v>
          </cell>
          <cell r="AR418">
            <v>0</v>
          </cell>
          <cell r="AS418">
            <v>0</v>
          </cell>
          <cell r="AT418">
            <v>0</v>
          </cell>
          <cell r="AU418">
            <v>0</v>
          </cell>
          <cell r="AV418">
            <v>0</v>
          </cell>
          <cell r="AW418">
            <v>0</v>
          </cell>
          <cell r="AX418">
            <v>0</v>
          </cell>
          <cell r="AY418">
            <v>0</v>
          </cell>
          <cell r="AZ418">
            <v>0</v>
          </cell>
          <cell r="BA418">
            <v>0</v>
          </cell>
          <cell r="BB418">
            <v>0</v>
          </cell>
          <cell r="BC418">
            <v>0</v>
          </cell>
          <cell r="BD418">
            <v>0</v>
          </cell>
          <cell r="BE418">
            <v>0</v>
          </cell>
          <cell r="BF418">
            <v>0</v>
          </cell>
          <cell r="BG418">
            <v>0</v>
          </cell>
          <cell r="BH418">
            <v>0</v>
          </cell>
          <cell r="BI418">
            <v>0</v>
          </cell>
          <cell r="BJ418">
            <v>0</v>
          </cell>
          <cell r="BK418">
            <v>0</v>
          </cell>
          <cell r="BL418">
            <v>0</v>
          </cell>
          <cell r="BM418">
            <v>0</v>
          </cell>
          <cell r="BN418">
            <v>0</v>
          </cell>
          <cell r="BO418">
            <v>0</v>
          </cell>
          <cell r="BP418">
            <v>0</v>
          </cell>
          <cell r="BQ418">
            <v>110118</v>
          </cell>
          <cell r="BR418">
            <v>19118</v>
          </cell>
          <cell r="BS418">
            <v>129236</v>
          </cell>
          <cell r="BT418">
            <v>7818</v>
          </cell>
          <cell r="BU418">
            <v>515</v>
          </cell>
          <cell r="BV418">
            <v>8333</v>
          </cell>
          <cell r="BW418">
            <v>120903</v>
          </cell>
          <cell r="BX418">
            <v>0</v>
          </cell>
          <cell r="BY418">
            <v>0</v>
          </cell>
          <cell r="BZ418">
            <v>0</v>
          </cell>
          <cell r="CA418">
            <v>0</v>
          </cell>
          <cell r="CB418">
            <v>0</v>
          </cell>
          <cell r="CC418">
            <v>0</v>
          </cell>
          <cell r="CD418">
            <v>0</v>
          </cell>
          <cell r="CE418">
            <v>1713</v>
          </cell>
          <cell r="CF418">
            <v>2231</v>
          </cell>
          <cell r="CG418">
            <v>3944</v>
          </cell>
          <cell r="CH418">
            <v>0</v>
          </cell>
          <cell r="CI418">
            <v>1151</v>
          </cell>
          <cell r="CJ418">
            <v>1151</v>
          </cell>
          <cell r="CK418">
            <v>2793</v>
          </cell>
          <cell r="CL418">
            <v>0</v>
          </cell>
          <cell r="CM418">
            <v>0</v>
          </cell>
          <cell r="CN418">
            <v>0</v>
          </cell>
          <cell r="CO418">
            <v>0</v>
          </cell>
          <cell r="CP418">
            <v>0</v>
          </cell>
          <cell r="CQ418">
            <v>0</v>
          </cell>
          <cell r="CR418">
            <v>0</v>
          </cell>
          <cell r="CS418">
            <v>111831</v>
          </cell>
          <cell r="CT418">
            <v>21349</v>
          </cell>
          <cell r="CU418">
            <v>133180</v>
          </cell>
          <cell r="CV418">
            <v>7818</v>
          </cell>
          <cell r="CW418">
            <v>1666</v>
          </cell>
          <cell r="CX418">
            <v>9484</v>
          </cell>
          <cell r="CY418">
            <v>123696</v>
          </cell>
        </row>
        <row r="419">
          <cell r="C419" t="str">
            <v>Cheshire Police and Crime Commissioner and Chief Constable</v>
          </cell>
          <cell r="E419" t="str">
            <v>O</v>
          </cell>
          <cell r="F419">
            <v>0</v>
          </cell>
          <cell r="G419">
            <v>0</v>
          </cell>
          <cell r="H419">
            <v>0</v>
          </cell>
          <cell r="I419">
            <v>0</v>
          </cell>
          <cell r="J419">
            <v>0</v>
          </cell>
          <cell r="K419">
            <v>0</v>
          </cell>
          <cell r="L419">
            <v>0</v>
          </cell>
          <cell r="M419">
            <v>0</v>
          </cell>
          <cell r="N419">
            <v>0</v>
          </cell>
          <cell r="O419">
            <v>0</v>
          </cell>
          <cell r="P419">
            <v>0</v>
          </cell>
          <cell r="Q419">
            <v>0</v>
          </cell>
          <cell r="R419">
            <v>0</v>
          </cell>
          <cell r="S419">
            <v>0</v>
          </cell>
          <cell r="T419">
            <v>0</v>
          </cell>
          <cell r="U419">
            <v>0</v>
          </cell>
          <cell r="V419">
            <v>0</v>
          </cell>
          <cell r="W419">
            <v>0</v>
          </cell>
          <cell r="X419">
            <v>0</v>
          </cell>
          <cell r="Y419">
            <v>0</v>
          </cell>
          <cell r="Z419">
            <v>0</v>
          </cell>
          <cell r="AA419">
            <v>0</v>
          </cell>
          <cell r="AB419">
            <v>0</v>
          </cell>
          <cell r="AC419">
            <v>0</v>
          </cell>
          <cell r="AD419">
            <v>0</v>
          </cell>
          <cell r="AE419">
            <v>0</v>
          </cell>
          <cell r="AF419">
            <v>0</v>
          </cell>
          <cell r="AG419">
            <v>0</v>
          </cell>
          <cell r="AH419">
            <v>0</v>
          </cell>
          <cell r="AI419">
            <v>0</v>
          </cell>
          <cell r="AJ419">
            <v>0</v>
          </cell>
          <cell r="AK419">
            <v>0</v>
          </cell>
          <cell r="AL419">
            <v>0</v>
          </cell>
          <cell r="AM419">
            <v>0</v>
          </cell>
          <cell r="AN419">
            <v>0</v>
          </cell>
          <cell r="AO419">
            <v>0</v>
          </cell>
          <cell r="AP419">
            <v>0</v>
          </cell>
          <cell r="AQ419">
            <v>0</v>
          </cell>
          <cell r="AR419">
            <v>0</v>
          </cell>
          <cell r="AS419">
            <v>0</v>
          </cell>
          <cell r="AT419">
            <v>0</v>
          </cell>
          <cell r="AU419">
            <v>0</v>
          </cell>
          <cell r="AV419">
            <v>0</v>
          </cell>
          <cell r="AW419">
            <v>0</v>
          </cell>
          <cell r="AX419">
            <v>0</v>
          </cell>
          <cell r="AY419">
            <v>0</v>
          </cell>
          <cell r="AZ419">
            <v>0</v>
          </cell>
          <cell r="BA419">
            <v>0</v>
          </cell>
          <cell r="BB419">
            <v>0</v>
          </cell>
          <cell r="BC419">
            <v>0</v>
          </cell>
          <cell r="BD419">
            <v>0</v>
          </cell>
          <cell r="BE419">
            <v>0</v>
          </cell>
          <cell r="BF419">
            <v>0</v>
          </cell>
          <cell r="BG419">
            <v>0</v>
          </cell>
          <cell r="BH419">
            <v>0</v>
          </cell>
          <cell r="BI419">
            <v>0</v>
          </cell>
          <cell r="BJ419">
            <v>0</v>
          </cell>
          <cell r="BK419">
            <v>0</v>
          </cell>
          <cell r="BL419">
            <v>0</v>
          </cell>
          <cell r="BM419">
            <v>0</v>
          </cell>
          <cell r="BN419">
            <v>0</v>
          </cell>
          <cell r="BO419">
            <v>0</v>
          </cell>
          <cell r="BP419">
            <v>0</v>
          </cell>
          <cell r="BQ419">
            <v>163399</v>
          </cell>
          <cell r="BR419">
            <v>45865</v>
          </cell>
          <cell r="BS419">
            <v>209264</v>
          </cell>
          <cell r="BT419">
            <v>9136</v>
          </cell>
          <cell r="BU419">
            <v>21608</v>
          </cell>
          <cell r="BV419">
            <v>30744</v>
          </cell>
          <cell r="BW419">
            <v>178520</v>
          </cell>
          <cell r="BX419">
            <v>0</v>
          </cell>
          <cell r="BY419">
            <v>0</v>
          </cell>
          <cell r="BZ419">
            <v>0</v>
          </cell>
          <cell r="CA419">
            <v>0</v>
          </cell>
          <cell r="CB419">
            <v>0</v>
          </cell>
          <cell r="CC419">
            <v>0</v>
          </cell>
          <cell r="CD419">
            <v>0</v>
          </cell>
          <cell r="CE419">
            <v>613</v>
          </cell>
          <cell r="CF419">
            <v>210</v>
          </cell>
          <cell r="CG419">
            <v>823</v>
          </cell>
          <cell r="CH419">
            <v>3</v>
          </cell>
          <cell r="CI419">
            <v>0</v>
          </cell>
          <cell r="CJ419">
            <v>3</v>
          </cell>
          <cell r="CK419">
            <v>820</v>
          </cell>
          <cell r="CL419">
            <v>0</v>
          </cell>
          <cell r="CM419">
            <v>0</v>
          </cell>
          <cell r="CN419">
            <v>0</v>
          </cell>
          <cell r="CO419">
            <v>0</v>
          </cell>
          <cell r="CP419">
            <v>0</v>
          </cell>
          <cell r="CQ419">
            <v>0</v>
          </cell>
          <cell r="CR419">
            <v>0</v>
          </cell>
          <cell r="CS419">
            <v>164012</v>
          </cell>
          <cell r="CT419">
            <v>46075</v>
          </cell>
          <cell r="CU419">
            <v>210087</v>
          </cell>
          <cell r="CV419">
            <v>9139</v>
          </cell>
          <cell r="CW419">
            <v>21608</v>
          </cell>
          <cell r="CX419">
            <v>30747</v>
          </cell>
          <cell r="CY419">
            <v>179340</v>
          </cell>
        </row>
        <row r="420">
          <cell r="C420" t="str">
            <v>Cleveland Police and Crime Commissioner and Chief Constable</v>
          </cell>
          <cell r="E420" t="str">
            <v>O</v>
          </cell>
          <cell r="F420">
            <v>0</v>
          </cell>
          <cell r="G420">
            <v>0</v>
          </cell>
          <cell r="H420">
            <v>0</v>
          </cell>
          <cell r="I420">
            <v>0</v>
          </cell>
          <cell r="J420">
            <v>0</v>
          </cell>
          <cell r="K420">
            <v>0</v>
          </cell>
          <cell r="L420">
            <v>0</v>
          </cell>
          <cell r="M420">
            <v>0</v>
          </cell>
          <cell r="N420">
            <v>0</v>
          </cell>
          <cell r="O420">
            <v>0</v>
          </cell>
          <cell r="P420">
            <v>0</v>
          </cell>
          <cell r="Q420">
            <v>0</v>
          </cell>
          <cell r="R420">
            <v>0</v>
          </cell>
          <cell r="S420">
            <v>0</v>
          </cell>
          <cell r="T420">
            <v>0</v>
          </cell>
          <cell r="U420">
            <v>0</v>
          </cell>
          <cell r="V420">
            <v>0</v>
          </cell>
          <cell r="W420">
            <v>0</v>
          </cell>
          <cell r="X420">
            <v>0</v>
          </cell>
          <cell r="Y420">
            <v>0</v>
          </cell>
          <cell r="Z420">
            <v>0</v>
          </cell>
          <cell r="AA420">
            <v>0</v>
          </cell>
          <cell r="AB420">
            <v>0</v>
          </cell>
          <cell r="AC420">
            <v>0</v>
          </cell>
          <cell r="AD420">
            <v>0</v>
          </cell>
          <cell r="AE420">
            <v>0</v>
          </cell>
          <cell r="AF420">
            <v>0</v>
          </cell>
          <cell r="AG420">
            <v>0</v>
          </cell>
          <cell r="AH420">
            <v>0</v>
          </cell>
          <cell r="AI420">
            <v>0</v>
          </cell>
          <cell r="AJ420">
            <v>0</v>
          </cell>
          <cell r="AK420">
            <v>0</v>
          </cell>
          <cell r="AL420">
            <v>0</v>
          </cell>
          <cell r="AM420">
            <v>0</v>
          </cell>
          <cell r="AN420">
            <v>0</v>
          </cell>
          <cell r="AO420">
            <v>0</v>
          </cell>
          <cell r="AP420">
            <v>0</v>
          </cell>
          <cell r="AQ420">
            <v>0</v>
          </cell>
          <cell r="AR420">
            <v>0</v>
          </cell>
          <cell r="AS420">
            <v>0</v>
          </cell>
          <cell r="AT420">
            <v>0</v>
          </cell>
          <cell r="AU420">
            <v>0</v>
          </cell>
          <cell r="AV420">
            <v>0</v>
          </cell>
          <cell r="AW420">
            <v>0</v>
          </cell>
          <cell r="AX420">
            <v>0</v>
          </cell>
          <cell r="AY420">
            <v>0</v>
          </cell>
          <cell r="AZ420">
            <v>0</v>
          </cell>
          <cell r="BA420">
            <v>0</v>
          </cell>
          <cell r="BB420">
            <v>0</v>
          </cell>
          <cell r="BC420">
            <v>0</v>
          </cell>
          <cell r="BD420">
            <v>0</v>
          </cell>
          <cell r="BE420">
            <v>0</v>
          </cell>
          <cell r="BF420">
            <v>0</v>
          </cell>
          <cell r="BG420">
            <v>0</v>
          </cell>
          <cell r="BH420">
            <v>0</v>
          </cell>
          <cell r="BI420">
            <v>0</v>
          </cell>
          <cell r="BJ420">
            <v>0</v>
          </cell>
          <cell r="BK420">
            <v>0</v>
          </cell>
          <cell r="BL420">
            <v>0</v>
          </cell>
          <cell r="BM420">
            <v>0</v>
          </cell>
          <cell r="BN420">
            <v>0</v>
          </cell>
          <cell r="BO420">
            <v>0</v>
          </cell>
          <cell r="BP420">
            <v>0</v>
          </cell>
          <cell r="BQ420">
            <v>89086.613440000001</v>
          </cell>
          <cell r="BR420">
            <v>41186.278180000001</v>
          </cell>
          <cell r="BS420">
            <v>130272.89162000001</v>
          </cell>
          <cell r="BT420">
            <v>903.88454000000002</v>
          </cell>
          <cell r="BU420">
            <v>3010.0328199999999</v>
          </cell>
          <cell r="BV420">
            <v>3913.9173599999999</v>
          </cell>
          <cell r="BW420">
            <v>126358.97426</v>
          </cell>
          <cell r="BX420">
            <v>0</v>
          </cell>
          <cell r="BY420">
            <v>0</v>
          </cell>
          <cell r="BZ420">
            <v>0</v>
          </cell>
          <cell r="CA420">
            <v>0</v>
          </cell>
          <cell r="CB420">
            <v>0</v>
          </cell>
          <cell r="CC420">
            <v>0</v>
          </cell>
          <cell r="CD420">
            <v>0</v>
          </cell>
          <cell r="CE420">
            <v>958.97276999999997</v>
          </cell>
          <cell r="CF420">
            <v>2509.9842100000001</v>
          </cell>
          <cell r="CG420">
            <v>3468.9569800000004</v>
          </cell>
          <cell r="CH420">
            <v>0</v>
          </cell>
          <cell r="CI420">
            <v>88.625159999999994</v>
          </cell>
          <cell r="CJ420">
            <v>88.625159999999994</v>
          </cell>
          <cell r="CK420">
            <v>3380.3318200000003</v>
          </cell>
          <cell r="CL420">
            <v>0</v>
          </cell>
          <cell r="CM420">
            <v>0</v>
          </cell>
          <cell r="CN420">
            <v>0</v>
          </cell>
          <cell r="CO420">
            <v>0</v>
          </cell>
          <cell r="CP420">
            <v>0</v>
          </cell>
          <cell r="CQ420">
            <v>0</v>
          </cell>
          <cell r="CR420">
            <v>0</v>
          </cell>
          <cell r="CS420">
            <v>90045.586209999994</v>
          </cell>
          <cell r="CT420">
            <v>43696.262390000004</v>
          </cell>
          <cell r="CU420">
            <v>133741.8486</v>
          </cell>
          <cell r="CV420">
            <v>903.88454000000002</v>
          </cell>
          <cell r="CW420">
            <v>3098.65798</v>
          </cell>
          <cell r="CX420">
            <v>4002.54252</v>
          </cell>
          <cell r="CY420">
            <v>129739.30608000001</v>
          </cell>
        </row>
        <row r="421">
          <cell r="C421" t="str">
            <v>Cumbria Police and Crime Commissioner and Chief Constable</v>
          </cell>
          <cell r="E421" t="str">
            <v>O</v>
          </cell>
          <cell r="F421">
            <v>0</v>
          </cell>
          <cell r="G421">
            <v>0</v>
          </cell>
          <cell r="H421">
            <v>0</v>
          </cell>
          <cell r="I421">
            <v>0</v>
          </cell>
          <cell r="J421">
            <v>0</v>
          </cell>
          <cell r="K421">
            <v>0</v>
          </cell>
          <cell r="L421">
            <v>0</v>
          </cell>
          <cell r="M421">
            <v>0</v>
          </cell>
          <cell r="N421">
            <v>0</v>
          </cell>
          <cell r="O421">
            <v>0</v>
          </cell>
          <cell r="P421">
            <v>0</v>
          </cell>
          <cell r="Q421">
            <v>0</v>
          </cell>
          <cell r="R421">
            <v>0</v>
          </cell>
          <cell r="S421">
            <v>0</v>
          </cell>
          <cell r="T421">
            <v>0</v>
          </cell>
          <cell r="U421">
            <v>0</v>
          </cell>
          <cell r="V421">
            <v>0</v>
          </cell>
          <cell r="W421">
            <v>0</v>
          </cell>
          <cell r="X421">
            <v>0</v>
          </cell>
          <cell r="Y421">
            <v>0</v>
          </cell>
          <cell r="Z421">
            <v>0</v>
          </cell>
          <cell r="AA421">
            <v>0</v>
          </cell>
          <cell r="AB421">
            <v>0</v>
          </cell>
          <cell r="AC421">
            <v>0</v>
          </cell>
          <cell r="AD421">
            <v>0</v>
          </cell>
          <cell r="AE421">
            <v>0</v>
          </cell>
          <cell r="AF421">
            <v>0</v>
          </cell>
          <cell r="AG421">
            <v>0</v>
          </cell>
          <cell r="AH421">
            <v>0</v>
          </cell>
          <cell r="AI421">
            <v>0</v>
          </cell>
          <cell r="AJ421">
            <v>0</v>
          </cell>
          <cell r="AK421">
            <v>0</v>
          </cell>
          <cell r="AL421">
            <v>0</v>
          </cell>
          <cell r="AM421">
            <v>0</v>
          </cell>
          <cell r="AN421">
            <v>0</v>
          </cell>
          <cell r="AO421">
            <v>0</v>
          </cell>
          <cell r="AP421">
            <v>0</v>
          </cell>
          <cell r="AQ421">
            <v>0</v>
          </cell>
          <cell r="AR421">
            <v>0</v>
          </cell>
          <cell r="AS421">
            <v>0</v>
          </cell>
          <cell r="AT421">
            <v>0</v>
          </cell>
          <cell r="AU421">
            <v>0</v>
          </cell>
          <cell r="AV421">
            <v>0</v>
          </cell>
          <cell r="AW421">
            <v>0</v>
          </cell>
          <cell r="AX421">
            <v>0</v>
          </cell>
          <cell r="AY421">
            <v>0</v>
          </cell>
          <cell r="AZ421">
            <v>0</v>
          </cell>
          <cell r="BA421">
            <v>0</v>
          </cell>
          <cell r="BB421">
            <v>0</v>
          </cell>
          <cell r="BC421">
            <v>0</v>
          </cell>
          <cell r="BD421">
            <v>0</v>
          </cell>
          <cell r="BE421">
            <v>0</v>
          </cell>
          <cell r="BF421">
            <v>0</v>
          </cell>
          <cell r="BG421">
            <v>0</v>
          </cell>
          <cell r="BH421">
            <v>0</v>
          </cell>
          <cell r="BI421">
            <v>0</v>
          </cell>
          <cell r="BJ421">
            <v>0</v>
          </cell>
          <cell r="BK421">
            <v>0</v>
          </cell>
          <cell r="BL421">
            <v>0</v>
          </cell>
          <cell r="BM421">
            <v>0</v>
          </cell>
          <cell r="BN421">
            <v>0</v>
          </cell>
          <cell r="BO421">
            <v>0</v>
          </cell>
          <cell r="BP421">
            <v>0</v>
          </cell>
          <cell r="BQ421">
            <v>85660</v>
          </cell>
          <cell r="BR421">
            <v>22254</v>
          </cell>
          <cell r="BS421">
            <v>107914</v>
          </cell>
          <cell r="BT421">
            <v>1329</v>
          </cell>
          <cell r="BU421">
            <v>6111</v>
          </cell>
          <cell r="BV421">
            <v>7440</v>
          </cell>
          <cell r="BW421">
            <v>100474</v>
          </cell>
          <cell r="BX421">
            <v>0</v>
          </cell>
          <cell r="BY421">
            <v>0</v>
          </cell>
          <cell r="BZ421">
            <v>0</v>
          </cell>
          <cell r="CA421">
            <v>0</v>
          </cell>
          <cell r="CB421">
            <v>0</v>
          </cell>
          <cell r="CC421">
            <v>0</v>
          </cell>
          <cell r="CD421">
            <v>0</v>
          </cell>
          <cell r="CE421">
            <v>0</v>
          </cell>
          <cell r="CF421">
            <v>0</v>
          </cell>
          <cell r="CG421">
            <v>0</v>
          </cell>
          <cell r="CH421">
            <v>0</v>
          </cell>
          <cell r="CI421">
            <v>0</v>
          </cell>
          <cell r="CJ421">
            <v>0</v>
          </cell>
          <cell r="CK421">
            <v>0</v>
          </cell>
          <cell r="CL421">
            <v>0</v>
          </cell>
          <cell r="CM421">
            <v>0</v>
          </cell>
          <cell r="CN421">
            <v>0</v>
          </cell>
          <cell r="CO421">
            <v>0</v>
          </cell>
          <cell r="CP421">
            <v>0</v>
          </cell>
          <cell r="CQ421">
            <v>0</v>
          </cell>
          <cell r="CR421">
            <v>0</v>
          </cell>
          <cell r="CS421">
            <v>85660</v>
          </cell>
          <cell r="CT421">
            <v>22254</v>
          </cell>
          <cell r="CU421">
            <v>107914</v>
          </cell>
          <cell r="CV421">
            <v>1329</v>
          </cell>
          <cell r="CW421">
            <v>6111</v>
          </cell>
          <cell r="CX421">
            <v>7440</v>
          </cell>
          <cell r="CY421">
            <v>100474</v>
          </cell>
        </row>
        <row r="422">
          <cell r="C422" t="str">
            <v>Derbyshire Police and Crime Commissioner and Chief Constable</v>
          </cell>
          <cell r="E422" t="str">
            <v>O</v>
          </cell>
          <cell r="F422">
            <v>0</v>
          </cell>
          <cell r="G422">
            <v>0</v>
          </cell>
          <cell r="H422">
            <v>0</v>
          </cell>
          <cell r="I422">
            <v>0</v>
          </cell>
          <cell r="J422">
            <v>0</v>
          </cell>
          <cell r="K422">
            <v>0</v>
          </cell>
          <cell r="L422">
            <v>0</v>
          </cell>
          <cell r="M422">
            <v>0</v>
          </cell>
          <cell r="N422">
            <v>0</v>
          </cell>
          <cell r="O422">
            <v>0</v>
          </cell>
          <cell r="P422">
            <v>0</v>
          </cell>
          <cell r="Q422">
            <v>0</v>
          </cell>
          <cell r="R422">
            <v>0</v>
          </cell>
          <cell r="S422">
            <v>0</v>
          </cell>
          <cell r="T422">
            <v>0</v>
          </cell>
          <cell r="U422">
            <v>0</v>
          </cell>
          <cell r="V422">
            <v>0</v>
          </cell>
          <cell r="W422">
            <v>0</v>
          </cell>
          <cell r="X422">
            <v>0</v>
          </cell>
          <cell r="Y422">
            <v>0</v>
          </cell>
          <cell r="Z422">
            <v>0</v>
          </cell>
          <cell r="AA422">
            <v>0</v>
          </cell>
          <cell r="AB422">
            <v>0</v>
          </cell>
          <cell r="AC422">
            <v>0</v>
          </cell>
          <cell r="AD422">
            <v>0</v>
          </cell>
          <cell r="AE422">
            <v>0</v>
          </cell>
          <cell r="AF422">
            <v>0</v>
          </cell>
          <cell r="AG422">
            <v>0</v>
          </cell>
          <cell r="AH422">
            <v>0</v>
          </cell>
          <cell r="AI422">
            <v>0</v>
          </cell>
          <cell r="AJ422">
            <v>0</v>
          </cell>
          <cell r="AK422">
            <v>0</v>
          </cell>
          <cell r="AL422">
            <v>0</v>
          </cell>
          <cell r="AM422">
            <v>0</v>
          </cell>
          <cell r="AN422">
            <v>0</v>
          </cell>
          <cell r="AO422">
            <v>0</v>
          </cell>
          <cell r="AP422">
            <v>0</v>
          </cell>
          <cell r="AQ422">
            <v>0</v>
          </cell>
          <cell r="AR422">
            <v>0</v>
          </cell>
          <cell r="AS422">
            <v>0</v>
          </cell>
          <cell r="AT422">
            <v>0</v>
          </cell>
          <cell r="AU422">
            <v>0</v>
          </cell>
          <cell r="AV422">
            <v>0</v>
          </cell>
          <cell r="AW422">
            <v>0</v>
          </cell>
          <cell r="AX422">
            <v>0</v>
          </cell>
          <cell r="AY422">
            <v>0</v>
          </cell>
          <cell r="AZ422">
            <v>0</v>
          </cell>
          <cell r="BA422">
            <v>0</v>
          </cell>
          <cell r="BB422">
            <v>0</v>
          </cell>
          <cell r="BC422">
            <v>0</v>
          </cell>
          <cell r="BD422">
            <v>0</v>
          </cell>
          <cell r="BE422">
            <v>0</v>
          </cell>
          <cell r="BF422">
            <v>0</v>
          </cell>
          <cell r="BG422">
            <v>0</v>
          </cell>
          <cell r="BH422">
            <v>0</v>
          </cell>
          <cell r="BI422">
            <v>0</v>
          </cell>
          <cell r="BJ422">
            <v>0</v>
          </cell>
          <cell r="BK422">
            <v>0</v>
          </cell>
          <cell r="BL422">
            <v>0</v>
          </cell>
          <cell r="BM422">
            <v>0</v>
          </cell>
          <cell r="BN422">
            <v>0</v>
          </cell>
          <cell r="BO422">
            <v>0</v>
          </cell>
          <cell r="BP422">
            <v>0</v>
          </cell>
          <cell r="BQ422">
            <v>142265</v>
          </cell>
          <cell r="BR422">
            <v>39291</v>
          </cell>
          <cell r="BS422">
            <v>181556</v>
          </cell>
          <cell r="BT422">
            <v>3469</v>
          </cell>
          <cell r="BU422">
            <v>15750</v>
          </cell>
          <cell r="BV422">
            <v>19219</v>
          </cell>
          <cell r="BW422">
            <v>162337</v>
          </cell>
          <cell r="BX422">
            <v>0</v>
          </cell>
          <cell r="BY422">
            <v>0</v>
          </cell>
          <cell r="BZ422">
            <v>0</v>
          </cell>
          <cell r="CA422">
            <v>0</v>
          </cell>
          <cell r="CB422">
            <v>0</v>
          </cell>
          <cell r="CC422">
            <v>0</v>
          </cell>
          <cell r="CD422">
            <v>0</v>
          </cell>
          <cell r="CE422">
            <v>982</v>
          </cell>
          <cell r="CF422">
            <v>265</v>
          </cell>
          <cell r="CG422">
            <v>1247</v>
          </cell>
          <cell r="CH422">
            <v>0</v>
          </cell>
          <cell r="CI422">
            <v>0</v>
          </cell>
          <cell r="CJ422">
            <v>0</v>
          </cell>
          <cell r="CK422">
            <v>1247</v>
          </cell>
          <cell r="CL422">
            <v>0</v>
          </cell>
          <cell r="CM422">
            <v>0</v>
          </cell>
          <cell r="CN422">
            <v>0</v>
          </cell>
          <cell r="CO422">
            <v>0</v>
          </cell>
          <cell r="CP422">
            <v>0</v>
          </cell>
          <cell r="CQ422">
            <v>0</v>
          </cell>
          <cell r="CR422">
            <v>0</v>
          </cell>
          <cell r="CS422">
            <v>143247</v>
          </cell>
          <cell r="CT422">
            <v>39556</v>
          </cell>
          <cell r="CU422">
            <v>182803</v>
          </cell>
          <cell r="CV422">
            <v>3469</v>
          </cell>
          <cell r="CW422">
            <v>15750</v>
          </cell>
          <cell r="CX422">
            <v>19219</v>
          </cell>
          <cell r="CY422">
            <v>163584</v>
          </cell>
        </row>
        <row r="423">
          <cell r="C423" t="str">
            <v>Dorset Police and Crime Commissioner and Chief Constable</v>
          </cell>
          <cell r="D423" t="str">
            <v>Grossed</v>
          </cell>
          <cell r="E423" t="str">
            <v>O</v>
          </cell>
          <cell r="F423" t="str">
            <v>…</v>
          </cell>
          <cell r="G423" t="str">
            <v>…</v>
          </cell>
          <cell r="H423" t="str">
            <v>…</v>
          </cell>
          <cell r="I423" t="str">
            <v>…</v>
          </cell>
          <cell r="J423" t="str">
            <v>…</v>
          </cell>
          <cell r="K423" t="str">
            <v>…</v>
          </cell>
          <cell r="L423" t="str">
            <v>…</v>
          </cell>
          <cell r="M423" t="str">
            <v>…</v>
          </cell>
          <cell r="N423" t="str">
            <v>…</v>
          </cell>
          <cell r="O423" t="str">
            <v>…</v>
          </cell>
          <cell r="P423" t="str">
            <v>…</v>
          </cell>
          <cell r="Q423" t="str">
            <v>…</v>
          </cell>
          <cell r="R423" t="str">
            <v>…</v>
          </cell>
          <cell r="S423" t="str">
            <v>…</v>
          </cell>
          <cell r="T423" t="str">
            <v>…</v>
          </cell>
          <cell r="U423" t="str">
            <v>…</v>
          </cell>
          <cell r="V423" t="str">
            <v>…</v>
          </cell>
          <cell r="W423" t="str">
            <v>…</v>
          </cell>
          <cell r="X423" t="str">
            <v>…</v>
          </cell>
          <cell r="Y423" t="str">
            <v>…</v>
          </cell>
          <cell r="Z423" t="str">
            <v>…</v>
          </cell>
          <cell r="AA423" t="str">
            <v>…</v>
          </cell>
          <cell r="AB423" t="str">
            <v>…</v>
          </cell>
          <cell r="AC423" t="str">
            <v>…</v>
          </cell>
          <cell r="AD423" t="str">
            <v>…</v>
          </cell>
          <cell r="AE423" t="str">
            <v>…</v>
          </cell>
          <cell r="AF423" t="str">
            <v>…</v>
          </cell>
          <cell r="AG423" t="str">
            <v>…</v>
          </cell>
          <cell r="AH423" t="str">
            <v>…</v>
          </cell>
          <cell r="AI423" t="str">
            <v>…</v>
          </cell>
          <cell r="AJ423" t="str">
            <v>…</v>
          </cell>
          <cell r="AK423" t="str">
            <v>…</v>
          </cell>
          <cell r="AL423" t="str">
            <v>…</v>
          </cell>
          <cell r="AM423" t="str">
            <v>…</v>
          </cell>
          <cell r="AN423" t="str">
            <v>…</v>
          </cell>
          <cell r="AO423" t="str">
            <v>…</v>
          </cell>
          <cell r="AP423" t="str">
            <v>…</v>
          </cell>
          <cell r="AQ423" t="str">
            <v>…</v>
          </cell>
          <cell r="AR423" t="str">
            <v>…</v>
          </cell>
          <cell r="AS423" t="str">
            <v>…</v>
          </cell>
          <cell r="AT423" t="str">
            <v>…</v>
          </cell>
          <cell r="AU423" t="str">
            <v>…</v>
          </cell>
          <cell r="AV423" t="str">
            <v>…</v>
          </cell>
          <cell r="AW423" t="str">
            <v>…</v>
          </cell>
          <cell r="AX423" t="str">
            <v>…</v>
          </cell>
          <cell r="AY423" t="str">
            <v>…</v>
          </cell>
          <cell r="AZ423" t="str">
            <v>…</v>
          </cell>
          <cell r="BA423" t="str">
            <v>…</v>
          </cell>
          <cell r="BB423" t="str">
            <v>…</v>
          </cell>
          <cell r="BC423" t="str">
            <v>…</v>
          </cell>
          <cell r="BD423" t="str">
            <v>…</v>
          </cell>
          <cell r="BE423" t="str">
            <v>…</v>
          </cell>
          <cell r="BF423" t="str">
            <v>…</v>
          </cell>
          <cell r="BG423" t="str">
            <v>…</v>
          </cell>
          <cell r="BH423" t="str">
            <v>…</v>
          </cell>
          <cell r="BI423" t="str">
            <v>…</v>
          </cell>
          <cell r="BJ423" t="str">
            <v>…</v>
          </cell>
          <cell r="BK423" t="str">
            <v>…</v>
          </cell>
          <cell r="BL423" t="str">
            <v>…</v>
          </cell>
          <cell r="BM423" t="str">
            <v>…</v>
          </cell>
          <cell r="BN423" t="str">
            <v>…</v>
          </cell>
          <cell r="BO423" t="str">
            <v>…</v>
          </cell>
          <cell r="BP423" t="str">
            <v>…</v>
          </cell>
          <cell r="BQ423" t="str">
            <v>…</v>
          </cell>
          <cell r="BR423" t="str">
            <v>…</v>
          </cell>
          <cell r="BS423" t="str">
            <v>…</v>
          </cell>
          <cell r="BT423" t="str">
            <v>…</v>
          </cell>
          <cell r="BU423" t="str">
            <v>…</v>
          </cell>
          <cell r="BV423" t="str">
            <v>…</v>
          </cell>
          <cell r="BW423" t="str">
            <v>…</v>
          </cell>
          <cell r="BX423" t="str">
            <v>…</v>
          </cell>
          <cell r="BY423" t="str">
            <v>…</v>
          </cell>
          <cell r="BZ423" t="str">
            <v>…</v>
          </cell>
          <cell r="CA423" t="str">
            <v>…</v>
          </cell>
          <cell r="CB423" t="str">
            <v>…</v>
          </cell>
          <cell r="CC423" t="str">
            <v>…</v>
          </cell>
          <cell r="CD423" t="str">
            <v>…</v>
          </cell>
          <cell r="CE423" t="str">
            <v>…</v>
          </cell>
          <cell r="CF423" t="str">
            <v>…</v>
          </cell>
          <cell r="CG423" t="str">
            <v>…</v>
          </cell>
          <cell r="CH423" t="str">
            <v>…</v>
          </cell>
          <cell r="CI423" t="str">
            <v>…</v>
          </cell>
          <cell r="CJ423" t="str">
            <v>…</v>
          </cell>
          <cell r="CK423" t="str">
            <v>…</v>
          </cell>
          <cell r="CL423" t="str">
            <v>…</v>
          </cell>
          <cell r="CM423" t="str">
            <v>…</v>
          </cell>
          <cell r="CN423" t="str">
            <v>…</v>
          </cell>
          <cell r="CO423" t="str">
            <v>…</v>
          </cell>
          <cell r="CP423" t="str">
            <v>…</v>
          </cell>
          <cell r="CQ423" t="str">
            <v>…</v>
          </cell>
          <cell r="CR423" t="str">
            <v>…</v>
          </cell>
          <cell r="CS423" t="str">
            <v>…</v>
          </cell>
          <cell r="CT423" t="str">
            <v>…</v>
          </cell>
          <cell r="CU423" t="str">
            <v>…</v>
          </cell>
          <cell r="CV423" t="str">
            <v>…</v>
          </cell>
          <cell r="CW423" t="str">
            <v>…</v>
          </cell>
          <cell r="CX423" t="str">
            <v>…</v>
          </cell>
          <cell r="CY423" t="str">
            <v>…</v>
          </cell>
        </row>
        <row r="424">
          <cell r="C424" t="str">
            <v>Durham Police and Crime Commissioner and Chief Constable</v>
          </cell>
          <cell r="E424" t="str">
            <v>O</v>
          </cell>
          <cell r="F424">
            <v>0</v>
          </cell>
          <cell r="G424">
            <v>0</v>
          </cell>
          <cell r="H424">
            <v>0</v>
          </cell>
          <cell r="I424">
            <v>0</v>
          </cell>
          <cell r="J424">
            <v>0</v>
          </cell>
          <cell r="K424">
            <v>0</v>
          </cell>
          <cell r="L424">
            <v>0</v>
          </cell>
          <cell r="M424">
            <v>0</v>
          </cell>
          <cell r="N424">
            <v>0</v>
          </cell>
          <cell r="O424">
            <v>0</v>
          </cell>
          <cell r="P424">
            <v>0</v>
          </cell>
          <cell r="Q424">
            <v>0</v>
          </cell>
          <cell r="R424">
            <v>0</v>
          </cell>
          <cell r="S424">
            <v>0</v>
          </cell>
          <cell r="T424">
            <v>0</v>
          </cell>
          <cell r="U424">
            <v>0</v>
          </cell>
          <cell r="V424">
            <v>0</v>
          </cell>
          <cell r="W424">
            <v>0</v>
          </cell>
          <cell r="X424">
            <v>0</v>
          </cell>
          <cell r="Y424">
            <v>0</v>
          </cell>
          <cell r="Z424">
            <v>0</v>
          </cell>
          <cell r="AA424">
            <v>0</v>
          </cell>
          <cell r="AB424">
            <v>0</v>
          </cell>
          <cell r="AC424">
            <v>0</v>
          </cell>
          <cell r="AD424">
            <v>0</v>
          </cell>
          <cell r="AE424">
            <v>0</v>
          </cell>
          <cell r="AF424">
            <v>0</v>
          </cell>
          <cell r="AG424">
            <v>0</v>
          </cell>
          <cell r="AH424">
            <v>0</v>
          </cell>
          <cell r="AI424">
            <v>0</v>
          </cell>
          <cell r="AJ424">
            <v>0</v>
          </cell>
          <cell r="AK424">
            <v>0</v>
          </cell>
          <cell r="AL424">
            <v>0</v>
          </cell>
          <cell r="AM424">
            <v>0</v>
          </cell>
          <cell r="AN424">
            <v>0</v>
          </cell>
          <cell r="AO424">
            <v>0</v>
          </cell>
          <cell r="AP424">
            <v>0</v>
          </cell>
          <cell r="AQ424">
            <v>0</v>
          </cell>
          <cell r="AR424">
            <v>0</v>
          </cell>
          <cell r="AS424">
            <v>0</v>
          </cell>
          <cell r="AT424">
            <v>0</v>
          </cell>
          <cell r="AU424">
            <v>0</v>
          </cell>
          <cell r="AV424">
            <v>0</v>
          </cell>
          <cell r="AW424">
            <v>0</v>
          </cell>
          <cell r="AX424">
            <v>0</v>
          </cell>
          <cell r="AY424">
            <v>0</v>
          </cell>
          <cell r="AZ424">
            <v>0</v>
          </cell>
          <cell r="BA424">
            <v>0</v>
          </cell>
          <cell r="BB424">
            <v>0</v>
          </cell>
          <cell r="BC424">
            <v>0</v>
          </cell>
          <cell r="BD424">
            <v>0</v>
          </cell>
          <cell r="BE424">
            <v>0</v>
          </cell>
          <cell r="BF424">
            <v>0</v>
          </cell>
          <cell r="BG424">
            <v>0</v>
          </cell>
          <cell r="BH424">
            <v>0</v>
          </cell>
          <cell r="BI424">
            <v>0</v>
          </cell>
          <cell r="BJ424">
            <v>0</v>
          </cell>
          <cell r="BK424">
            <v>0</v>
          </cell>
          <cell r="BL424">
            <v>0</v>
          </cell>
          <cell r="BM424">
            <v>0</v>
          </cell>
          <cell r="BN424">
            <v>0</v>
          </cell>
          <cell r="BO424">
            <v>0</v>
          </cell>
          <cell r="BP424">
            <v>0</v>
          </cell>
          <cell r="BQ424">
            <v>96355</v>
          </cell>
          <cell r="BR424">
            <v>18230</v>
          </cell>
          <cell r="BS424">
            <v>114585</v>
          </cell>
          <cell r="BT424">
            <v>1064</v>
          </cell>
          <cell r="BU424">
            <v>5480</v>
          </cell>
          <cell r="BV424">
            <v>6544</v>
          </cell>
          <cell r="BW424">
            <v>108041</v>
          </cell>
          <cell r="BX424">
            <v>0</v>
          </cell>
          <cell r="BY424">
            <v>0</v>
          </cell>
          <cell r="BZ424">
            <v>0</v>
          </cell>
          <cell r="CA424">
            <v>0</v>
          </cell>
          <cell r="CB424">
            <v>0</v>
          </cell>
          <cell r="CC424">
            <v>0</v>
          </cell>
          <cell r="CD424">
            <v>0</v>
          </cell>
          <cell r="CE424">
            <v>515</v>
          </cell>
          <cell r="CF424">
            <v>0</v>
          </cell>
          <cell r="CG424">
            <v>515</v>
          </cell>
          <cell r="CH424">
            <v>0</v>
          </cell>
          <cell r="CI424">
            <v>0</v>
          </cell>
          <cell r="CJ424">
            <v>0</v>
          </cell>
          <cell r="CK424">
            <v>515</v>
          </cell>
          <cell r="CL424">
            <v>0</v>
          </cell>
          <cell r="CM424">
            <v>0</v>
          </cell>
          <cell r="CN424">
            <v>0</v>
          </cell>
          <cell r="CO424">
            <v>0</v>
          </cell>
          <cell r="CP424">
            <v>0</v>
          </cell>
          <cell r="CQ424">
            <v>0</v>
          </cell>
          <cell r="CR424">
            <v>0</v>
          </cell>
          <cell r="CS424">
            <v>96870</v>
          </cell>
          <cell r="CT424">
            <v>18230</v>
          </cell>
          <cell r="CU424">
            <v>115100</v>
          </cell>
          <cell r="CV424">
            <v>1064</v>
          </cell>
          <cell r="CW424">
            <v>5480</v>
          </cell>
          <cell r="CX424">
            <v>6544</v>
          </cell>
          <cell r="CY424">
            <v>108556</v>
          </cell>
        </row>
        <row r="425">
          <cell r="C425" t="str">
            <v>Essex Police and Crime Commissioner and Chief Constable</v>
          </cell>
          <cell r="E425" t="str">
            <v>O</v>
          </cell>
          <cell r="F425">
            <v>0</v>
          </cell>
          <cell r="G425">
            <v>0</v>
          </cell>
          <cell r="H425">
            <v>0</v>
          </cell>
          <cell r="I425">
            <v>0</v>
          </cell>
          <cell r="J425">
            <v>0</v>
          </cell>
          <cell r="K425">
            <v>0</v>
          </cell>
          <cell r="L425">
            <v>0</v>
          </cell>
          <cell r="M425">
            <v>0</v>
          </cell>
          <cell r="N425">
            <v>0</v>
          </cell>
          <cell r="O425">
            <v>0</v>
          </cell>
          <cell r="P425">
            <v>0</v>
          </cell>
          <cell r="Q425">
            <v>0</v>
          </cell>
          <cell r="R425">
            <v>0</v>
          </cell>
          <cell r="S425">
            <v>0</v>
          </cell>
          <cell r="T425">
            <v>0</v>
          </cell>
          <cell r="U425">
            <v>0</v>
          </cell>
          <cell r="V425">
            <v>0</v>
          </cell>
          <cell r="W425">
            <v>0</v>
          </cell>
          <cell r="X425">
            <v>0</v>
          </cell>
          <cell r="Y425">
            <v>0</v>
          </cell>
          <cell r="Z425">
            <v>0</v>
          </cell>
          <cell r="AA425">
            <v>0</v>
          </cell>
          <cell r="AB425">
            <v>0</v>
          </cell>
          <cell r="AC425">
            <v>0</v>
          </cell>
          <cell r="AD425">
            <v>0</v>
          </cell>
          <cell r="AE425">
            <v>0</v>
          </cell>
          <cell r="AF425">
            <v>0</v>
          </cell>
          <cell r="AG425">
            <v>0</v>
          </cell>
          <cell r="AH425">
            <v>0</v>
          </cell>
          <cell r="AI425">
            <v>0</v>
          </cell>
          <cell r="AJ425">
            <v>0</v>
          </cell>
          <cell r="AK425">
            <v>0</v>
          </cell>
          <cell r="AL425">
            <v>0</v>
          </cell>
          <cell r="AM425">
            <v>0</v>
          </cell>
          <cell r="AN425">
            <v>0</v>
          </cell>
          <cell r="AO425">
            <v>0</v>
          </cell>
          <cell r="AP425">
            <v>0</v>
          </cell>
          <cell r="AQ425">
            <v>0</v>
          </cell>
          <cell r="AR425">
            <v>0</v>
          </cell>
          <cell r="AS425">
            <v>0</v>
          </cell>
          <cell r="AT425">
            <v>0</v>
          </cell>
          <cell r="AU425">
            <v>0</v>
          </cell>
          <cell r="AV425">
            <v>0</v>
          </cell>
          <cell r="AW425">
            <v>0</v>
          </cell>
          <cell r="AX425">
            <v>0</v>
          </cell>
          <cell r="AY425">
            <v>0</v>
          </cell>
          <cell r="AZ425">
            <v>0</v>
          </cell>
          <cell r="BA425">
            <v>0</v>
          </cell>
          <cell r="BB425">
            <v>0</v>
          </cell>
          <cell r="BC425">
            <v>0</v>
          </cell>
          <cell r="BD425">
            <v>0</v>
          </cell>
          <cell r="BE425">
            <v>0</v>
          </cell>
          <cell r="BF425">
            <v>0</v>
          </cell>
          <cell r="BG425">
            <v>0</v>
          </cell>
          <cell r="BH425">
            <v>0</v>
          </cell>
          <cell r="BI425">
            <v>0</v>
          </cell>
          <cell r="BJ425">
            <v>0</v>
          </cell>
          <cell r="BK425">
            <v>0</v>
          </cell>
          <cell r="BL425">
            <v>0</v>
          </cell>
          <cell r="BM425">
            <v>0</v>
          </cell>
          <cell r="BN425">
            <v>0</v>
          </cell>
          <cell r="BO425">
            <v>0</v>
          </cell>
          <cell r="BP425">
            <v>0</v>
          </cell>
          <cell r="BQ425">
            <v>238064</v>
          </cell>
          <cell r="BR425">
            <v>43516</v>
          </cell>
          <cell r="BS425">
            <v>281580</v>
          </cell>
          <cell r="BT425">
            <v>14423</v>
          </cell>
          <cell r="BU425">
            <v>9365</v>
          </cell>
          <cell r="BV425">
            <v>23788</v>
          </cell>
          <cell r="BW425">
            <v>257792</v>
          </cell>
          <cell r="BX425">
            <v>0</v>
          </cell>
          <cell r="BY425">
            <v>0</v>
          </cell>
          <cell r="BZ425">
            <v>0</v>
          </cell>
          <cell r="CA425">
            <v>0</v>
          </cell>
          <cell r="CB425">
            <v>0</v>
          </cell>
          <cell r="CC425">
            <v>0</v>
          </cell>
          <cell r="CD425">
            <v>0</v>
          </cell>
          <cell r="CE425">
            <v>873</v>
          </cell>
          <cell r="CF425">
            <v>5932</v>
          </cell>
          <cell r="CG425">
            <v>6805</v>
          </cell>
          <cell r="CH425">
            <v>0</v>
          </cell>
          <cell r="CI425">
            <v>275</v>
          </cell>
          <cell r="CJ425">
            <v>275</v>
          </cell>
          <cell r="CK425">
            <v>6530</v>
          </cell>
          <cell r="CL425">
            <v>0</v>
          </cell>
          <cell r="CM425">
            <v>0</v>
          </cell>
          <cell r="CN425">
            <v>0</v>
          </cell>
          <cell r="CO425">
            <v>0</v>
          </cell>
          <cell r="CP425">
            <v>0</v>
          </cell>
          <cell r="CQ425">
            <v>0</v>
          </cell>
          <cell r="CR425">
            <v>0</v>
          </cell>
          <cell r="CS425">
            <v>238937</v>
          </cell>
          <cell r="CT425">
            <v>49448</v>
          </cell>
          <cell r="CU425">
            <v>288385</v>
          </cell>
          <cell r="CV425">
            <v>14423</v>
          </cell>
          <cell r="CW425">
            <v>9640</v>
          </cell>
          <cell r="CX425">
            <v>24063</v>
          </cell>
          <cell r="CY425">
            <v>264322</v>
          </cell>
        </row>
        <row r="426">
          <cell r="C426" t="str">
            <v>Gloucestershire Police and Crime Commissioner and Chief Constable</v>
          </cell>
          <cell r="E426" t="str">
            <v>O</v>
          </cell>
          <cell r="F426">
            <v>0</v>
          </cell>
          <cell r="G426">
            <v>0</v>
          </cell>
          <cell r="H426">
            <v>0</v>
          </cell>
          <cell r="I426">
            <v>0</v>
          </cell>
          <cell r="J426">
            <v>0</v>
          </cell>
          <cell r="K426">
            <v>0</v>
          </cell>
          <cell r="L426">
            <v>0</v>
          </cell>
          <cell r="M426">
            <v>0</v>
          </cell>
          <cell r="N426">
            <v>0</v>
          </cell>
          <cell r="O426">
            <v>0</v>
          </cell>
          <cell r="P426">
            <v>0</v>
          </cell>
          <cell r="Q426">
            <v>0</v>
          </cell>
          <cell r="R426">
            <v>0</v>
          </cell>
          <cell r="S426">
            <v>0</v>
          </cell>
          <cell r="T426">
            <v>0</v>
          </cell>
          <cell r="U426">
            <v>0</v>
          </cell>
          <cell r="V426">
            <v>0</v>
          </cell>
          <cell r="W426">
            <v>0</v>
          </cell>
          <cell r="X426">
            <v>0</v>
          </cell>
          <cell r="Y426">
            <v>0</v>
          </cell>
          <cell r="Z426">
            <v>0</v>
          </cell>
          <cell r="AA426">
            <v>0</v>
          </cell>
          <cell r="AB426">
            <v>0</v>
          </cell>
          <cell r="AC426">
            <v>0</v>
          </cell>
          <cell r="AD426">
            <v>0</v>
          </cell>
          <cell r="AE426">
            <v>0</v>
          </cell>
          <cell r="AF426">
            <v>0</v>
          </cell>
          <cell r="AG426">
            <v>0</v>
          </cell>
          <cell r="AH426">
            <v>0</v>
          </cell>
          <cell r="AI426">
            <v>0</v>
          </cell>
          <cell r="AJ426">
            <v>0</v>
          </cell>
          <cell r="AK426">
            <v>0</v>
          </cell>
          <cell r="AL426">
            <v>0</v>
          </cell>
          <cell r="AM426">
            <v>0</v>
          </cell>
          <cell r="AN426">
            <v>0</v>
          </cell>
          <cell r="AO426">
            <v>0</v>
          </cell>
          <cell r="AP426">
            <v>0</v>
          </cell>
          <cell r="AQ426">
            <v>0</v>
          </cell>
          <cell r="AR426">
            <v>0</v>
          </cell>
          <cell r="AS426">
            <v>0</v>
          </cell>
          <cell r="AT426">
            <v>0</v>
          </cell>
          <cell r="AU426">
            <v>0</v>
          </cell>
          <cell r="AV426">
            <v>0</v>
          </cell>
          <cell r="AW426">
            <v>0</v>
          </cell>
          <cell r="AX426">
            <v>0</v>
          </cell>
          <cell r="AY426">
            <v>0</v>
          </cell>
          <cell r="AZ426">
            <v>0</v>
          </cell>
          <cell r="BA426">
            <v>0</v>
          </cell>
          <cell r="BB426">
            <v>0</v>
          </cell>
          <cell r="BC426">
            <v>0</v>
          </cell>
          <cell r="BD426">
            <v>0</v>
          </cell>
          <cell r="BE426">
            <v>0</v>
          </cell>
          <cell r="BF426">
            <v>0</v>
          </cell>
          <cell r="BG426">
            <v>0</v>
          </cell>
          <cell r="BH426">
            <v>0</v>
          </cell>
          <cell r="BI426">
            <v>0</v>
          </cell>
          <cell r="BJ426">
            <v>0</v>
          </cell>
          <cell r="BK426">
            <v>0</v>
          </cell>
          <cell r="BL426">
            <v>0</v>
          </cell>
          <cell r="BM426">
            <v>0</v>
          </cell>
          <cell r="BN426">
            <v>0</v>
          </cell>
          <cell r="BO426">
            <v>0</v>
          </cell>
          <cell r="BP426">
            <v>0</v>
          </cell>
          <cell r="BQ426">
            <v>108616.016</v>
          </cell>
          <cell r="BR426">
            <v>25263.617999999999</v>
          </cell>
          <cell r="BS426">
            <v>133879.63399999999</v>
          </cell>
          <cell r="BT426">
            <v>4679.1419999999998</v>
          </cell>
          <cell r="BU426">
            <v>20572.330000000002</v>
          </cell>
          <cell r="BV426">
            <v>25251.472000000002</v>
          </cell>
          <cell r="BW426">
            <v>108628.16199999998</v>
          </cell>
          <cell r="BX426">
            <v>0</v>
          </cell>
          <cell r="BY426">
            <v>0</v>
          </cell>
          <cell r="BZ426">
            <v>0</v>
          </cell>
          <cell r="CA426">
            <v>0</v>
          </cell>
          <cell r="CB426">
            <v>0</v>
          </cell>
          <cell r="CC426">
            <v>0</v>
          </cell>
          <cell r="CD426">
            <v>0</v>
          </cell>
          <cell r="CE426">
            <v>1409.098</v>
          </cell>
          <cell r="CF426">
            <v>155.649</v>
          </cell>
          <cell r="CG426">
            <v>1564.7469999999998</v>
          </cell>
          <cell r="CH426">
            <v>0</v>
          </cell>
          <cell r="CI426">
            <v>0.38500000000000001</v>
          </cell>
          <cell r="CJ426">
            <v>0.38500000000000001</v>
          </cell>
          <cell r="CK426">
            <v>1564.3620000000001</v>
          </cell>
          <cell r="CL426">
            <v>0</v>
          </cell>
          <cell r="CM426">
            <v>0</v>
          </cell>
          <cell r="CN426">
            <v>0</v>
          </cell>
          <cell r="CO426">
            <v>0</v>
          </cell>
          <cell r="CP426">
            <v>0</v>
          </cell>
          <cell r="CQ426">
            <v>0</v>
          </cell>
          <cell r="CR426">
            <v>0</v>
          </cell>
          <cell r="CS426">
            <v>110025.114</v>
          </cell>
          <cell r="CT426">
            <v>25419.267</v>
          </cell>
          <cell r="CU426">
            <v>135444.38099999999</v>
          </cell>
          <cell r="CV426">
            <v>4679.1419999999998</v>
          </cell>
          <cell r="CW426">
            <v>20572.715</v>
          </cell>
          <cell r="CX426">
            <v>25251.857</v>
          </cell>
          <cell r="CY426">
            <v>110192.52399999998</v>
          </cell>
        </row>
        <row r="427">
          <cell r="C427" t="str">
            <v>Hertfordshire Police and Crime Commissioner and Chief Constable</v>
          </cell>
          <cell r="E427" t="str">
            <v>O</v>
          </cell>
          <cell r="F427">
            <v>0</v>
          </cell>
          <cell r="G427">
            <v>0</v>
          </cell>
          <cell r="H427">
            <v>0</v>
          </cell>
          <cell r="I427">
            <v>0</v>
          </cell>
          <cell r="J427">
            <v>0</v>
          </cell>
          <cell r="K427">
            <v>0</v>
          </cell>
          <cell r="L427">
            <v>0</v>
          </cell>
          <cell r="M427">
            <v>0</v>
          </cell>
          <cell r="N427">
            <v>0</v>
          </cell>
          <cell r="O427">
            <v>0</v>
          </cell>
          <cell r="P427">
            <v>0</v>
          </cell>
          <cell r="Q427">
            <v>0</v>
          </cell>
          <cell r="R427">
            <v>0</v>
          </cell>
          <cell r="S427">
            <v>0</v>
          </cell>
          <cell r="T427">
            <v>0</v>
          </cell>
          <cell r="U427">
            <v>0</v>
          </cell>
          <cell r="V427">
            <v>0</v>
          </cell>
          <cell r="W427">
            <v>0</v>
          </cell>
          <cell r="X427">
            <v>0</v>
          </cell>
          <cell r="Y427">
            <v>0</v>
          </cell>
          <cell r="Z427">
            <v>0</v>
          </cell>
          <cell r="AA427">
            <v>0</v>
          </cell>
          <cell r="AB427">
            <v>0</v>
          </cell>
          <cell r="AC427">
            <v>0</v>
          </cell>
          <cell r="AD427">
            <v>0</v>
          </cell>
          <cell r="AE427">
            <v>0</v>
          </cell>
          <cell r="AF427">
            <v>0</v>
          </cell>
          <cell r="AG427">
            <v>0</v>
          </cell>
          <cell r="AH427">
            <v>0</v>
          </cell>
          <cell r="AI427">
            <v>0</v>
          </cell>
          <cell r="AJ427">
            <v>0</v>
          </cell>
          <cell r="AK427">
            <v>0</v>
          </cell>
          <cell r="AL427">
            <v>0</v>
          </cell>
          <cell r="AM427">
            <v>0</v>
          </cell>
          <cell r="AN427">
            <v>0</v>
          </cell>
          <cell r="AO427">
            <v>0</v>
          </cell>
          <cell r="AP427">
            <v>0</v>
          </cell>
          <cell r="AQ427">
            <v>0</v>
          </cell>
          <cell r="AR427">
            <v>0</v>
          </cell>
          <cell r="AS427">
            <v>0</v>
          </cell>
          <cell r="AT427">
            <v>0</v>
          </cell>
          <cell r="AU427">
            <v>0</v>
          </cell>
          <cell r="AV427">
            <v>0</v>
          </cell>
          <cell r="AW427">
            <v>0</v>
          </cell>
          <cell r="AX427">
            <v>0</v>
          </cell>
          <cell r="AY427">
            <v>0</v>
          </cell>
          <cell r="AZ427">
            <v>0</v>
          </cell>
          <cell r="BA427">
            <v>0</v>
          </cell>
          <cell r="BB427">
            <v>0</v>
          </cell>
          <cell r="BC427">
            <v>0</v>
          </cell>
          <cell r="BD427">
            <v>0</v>
          </cell>
          <cell r="BE427">
            <v>0</v>
          </cell>
          <cell r="BF427">
            <v>0</v>
          </cell>
          <cell r="BG427">
            <v>0</v>
          </cell>
          <cell r="BH427">
            <v>0</v>
          </cell>
          <cell r="BI427">
            <v>0</v>
          </cell>
          <cell r="BJ427">
            <v>0</v>
          </cell>
          <cell r="BK427">
            <v>0</v>
          </cell>
          <cell r="BL427">
            <v>0</v>
          </cell>
          <cell r="BM427">
            <v>0</v>
          </cell>
          <cell r="BN427">
            <v>0</v>
          </cell>
          <cell r="BO427">
            <v>0</v>
          </cell>
          <cell r="BP427">
            <v>0</v>
          </cell>
          <cell r="BQ427">
            <v>180149</v>
          </cell>
          <cell r="BR427">
            <v>28256</v>
          </cell>
          <cell r="BS427">
            <v>208405</v>
          </cell>
          <cell r="BT427">
            <v>6213</v>
          </cell>
          <cell r="BU427">
            <v>18699</v>
          </cell>
          <cell r="BV427">
            <v>24912</v>
          </cell>
          <cell r="BW427">
            <v>183493</v>
          </cell>
          <cell r="BX427">
            <v>0</v>
          </cell>
          <cell r="BY427">
            <v>0</v>
          </cell>
          <cell r="BZ427">
            <v>0</v>
          </cell>
          <cell r="CA427">
            <v>0</v>
          </cell>
          <cell r="CB427">
            <v>0</v>
          </cell>
          <cell r="CC427">
            <v>0</v>
          </cell>
          <cell r="CD427">
            <v>0</v>
          </cell>
          <cell r="CE427">
            <v>954</v>
          </cell>
          <cell r="CF427">
            <v>3758</v>
          </cell>
          <cell r="CG427">
            <v>4712</v>
          </cell>
          <cell r="CH427">
            <v>0</v>
          </cell>
          <cell r="CI427">
            <v>1365</v>
          </cell>
          <cell r="CJ427">
            <v>1365</v>
          </cell>
          <cell r="CK427">
            <v>3347</v>
          </cell>
          <cell r="CL427">
            <v>0</v>
          </cell>
          <cell r="CM427">
            <v>0</v>
          </cell>
          <cell r="CN427">
            <v>0</v>
          </cell>
          <cell r="CO427">
            <v>0</v>
          </cell>
          <cell r="CP427">
            <v>0</v>
          </cell>
          <cell r="CQ427">
            <v>0</v>
          </cell>
          <cell r="CR427">
            <v>0</v>
          </cell>
          <cell r="CS427">
            <v>181103</v>
          </cell>
          <cell r="CT427">
            <v>32014</v>
          </cell>
          <cell r="CU427">
            <v>213117</v>
          </cell>
          <cell r="CV427">
            <v>6213</v>
          </cell>
          <cell r="CW427">
            <v>20064</v>
          </cell>
          <cell r="CX427">
            <v>26277</v>
          </cell>
          <cell r="CY427">
            <v>186840</v>
          </cell>
        </row>
        <row r="428">
          <cell r="C428" t="str">
            <v>Humberside Police and Crime Commissioner and Chief Constable</v>
          </cell>
          <cell r="E428" t="str">
            <v>O</v>
          </cell>
          <cell r="F428">
            <v>0</v>
          </cell>
          <cell r="G428">
            <v>0</v>
          </cell>
          <cell r="H428">
            <v>0</v>
          </cell>
          <cell r="I428">
            <v>0</v>
          </cell>
          <cell r="J428">
            <v>0</v>
          </cell>
          <cell r="K428">
            <v>0</v>
          </cell>
          <cell r="L428">
            <v>0</v>
          </cell>
          <cell r="M428">
            <v>0</v>
          </cell>
          <cell r="N428">
            <v>0</v>
          </cell>
          <cell r="O428">
            <v>0</v>
          </cell>
          <cell r="P428">
            <v>0</v>
          </cell>
          <cell r="Q428">
            <v>0</v>
          </cell>
          <cell r="R428">
            <v>0</v>
          </cell>
          <cell r="S428">
            <v>0</v>
          </cell>
          <cell r="T428">
            <v>0</v>
          </cell>
          <cell r="U428">
            <v>0</v>
          </cell>
          <cell r="V428">
            <v>0</v>
          </cell>
          <cell r="W428">
            <v>0</v>
          </cell>
          <cell r="X428">
            <v>0</v>
          </cell>
          <cell r="Y428">
            <v>0</v>
          </cell>
          <cell r="Z428">
            <v>0</v>
          </cell>
          <cell r="AA428">
            <v>0</v>
          </cell>
          <cell r="AB428">
            <v>0</v>
          </cell>
          <cell r="AC428">
            <v>0</v>
          </cell>
          <cell r="AD428">
            <v>0</v>
          </cell>
          <cell r="AE428">
            <v>0</v>
          </cell>
          <cell r="AF428">
            <v>0</v>
          </cell>
          <cell r="AG428">
            <v>0</v>
          </cell>
          <cell r="AH428">
            <v>0</v>
          </cell>
          <cell r="AI428">
            <v>0</v>
          </cell>
          <cell r="AJ428">
            <v>0</v>
          </cell>
          <cell r="AK428">
            <v>0</v>
          </cell>
          <cell r="AL428">
            <v>0</v>
          </cell>
          <cell r="AM428">
            <v>0</v>
          </cell>
          <cell r="AN428">
            <v>0</v>
          </cell>
          <cell r="AO428">
            <v>0</v>
          </cell>
          <cell r="AP428">
            <v>0</v>
          </cell>
          <cell r="AQ428">
            <v>0</v>
          </cell>
          <cell r="AR428">
            <v>0</v>
          </cell>
          <cell r="AS428">
            <v>0</v>
          </cell>
          <cell r="AT428">
            <v>0</v>
          </cell>
          <cell r="AU428">
            <v>0</v>
          </cell>
          <cell r="AV428">
            <v>0</v>
          </cell>
          <cell r="AW428">
            <v>0</v>
          </cell>
          <cell r="AX428">
            <v>0</v>
          </cell>
          <cell r="AY428">
            <v>0</v>
          </cell>
          <cell r="AZ428">
            <v>0</v>
          </cell>
          <cell r="BA428">
            <v>0</v>
          </cell>
          <cell r="BB428">
            <v>0</v>
          </cell>
          <cell r="BC428">
            <v>0</v>
          </cell>
          <cell r="BD428">
            <v>0</v>
          </cell>
          <cell r="BE428">
            <v>0</v>
          </cell>
          <cell r="BF428">
            <v>0</v>
          </cell>
          <cell r="BG428">
            <v>0</v>
          </cell>
          <cell r="BH428">
            <v>0</v>
          </cell>
          <cell r="BI428">
            <v>0</v>
          </cell>
          <cell r="BJ428">
            <v>0</v>
          </cell>
          <cell r="BK428">
            <v>0</v>
          </cell>
          <cell r="BL428">
            <v>0</v>
          </cell>
          <cell r="BM428">
            <v>0</v>
          </cell>
          <cell r="BN428">
            <v>0</v>
          </cell>
          <cell r="BO428">
            <v>0</v>
          </cell>
          <cell r="BP428">
            <v>0</v>
          </cell>
          <cell r="BQ428">
            <v>141311</v>
          </cell>
          <cell r="BR428">
            <v>35979</v>
          </cell>
          <cell r="BS428">
            <v>177290</v>
          </cell>
          <cell r="BT428">
            <v>5033</v>
          </cell>
          <cell r="BU428">
            <v>5895</v>
          </cell>
          <cell r="BV428">
            <v>10928</v>
          </cell>
          <cell r="BW428">
            <v>166362</v>
          </cell>
          <cell r="BX428">
            <v>0</v>
          </cell>
          <cell r="BY428">
            <v>0</v>
          </cell>
          <cell r="BZ428">
            <v>0</v>
          </cell>
          <cell r="CA428">
            <v>0</v>
          </cell>
          <cell r="CB428">
            <v>0</v>
          </cell>
          <cell r="CC428">
            <v>0</v>
          </cell>
          <cell r="CD428">
            <v>0</v>
          </cell>
          <cell r="CE428">
            <v>1206</v>
          </cell>
          <cell r="CF428">
            <v>4114</v>
          </cell>
          <cell r="CG428">
            <v>5320</v>
          </cell>
          <cell r="CH428">
            <v>0</v>
          </cell>
          <cell r="CI428">
            <v>1120</v>
          </cell>
          <cell r="CJ428">
            <v>1120</v>
          </cell>
          <cell r="CK428">
            <v>4200</v>
          </cell>
          <cell r="CL428">
            <v>0</v>
          </cell>
          <cell r="CM428">
            <v>0</v>
          </cell>
          <cell r="CN428">
            <v>0</v>
          </cell>
          <cell r="CO428">
            <v>0</v>
          </cell>
          <cell r="CP428">
            <v>0</v>
          </cell>
          <cell r="CQ428">
            <v>0</v>
          </cell>
          <cell r="CR428">
            <v>0</v>
          </cell>
          <cell r="CS428">
            <v>142517</v>
          </cell>
          <cell r="CT428">
            <v>40093</v>
          </cell>
          <cell r="CU428">
            <v>182610</v>
          </cell>
          <cell r="CV428">
            <v>5033</v>
          </cell>
          <cell r="CW428">
            <v>7015</v>
          </cell>
          <cell r="CX428">
            <v>12048</v>
          </cell>
          <cell r="CY428">
            <v>170562</v>
          </cell>
        </row>
        <row r="429">
          <cell r="C429" t="str">
            <v>Kent Police and Crime Commissioner and Chief Constable</v>
          </cell>
          <cell r="E429" t="str">
            <v>O</v>
          </cell>
          <cell r="F429">
            <v>0</v>
          </cell>
          <cell r="G429">
            <v>0</v>
          </cell>
          <cell r="H429">
            <v>0</v>
          </cell>
          <cell r="I429">
            <v>0</v>
          </cell>
          <cell r="J429">
            <v>0</v>
          </cell>
          <cell r="K429">
            <v>0</v>
          </cell>
          <cell r="L429">
            <v>0</v>
          </cell>
          <cell r="M429">
            <v>0</v>
          </cell>
          <cell r="N429">
            <v>0</v>
          </cell>
          <cell r="O429">
            <v>0</v>
          </cell>
          <cell r="P429">
            <v>0</v>
          </cell>
          <cell r="Q429">
            <v>0</v>
          </cell>
          <cell r="R429">
            <v>0</v>
          </cell>
          <cell r="S429">
            <v>0</v>
          </cell>
          <cell r="T429">
            <v>0</v>
          </cell>
          <cell r="U429">
            <v>0</v>
          </cell>
          <cell r="V429">
            <v>0</v>
          </cell>
          <cell r="W429">
            <v>0</v>
          </cell>
          <cell r="X429">
            <v>0</v>
          </cell>
          <cell r="Y429">
            <v>0</v>
          </cell>
          <cell r="Z429">
            <v>0</v>
          </cell>
          <cell r="AA429">
            <v>0</v>
          </cell>
          <cell r="AB429">
            <v>0</v>
          </cell>
          <cell r="AC429">
            <v>0</v>
          </cell>
          <cell r="AD429">
            <v>0</v>
          </cell>
          <cell r="AE429">
            <v>0</v>
          </cell>
          <cell r="AF429">
            <v>0</v>
          </cell>
          <cell r="AG429">
            <v>0</v>
          </cell>
          <cell r="AH429">
            <v>0</v>
          </cell>
          <cell r="AI429">
            <v>0</v>
          </cell>
          <cell r="AJ429">
            <v>0</v>
          </cell>
          <cell r="AK429">
            <v>0</v>
          </cell>
          <cell r="AL429">
            <v>0</v>
          </cell>
          <cell r="AM429">
            <v>0</v>
          </cell>
          <cell r="AN429">
            <v>0</v>
          </cell>
          <cell r="AO429">
            <v>0</v>
          </cell>
          <cell r="AP429">
            <v>0</v>
          </cell>
          <cell r="AQ429">
            <v>0</v>
          </cell>
          <cell r="AR429">
            <v>0</v>
          </cell>
          <cell r="AS429">
            <v>0</v>
          </cell>
          <cell r="AT429">
            <v>0</v>
          </cell>
          <cell r="AU429">
            <v>0</v>
          </cell>
          <cell r="AV429">
            <v>0</v>
          </cell>
          <cell r="AW429">
            <v>0</v>
          </cell>
          <cell r="AX429">
            <v>0</v>
          </cell>
          <cell r="AY429">
            <v>0</v>
          </cell>
          <cell r="AZ429">
            <v>0</v>
          </cell>
          <cell r="BA429">
            <v>0</v>
          </cell>
          <cell r="BB429">
            <v>0</v>
          </cell>
          <cell r="BC429">
            <v>0</v>
          </cell>
          <cell r="BD429">
            <v>0</v>
          </cell>
          <cell r="BE429">
            <v>0</v>
          </cell>
          <cell r="BF429">
            <v>0</v>
          </cell>
          <cell r="BG429">
            <v>0</v>
          </cell>
          <cell r="BH429">
            <v>0</v>
          </cell>
          <cell r="BI429">
            <v>0</v>
          </cell>
          <cell r="BJ429">
            <v>0</v>
          </cell>
          <cell r="BK429">
            <v>0</v>
          </cell>
          <cell r="BL429">
            <v>0</v>
          </cell>
          <cell r="BM429">
            <v>0</v>
          </cell>
          <cell r="BN429">
            <v>0</v>
          </cell>
          <cell r="BO429">
            <v>0</v>
          </cell>
          <cell r="BP429">
            <v>0</v>
          </cell>
          <cell r="BQ429">
            <v>258390</v>
          </cell>
          <cell r="BR429">
            <v>51351</v>
          </cell>
          <cell r="BS429">
            <v>309741</v>
          </cell>
          <cell r="BT429">
            <v>3891</v>
          </cell>
          <cell r="BU429">
            <v>18923</v>
          </cell>
          <cell r="BV429">
            <v>22814</v>
          </cell>
          <cell r="BW429">
            <v>286927</v>
          </cell>
          <cell r="BX429">
            <v>0</v>
          </cell>
          <cell r="BY429">
            <v>0</v>
          </cell>
          <cell r="BZ429">
            <v>0</v>
          </cell>
          <cell r="CA429">
            <v>0</v>
          </cell>
          <cell r="CB429">
            <v>0</v>
          </cell>
          <cell r="CC429">
            <v>0</v>
          </cell>
          <cell r="CD429">
            <v>0</v>
          </cell>
          <cell r="CE429">
            <v>1328</v>
          </cell>
          <cell r="CF429">
            <v>4258</v>
          </cell>
          <cell r="CG429">
            <v>5586</v>
          </cell>
          <cell r="CH429">
            <v>0</v>
          </cell>
          <cell r="CI429">
            <v>1</v>
          </cell>
          <cell r="CJ429">
            <v>1</v>
          </cell>
          <cell r="CK429">
            <v>5585</v>
          </cell>
          <cell r="CL429">
            <v>0</v>
          </cell>
          <cell r="CM429">
            <v>0</v>
          </cell>
          <cell r="CN429">
            <v>0</v>
          </cell>
          <cell r="CO429">
            <v>0</v>
          </cell>
          <cell r="CP429">
            <v>0</v>
          </cell>
          <cell r="CQ429">
            <v>0</v>
          </cell>
          <cell r="CR429">
            <v>0</v>
          </cell>
          <cell r="CS429">
            <v>259718</v>
          </cell>
          <cell r="CT429">
            <v>55609</v>
          </cell>
          <cell r="CU429">
            <v>315327</v>
          </cell>
          <cell r="CV429">
            <v>3891</v>
          </cell>
          <cell r="CW429">
            <v>18924</v>
          </cell>
          <cell r="CX429">
            <v>22815</v>
          </cell>
          <cell r="CY429">
            <v>292512</v>
          </cell>
        </row>
        <row r="430">
          <cell r="C430" t="str">
            <v>Lancashire Police and Crime Commissioner and Chief Constable</v>
          </cell>
          <cell r="E430" t="str">
            <v>O</v>
          </cell>
          <cell r="F430">
            <v>0</v>
          </cell>
          <cell r="G430">
            <v>0</v>
          </cell>
          <cell r="H430">
            <v>0</v>
          </cell>
          <cell r="I430">
            <v>0</v>
          </cell>
          <cell r="J430">
            <v>0</v>
          </cell>
          <cell r="K430">
            <v>0</v>
          </cell>
          <cell r="L430">
            <v>0</v>
          </cell>
          <cell r="M430">
            <v>0</v>
          </cell>
          <cell r="N430">
            <v>0</v>
          </cell>
          <cell r="O430">
            <v>0</v>
          </cell>
          <cell r="P430">
            <v>0</v>
          </cell>
          <cell r="Q430">
            <v>0</v>
          </cell>
          <cell r="R430">
            <v>0</v>
          </cell>
          <cell r="S430">
            <v>0</v>
          </cell>
          <cell r="T430">
            <v>0</v>
          </cell>
          <cell r="U430">
            <v>0</v>
          </cell>
          <cell r="V430">
            <v>0</v>
          </cell>
          <cell r="W430">
            <v>0</v>
          </cell>
          <cell r="X430">
            <v>0</v>
          </cell>
          <cell r="Y430">
            <v>0</v>
          </cell>
          <cell r="Z430">
            <v>0</v>
          </cell>
          <cell r="AA430">
            <v>0</v>
          </cell>
          <cell r="AB430">
            <v>0</v>
          </cell>
          <cell r="AC430">
            <v>0</v>
          </cell>
          <cell r="AD430">
            <v>0</v>
          </cell>
          <cell r="AE430">
            <v>0</v>
          </cell>
          <cell r="AF430">
            <v>0</v>
          </cell>
          <cell r="AG430">
            <v>0</v>
          </cell>
          <cell r="AH430">
            <v>0</v>
          </cell>
          <cell r="AI430">
            <v>0</v>
          </cell>
          <cell r="AJ430">
            <v>0</v>
          </cell>
          <cell r="AK430">
            <v>0</v>
          </cell>
          <cell r="AL430">
            <v>0</v>
          </cell>
          <cell r="AM430">
            <v>0</v>
          </cell>
          <cell r="AN430">
            <v>0</v>
          </cell>
          <cell r="AO430">
            <v>0</v>
          </cell>
          <cell r="AP430">
            <v>0</v>
          </cell>
          <cell r="AQ430">
            <v>0</v>
          </cell>
          <cell r="AR430">
            <v>0</v>
          </cell>
          <cell r="AS430">
            <v>0</v>
          </cell>
          <cell r="AT430">
            <v>0</v>
          </cell>
          <cell r="AU430">
            <v>0</v>
          </cell>
          <cell r="AV430">
            <v>0</v>
          </cell>
          <cell r="AW430">
            <v>0</v>
          </cell>
          <cell r="AX430">
            <v>0</v>
          </cell>
          <cell r="AY430">
            <v>0</v>
          </cell>
          <cell r="AZ430">
            <v>0</v>
          </cell>
          <cell r="BA430">
            <v>0</v>
          </cell>
          <cell r="BB430">
            <v>0</v>
          </cell>
          <cell r="BC430">
            <v>0</v>
          </cell>
          <cell r="BD430">
            <v>0</v>
          </cell>
          <cell r="BE430">
            <v>0</v>
          </cell>
          <cell r="BF430">
            <v>0</v>
          </cell>
          <cell r="BG430">
            <v>0</v>
          </cell>
          <cell r="BH430">
            <v>0</v>
          </cell>
          <cell r="BI430">
            <v>0</v>
          </cell>
          <cell r="BJ430">
            <v>0</v>
          </cell>
          <cell r="BK430">
            <v>0</v>
          </cell>
          <cell r="BL430">
            <v>0</v>
          </cell>
          <cell r="BM430">
            <v>0</v>
          </cell>
          <cell r="BN430">
            <v>0</v>
          </cell>
          <cell r="BO430">
            <v>0</v>
          </cell>
          <cell r="BP430">
            <v>0</v>
          </cell>
          <cell r="BQ430">
            <v>225724</v>
          </cell>
          <cell r="BR430">
            <v>43323</v>
          </cell>
          <cell r="BS430">
            <v>269047</v>
          </cell>
          <cell r="BT430">
            <v>13548</v>
          </cell>
          <cell r="BU430">
            <v>1017</v>
          </cell>
          <cell r="BV430">
            <v>14565</v>
          </cell>
          <cell r="BW430">
            <v>254482</v>
          </cell>
          <cell r="BX430">
            <v>0</v>
          </cell>
          <cell r="BY430">
            <v>0</v>
          </cell>
          <cell r="BZ430">
            <v>0</v>
          </cell>
          <cell r="CA430">
            <v>0</v>
          </cell>
          <cell r="CB430">
            <v>0</v>
          </cell>
          <cell r="CC430">
            <v>0</v>
          </cell>
          <cell r="CD430">
            <v>0</v>
          </cell>
          <cell r="CE430">
            <v>1125</v>
          </cell>
          <cell r="CF430">
            <v>719</v>
          </cell>
          <cell r="CG430">
            <v>1844</v>
          </cell>
          <cell r="CH430">
            <v>0</v>
          </cell>
          <cell r="CI430">
            <v>1</v>
          </cell>
          <cell r="CJ430">
            <v>1</v>
          </cell>
          <cell r="CK430">
            <v>1843</v>
          </cell>
          <cell r="CL430">
            <v>0</v>
          </cell>
          <cell r="CM430">
            <v>0</v>
          </cell>
          <cell r="CN430">
            <v>0</v>
          </cell>
          <cell r="CO430">
            <v>0</v>
          </cell>
          <cell r="CP430">
            <v>0</v>
          </cell>
          <cell r="CQ430">
            <v>0</v>
          </cell>
          <cell r="CR430">
            <v>0</v>
          </cell>
          <cell r="CS430">
            <v>226849</v>
          </cell>
          <cell r="CT430">
            <v>44042</v>
          </cell>
          <cell r="CU430">
            <v>270891</v>
          </cell>
          <cell r="CV430">
            <v>13548</v>
          </cell>
          <cell r="CW430">
            <v>1018</v>
          </cell>
          <cell r="CX430">
            <v>14566</v>
          </cell>
          <cell r="CY430">
            <v>256325</v>
          </cell>
        </row>
        <row r="431">
          <cell r="C431" t="str">
            <v>Leicestershire Police and Crime Commissioner and Chief Constable</v>
          </cell>
          <cell r="E431" t="str">
            <v>O</v>
          </cell>
          <cell r="F431">
            <v>0</v>
          </cell>
          <cell r="G431">
            <v>0</v>
          </cell>
          <cell r="H431">
            <v>0</v>
          </cell>
          <cell r="I431">
            <v>0</v>
          </cell>
          <cell r="J431">
            <v>0</v>
          </cell>
          <cell r="K431">
            <v>0</v>
          </cell>
          <cell r="L431">
            <v>0</v>
          </cell>
          <cell r="M431">
            <v>0</v>
          </cell>
          <cell r="N431">
            <v>0</v>
          </cell>
          <cell r="O431">
            <v>0</v>
          </cell>
          <cell r="P431">
            <v>0</v>
          </cell>
          <cell r="Q431">
            <v>0</v>
          </cell>
          <cell r="R431">
            <v>0</v>
          </cell>
          <cell r="S431">
            <v>0</v>
          </cell>
          <cell r="T431">
            <v>0</v>
          </cell>
          <cell r="U431">
            <v>0</v>
          </cell>
          <cell r="V431">
            <v>0</v>
          </cell>
          <cell r="W431">
            <v>0</v>
          </cell>
          <cell r="X431">
            <v>0</v>
          </cell>
          <cell r="Y431">
            <v>0</v>
          </cell>
          <cell r="Z431">
            <v>0</v>
          </cell>
          <cell r="AA431">
            <v>0</v>
          </cell>
          <cell r="AB431">
            <v>0</v>
          </cell>
          <cell r="AC431">
            <v>0</v>
          </cell>
          <cell r="AD431">
            <v>0</v>
          </cell>
          <cell r="AE431">
            <v>0</v>
          </cell>
          <cell r="AF431">
            <v>0</v>
          </cell>
          <cell r="AG431">
            <v>0</v>
          </cell>
          <cell r="AH431">
            <v>0</v>
          </cell>
          <cell r="AI431">
            <v>0</v>
          </cell>
          <cell r="AJ431">
            <v>0</v>
          </cell>
          <cell r="AK431">
            <v>0</v>
          </cell>
          <cell r="AL431">
            <v>0</v>
          </cell>
          <cell r="AM431">
            <v>0</v>
          </cell>
          <cell r="AN431">
            <v>0</v>
          </cell>
          <cell r="AO431">
            <v>0</v>
          </cell>
          <cell r="AP431">
            <v>0</v>
          </cell>
          <cell r="AQ431">
            <v>0</v>
          </cell>
          <cell r="AR431">
            <v>0</v>
          </cell>
          <cell r="AS431">
            <v>0</v>
          </cell>
          <cell r="AT431">
            <v>0</v>
          </cell>
          <cell r="AU431">
            <v>0</v>
          </cell>
          <cell r="AV431">
            <v>0</v>
          </cell>
          <cell r="AW431">
            <v>0</v>
          </cell>
          <cell r="AX431">
            <v>0</v>
          </cell>
          <cell r="AY431">
            <v>0</v>
          </cell>
          <cell r="AZ431">
            <v>0</v>
          </cell>
          <cell r="BA431">
            <v>0</v>
          </cell>
          <cell r="BB431">
            <v>0</v>
          </cell>
          <cell r="BC431">
            <v>0</v>
          </cell>
          <cell r="BD431">
            <v>0</v>
          </cell>
          <cell r="BE431">
            <v>0</v>
          </cell>
          <cell r="BF431">
            <v>0</v>
          </cell>
          <cell r="BG431">
            <v>0</v>
          </cell>
          <cell r="BH431">
            <v>0</v>
          </cell>
          <cell r="BI431">
            <v>0</v>
          </cell>
          <cell r="BJ431">
            <v>0</v>
          </cell>
          <cell r="BK431">
            <v>0</v>
          </cell>
          <cell r="BL431">
            <v>0</v>
          </cell>
          <cell r="BM431">
            <v>0</v>
          </cell>
          <cell r="BN431">
            <v>0</v>
          </cell>
          <cell r="BO431">
            <v>0</v>
          </cell>
          <cell r="BP431">
            <v>0</v>
          </cell>
          <cell r="BQ431">
            <v>148031</v>
          </cell>
          <cell r="BR431">
            <v>37042</v>
          </cell>
          <cell r="BS431">
            <v>185073</v>
          </cell>
          <cell r="BT431">
            <v>8853</v>
          </cell>
          <cell r="BU431">
            <v>6908</v>
          </cell>
          <cell r="BV431">
            <v>15761</v>
          </cell>
          <cell r="BW431">
            <v>169312</v>
          </cell>
          <cell r="BX431">
            <v>0</v>
          </cell>
          <cell r="BY431">
            <v>0</v>
          </cell>
          <cell r="BZ431">
            <v>0</v>
          </cell>
          <cell r="CA431">
            <v>0</v>
          </cell>
          <cell r="CB431">
            <v>0</v>
          </cell>
          <cell r="CC431">
            <v>0</v>
          </cell>
          <cell r="CD431">
            <v>0</v>
          </cell>
          <cell r="CE431">
            <v>976</v>
          </cell>
          <cell r="CF431">
            <v>236</v>
          </cell>
          <cell r="CG431">
            <v>1212</v>
          </cell>
          <cell r="CH431">
            <v>0</v>
          </cell>
          <cell r="CI431">
            <v>0</v>
          </cell>
          <cell r="CJ431">
            <v>0</v>
          </cell>
          <cell r="CK431">
            <v>1212</v>
          </cell>
          <cell r="CL431">
            <v>0</v>
          </cell>
          <cell r="CM431">
            <v>0</v>
          </cell>
          <cell r="CN431">
            <v>0</v>
          </cell>
          <cell r="CO431">
            <v>0</v>
          </cell>
          <cell r="CP431">
            <v>0</v>
          </cell>
          <cell r="CQ431">
            <v>0</v>
          </cell>
          <cell r="CR431">
            <v>0</v>
          </cell>
          <cell r="CS431">
            <v>149007</v>
          </cell>
          <cell r="CT431">
            <v>37278</v>
          </cell>
          <cell r="CU431">
            <v>186285</v>
          </cell>
          <cell r="CV431">
            <v>8853</v>
          </cell>
          <cell r="CW431">
            <v>6908</v>
          </cell>
          <cell r="CX431">
            <v>15761</v>
          </cell>
          <cell r="CY431">
            <v>170524</v>
          </cell>
        </row>
        <row r="432">
          <cell r="C432" t="str">
            <v>Lincolnshire Police and Crime Commissioner and Chief Constable</v>
          </cell>
          <cell r="E432" t="str">
            <v>O</v>
          </cell>
          <cell r="F432">
            <v>0</v>
          </cell>
          <cell r="G432">
            <v>0</v>
          </cell>
          <cell r="H432">
            <v>0</v>
          </cell>
          <cell r="I432">
            <v>0</v>
          </cell>
          <cell r="J432">
            <v>0</v>
          </cell>
          <cell r="K432">
            <v>0</v>
          </cell>
          <cell r="L432">
            <v>0</v>
          </cell>
          <cell r="M432">
            <v>0</v>
          </cell>
          <cell r="N432">
            <v>0</v>
          </cell>
          <cell r="O432">
            <v>0</v>
          </cell>
          <cell r="P432">
            <v>0</v>
          </cell>
          <cell r="Q432">
            <v>0</v>
          </cell>
          <cell r="R432">
            <v>0</v>
          </cell>
          <cell r="S432">
            <v>0</v>
          </cell>
          <cell r="T432">
            <v>0</v>
          </cell>
          <cell r="U432">
            <v>0</v>
          </cell>
          <cell r="V432">
            <v>0</v>
          </cell>
          <cell r="W432">
            <v>0</v>
          </cell>
          <cell r="X432">
            <v>0</v>
          </cell>
          <cell r="Y432">
            <v>0</v>
          </cell>
          <cell r="Z432">
            <v>0</v>
          </cell>
          <cell r="AA432">
            <v>0</v>
          </cell>
          <cell r="AB432">
            <v>0</v>
          </cell>
          <cell r="AC432">
            <v>0</v>
          </cell>
          <cell r="AD432">
            <v>0</v>
          </cell>
          <cell r="AE432">
            <v>0</v>
          </cell>
          <cell r="AF432">
            <v>0</v>
          </cell>
          <cell r="AG432">
            <v>0</v>
          </cell>
          <cell r="AH432">
            <v>0</v>
          </cell>
          <cell r="AI432">
            <v>0</v>
          </cell>
          <cell r="AJ432">
            <v>0</v>
          </cell>
          <cell r="AK432">
            <v>0</v>
          </cell>
          <cell r="AL432">
            <v>0</v>
          </cell>
          <cell r="AM432">
            <v>0</v>
          </cell>
          <cell r="AN432">
            <v>0</v>
          </cell>
          <cell r="AO432">
            <v>0</v>
          </cell>
          <cell r="AP432">
            <v>0</v>
          </cell>
          <cell r="AQ432">
            <v>0</v>
          </cell>
          <cell r="AR432">
            <v>0</v>
          </cell>
          <cell r="AS432">
            <v>0</v>
          </cell>
          <cell r="AT432">
            <v>0</v>
          </cell>
          <cell r="AU432">
            <v>0</v>
          </cell>
          <cell r="AV432">
            <v>0</v>
          </cell>
          <cell r="AW432">
            <v>0</v>
          </cell>
          <cell r="AX432">
            <v>0</v>
          </cell>
          <cell r="AY432">
            <v>0</v>
          </cell>
          <cell r="AZ432">
            <v>0</v>
          </cell>
          <cell r="BA432">
            <v>0</v>
          </cell>
          <cell r="BB432">
            <v>0</v>
          </cell>
          <cell r="BC432">
            <v>0</v>
          </cell>
          <cell r="BD432">
            <v>0</v>
          </cell>
          <cell r="BE432">
            <v>0</v>
          </cell>
          <cell r="BF432">
            <v>0</v>
          </cell>
          <cell r="BG432">
            <v>0</v>
          </cell>
          <cell r="BH432">
            <v>0</v>
          </cell>
          <cell r="BI432">
            <v>0</v>
          </cell>
          <cell r="BJ432">
            <v>0</v>
          </cell>
          <cell r="BK432">
            <v>0</v>
          </cell>
          <cell r="BL432">
            <v>0</v>
          </cell>
          <cell r="BM432">
            <v>0</v>
          </cell>
          <cell r="BN432">
            <v>0</v>
          </cell>
          <cell r="BO432">
            <v>0</v>
          </cell>
          <cell r="BP432">
            <v>0</v>
          </cell>
          <cell r="BQ432">
            <v>84486.040000000008</v>
          </cell>
          <cell r="BR432">
            <v>36640.506000000001</v>
          </cell>
          <cell r="BS432">
            <v>121126.546</v>
          </cell>
          <cell r="BT432">
            <v>13862</v>
          </cell>
          <cell r="BU432">
            <v>0</v>
          </cell>
          <cell r="BV432">
            <v>13862</v>
          </cell>
          <cell r="BW432">
            <v>107264.546</v>
          </cell>
          <cell r="BX432">
            <v>0</v>
          </cell>
          <cell r="BY432">
            <v>0</v>
          </cell>
          <cell r="BZ432">
            <v>0</v>
          </cell>
          <cell r="CA432">
            <v>0</v>
          </cell>
          <cell r="CB432">
            <v>0</v>
          </cell>
          <cell r="CC432">
            <v>0</v>
          </cell>
          <cell r="CD432">
            <v>0</v>
          </cell>
          <cell r="CE432">
            <v>2445.96</v>
          </cell>
          <cell r="CF432">
            <v>7724.46</v>
          </cell>
          <cell r="CG432">
            <v>10170.42</v>
          </cell>
          <cell r="CH432">
            <v>5543.7</v>
          </cell>
          <cell r="CI432">
            <v>0</v>
          </cell>
          <cell r="CJ432">
            <v>5543.7</v>
          </cell>
          <cell r="CK432">
            <v>4626.7199999999993</v>
          </cell>
          <cell r="CL432">
            <v>0</v>
          </cell>
          <cell r="CM432">
            <v>0</v>
          </cell>
          <cell r="CN432">
            <v>0</v>
          </cell>
          <cell r="CO432">
            <v>0</v>
          </cell>
          <cell r="CP432">
            <v>0</v>
          </cell>
          <cell r="CQ432">
            <v>0</v>
          </cell>
          <cell r="CR432">
            <v>0</v>
          </cell>
          <cell r="CS432">
            <v>86932.000000000015</v>
          </cell>
          <cell r="CT432">
            <v>44364.966</v>
          </cell>
          <cell r="CU432">
            <v>131296.96600000001</v>
          </cell>
          <cell r="CV432">
            <v>19405.7</v>
          </cell>
          <cell r="CW432">
            <v>0</v>
          </cell>
          <cell r="CX432">
            <v>19405.7</v>
          </cell>
          <cell r="CY432">
            <v>111891.266</v>
          </cell>
        </row>
        <row r="433">
          <cell r="C433" t="str">
            <v>Norfolk Police and Crime Commissioner and Chief Constable</v>
          </cell>
          <cell r="E433" t="str">
            <v>O</v>
          </cell>
          <cell r="F433">
            <v>0</v>
          </cell>
          <cell r="G433">
            <v>0</v>
          </cell>
          <cell r="H433">
            <v>0</v>
          </cell>
          <cell r="I433">
            <v>0</v>
          </cell>
          <cell r="J433">
            <v>0</v>
          </cell>
          <cell r="K433">
            <v>0</v>
          </cell>
          <cell r="L433">
            <v>0</v>
          </cell>
          <cell r="M433">
            <v>0</v>
          </cell>
          <cell r="N433">
            <v>0</v>
          </cell>
          <cell r="O433">
            <v>0</v>
          </cell>
          <cell r="P433">
            <v>0</v>
          </cell>
          <cell r="Q433">
            <v>0</v>
          </cell>
          <cell r="R433">
            <v>0</v>
          </cell>
          <cell r="S433">
            <v>0</v>
          </cell>
          <cell r="T433">
            <v>0</v>
          </cell>
          <cell r="U433">
            <v>0</v>
          </cell>
          <cell r="V433">
            <v>0</v>
          </cell>
          <cell r="W433">
            <v>0</v>
          </cell>
          <cell r="X433">
            <v>0</v>
          </cell>
          <cell r="Y433">
            <v>0</v>
          </cell>
          <cell r="Z433">
            <v>0</v>
          </cell>
          <cell r="AA433">
            <v>0</v>
          </cell>
          <cell r="AB433">
            <v>0</v>
          </cell>
          <cell r="AC433">
            <v>0</v>
          </cell>
          <cell r="AD433">
            <v>0</v>
          </cell>
          <cell r="AE433">
            <v>0</v>
          </cell>
          <cell r="AF433">
            <v>0</v>
          </cell>
          <cell r="AG433">
            <v>0</v>
          </cell>
          <cell r="AH433">
            <v>0</v>
          </cell>
          <cell r="AI433">
            <v>0</v>
          </cell>
          <cell r="AJ433">
            <v>0</v>
          </cell>
          <cell r="AK433">
            <v>0</v>
          </cell>
          <cell r="AL433">
            <v>0</v>
          </cell>
          <cell r="AM433">
            <v>0</v>
          </cell>
          <cell r="AN433">
            <v>0</v>
          </cell>
          <cell r="AO433">
            <v>0</v>
          </cell>
          <cell r="AP433">
            <v>0</v>
          </cell>
          <cell r="AQ433">
            <v>0</v>
          </cell>
          <cell r="AR433">
            <v>0</v>
          </cell>
          <cell r="AS433">
            <v>0</v>
          </cell>
          <cell r="AT433">
            <v>0</v>
          </cell>
          <cell r="AU433">
            <v>0</v>
          </cell>
          <cell r="AV433">
            <v>0</v>
          </cell>
          <cell r="AW433">
            <v>0</v>
          </cell>
          <cell r="AX433">
            <v>0</v>
          </cell>
          <cell r="AY433">
            <v>0</v>
          </cell>
          <cell r="AZ433">
            <v>0</v>
          </cell>
          <cell r="BA433">
            <v>0</v>
          </cell>
          <cell r="BB433">
            <v>0</v>
          </cell>
          <cell r="BC433">
            <v>0</v>
          </cell>
          <cell r="BD433">
            <v>0</v>
          </cell>
          <cell r="BE433">
            <v>0</v>
          </cell>
          <cell r="BF433">
            <v>0</v>
          </cell>
          <cell r="BG433">
            <v>0</v>
          </cell>
          <cell r="BH433">
            <v>0</v>
          </cell>
          <cell r="BI433">
            <v>0</v>
          </cell>
          <cell r="BJ433">
            <v>0</v>
          </cell>
          <cell r="BK433">
            <v>0</v>
          </cell>
          <cell r="BL433">
            <v>0</v>
          </cell>
          <cell r="BM433">
            <v>0</v>
          </cell>
          <cell r="BN433">
            <v>0</v>
          </cell>
          <cell r="BO433">
            <v>0</v>
          </cell>
          <cell r="BP433">
            <v>0</v>
          </cell>
          <cell r="BQ433">
            <v>131644</v>
          </cell>
          <cell r="BR433">
            <v>33386</v>
          </cell>
          <cell r="BS433">
            <v>165030</v>
          </cell>
          <cell r="BT433">
            <v>4697</v>
          </cell>
          <cell r="BU433">
            <v>688</v>
          </cell>
          <cell r="BV433">
            <v>5385</v>
          </cell>
          <cell r="BW433">
            <v>159645</v>
          </cell>
          <cell r="BX433">
            <v>0</v>
          </cell>
          <cell r="BY433">
            <v>0</v>
          </cell>
          <cell r="BZ433">
            <v>0</v>
          </cell>
          <cell r="CA433">
            <v>0</v>
          </cell>
          <cell r="CB433">
            <v>0</v>
          </cell>
          <cell r="CC433">
            <v>0</v>
          </cell>
          <cell r="CD433">
            <v>0</v>
          </cell>
          <cell r="CE433">
            <v>0</v>
          </cell>
          <cell r="CF433">
            <v>0</v>
          </cell>
          <cell r="CG433">
            <v>0</v>
          </cell>
          <cell r="CH433">
            <v>0</v>
          </cell>
          <cell r="CI433">
            <v>0</v>
          </cell>
          <cell r="CJ433">
            <v>0</v>
          </cell>
          <cell r="CK433">
            <v>0</v>
          </cell>
          <cell r="CL433">
            <v>0</v>
          </cell>
          <cell r="CM433">
            <v>0</v>
          </cell>
          <cell r="CN433">
            <v>0</v>
          </cell>
          <cell r="CO433">
            <v>0</v>
          </cell>
          <cell r="CP433">
            <v>0</v>
          </cell>
          <cell r="CQ433">
            <v>0</v>
          </cell>
          <cell r="CR433">
            <v>0</v>
          </cell>
          <cell r="CS433">
            <v>131644</v>
          </cell>
          <cell r="CT433">
            <v>33386</v>
          </cell>
          <cell r="CU433">
            <v>165030</v>
          </cell>
          <cell r="CV433">
            <v>4697</v>
          </cell>
          <cell r="CW433">
            <v>688</v>
          </cell>
          <cell r="CX433">
            <v>5385</v>
          </cell>
          <cell r="CY433">
            <v>159645</v>
          </cell>
        </row>
        <row r="434">
          <cell r="C434" t="str">
            <v>North Yorkshire Police and Crime Commissioner and Chief Constable</v>
          </cell>
          <cell r="E434" t="str">
            <v>O</v>
          </cell>
          <cell r="F434">
            <v>0</v>
          </cell>
          <cell r="G434">
            <v>0</v>
          </cell>
          <cell r="H434">
            <v>0</v>
          </cell>
          <cell r="I434">
            <v>0</v>
          </cell>
          <cell r="J434">
            <v>0</v>
          </cell>
          <cell r="K434">
            <v>0</v>
          </cell>
          <cell r="L434">
            <v>0</v>
          </cell>
          <cell r="M434">
            <v>0</v>
          </cell>
          <cell r="N434">
            <v>0</v>
          </cell>
          <cell r="O434">
            <v>0</v>
          </cell>
          <cell r="P434">
            <v>0</v>
          </cell>
          <cell r="Q434">
            <v>0</v>
          </cell>
          <cell r="R434">
            <v>0</v>
          </cell>
          <cell r="S434">
            <v>0</v>
          </cell>
          <cell r="T434">
            <v>0</v>
          </cell>
          <cell r="U434">
            <v>0</v>
          </cell>
          <cell r="V434">
            <v>0</v>
          </cell>
          <cell r="W434">
            <v>0</v>
          </cell>
          <cell r="X434">
            <v>0</v>
          </cell>
          <cell r="Y434">
            <v>0</v>
          </cell>
          <cell r="Z434">
            <v>0</v>
          </cell>
          <cell r="AA434">
            <v>0</v>
          </cell>
          <cell r="AB434">
            <v>0</v>
          </cell>
          <cell r="AC434">
            <v>0</v>
          </cell>
          <cell r="AD434">
            <v>0</v>
          </cell>
          <cell r="AE434">
            <v>0</v>
          </cell>
          <cell r="AF434">
            <v>0</v>
          </cell>
          <cell r="AG434">
            <v>0</v>
          </cell>
          <cell r="AH434">
            <v>0</v>
          </cell>
          <cell r="AI434">
            <v>0</v>
          </cell>
          <cell r="AJ434">
            <v>0</v>
          </cell>
          <cell r="AK434">
            <v>0</v>
          </cell>
          <cell r="AL434">
            <v>0</v>
          </cell>
          <cell r="AM434">
            <v>0</v>
          </cell>
          <cell r="AN434">
            <v>0</v>
          </cell>
          <cell r="AO434">
            <v>0</v>
          </cell>
          <cell r="AP434">
            <v>0</v>
          </cell>
          <cell r="AQ434">
            <v>0</v>
          </cell>
          <cell r="AR434">
            <v>0</v>
          </cell>
          <cell r="AS434">
            <v>0</v>
          </cell>
          <cell r="AT434">
            <v>0</v>
          </cell>
          <cell r="AU434">
            <v>0</v>
          </cell>
          <cell r="AV434">
            <v>0</v>
          </cell>
          <cell r="AW434">
            <v>0</v>
          </cell>
          <cell r="AX434">
            <v>0</v>
          </cell>
          <cell r="AY434">
            <v>0</v>
          </cell>
          <cell r="AZ434">
            <v>0</v>
          </cell>
          <cell r="BA434">
            <v>0</v>
          </cell>
          <cell r="BB434">
            <v>0</v>
          </cell>
          <cell r="BC434">
            <v>0</v>
          </cell>
          <cell r="BD434">
            <v>0</v>
          </cell>
          <cell r="BE434">
            <v>0</v>
          </cell>
          <cell r="BF434">
            <v>0</v>
          </cell>
          <cell r="BG434">
            <v>0</v>
          </cell>
          <cell r="BH434">
            <v>0</v>
          </cell>
          <cell r="BI434">
            <v>0</v>
          </cell>
          <cell r="BJ434">
            <v>0</v>
          </cell>
          <cell r="BK434">
            <v>0</v>
          </cell>
          <cell r="BL434">
            <v>0</v>
          </cell>
          <cell r="BM434">
            <v>0</v>
          </cell>
          <cell r="BN434">
            <v>0</v>
          </cell>
          <cell r="BO434">
            <v>0</v>
          </cell>
          <cell r="BP434">
            <v>0</v>
          </cell>
          <cell r="BQ434">
            <v>120338</v>
          </cell>
          <cell r="BR434">
            <v>28866</v>
          </cell>
          <cell r="BS434">
            <v>149204</v>
          </cell>
          <cell r="BT434">
            <v>0</v>
          </cell>
          <cell r="BU434">
            <v>6636</v>
          </cell>
          <cell r="BV434">
            <v>6636</v>
          </cell>
          <cell r="BW434">
            <v>142568</v>
          </cell>
          <cell r="BX434">
            <v>0</v>
          </cell>
          <cell r="BY434">
            <v>0</v>
          </cell>
          <cell r="BZ434">
            <v>0</v>
          </cell>
          <cell r="CA434">
            <v>0</v>
          </cell>
          <cell r="CB434">
            <v>0</v>
          </cell>
          <cell r="CC434">
            <v>0</v>
          </cell>
          <cell r="CD434">
            <v>0</v>
          </cell>
          <cell r="CE434">
            <v>593</v>
          </cell>
          <cell r="CF434">
            <v>465</v>
          </cell>
          <cell r="CG434">
            <v>1058</v>
          </cell>
          <cell r="CH434">
            <v>0</v>
          </cell>
          <cell r="CI434">
            <v>0</v>
          </cell>
          <cell r="CJ434">
            <v>0</v>
          </cell>
          <cell r="CK434">
            <v>1058</v>
          </cell>
          <cell r="CL434">
            <v>0</v>
          </cell>
          <cell r="CM434">
            <v>0</v>
          </cell>
          <cell r="CN434">
            <v>0</v>
          </cell>
          <cell r="CO434">
            <v>0</v>
          </cell>
          <cell r="CP434">
            <v>0</v>
          </cell>
          <cell r="CQ434">
            <v>0</v>
          </cell>
          <cell r="CR434">
            <v>0</v>
          </cell>
          <cell r="CS434">
            <v>120931</v>
          </cell>
          <cell r="CT434">
            <v>29331</v>
          </cell>
          <cell r="CU434">
            <v>150262</v>
          </cell>
          <cell r="CV434">
            <v>0</v>
          </cell>
          <cell r="CW434">
            <v>6636</v>
          </cell>
          <cell r="CX434">
            <v>6636</v>
          </cell>
          <cell r="CY434">
            <v>143626</v>
          </cell>
        </row>
        <row r="435">
          <cell r="C435" t="str">
            <v>Northamptonshire Police and Crime Commissioner and Chief Constable</v>
          </cell>
          <cell r="E435" t="str">
            <v>O</v>
          </cell>
          <cell r="F435">
            <v>0</v>
          </cell>
          <cell r="G435">
            <v>0</v>
          </cell>
          <cell r="H435">
            <v>0</v>
          </cell>
          <cell r="I435">
            <v>0</v>
          </cell>
          <cell r="J435">
            <v>0</v>
          </cell>
          <cell r="K435">
            <v>0</v>
          </cell>
          <cell r="L435">
            <v>0</v>
          </cell>
          <cell r="M435">
            <v>0</v>
          </cell>
          <cell r="N435">
            <v>0</v>
          </cell>
          <cell r="O435">
            <v>0</v>
          </cell>
          <cell r="P435">
            <v>0</v>
          </cell>
          <cell r="Q435">
            <v>0</v>
          </cell>
          <cell r="R435">
            <v>0</v>
          </cell>
          <cell r="S435">
            <v>0</v>
          </cell>
          <cell r="T435">
            <v>0</v>
          </cell>
          <cell r="U435">
            <v>0</v>
          </cell>
          <cell r="V435">
            <v>0</v>
          </cell>
          <cell r="W435">
            <v>0</v>
          </cell>
          <cell r="X435">
            <v>0</v>
          </cell>
          <cell r="Y435">
            <v>0</v>
          </cell>
          <cell r="Z435">
            <v>0</v>
          </cell>
          <cell r="AA435">
            <v>0</v>
          </cell>
          <cell r="AB435">
            <v>0</v>
          </cell>
          <cell r="AC435">
            <v>0</v>
          </cell>
          <cell r="AD435">
            <v>0</v>
          </cell>
          <cell r="AE435">
            <v>0</v>
          </cell>
          <cell r="AF435">
            <v>0</v>
          </cell>
          <cell r="AG435">
            <v>0</v>
          </cell>
          <cell r="AH435">
            <v>0</v>
          </cell>
          <cell r="AI435">
            <v>0</v>
          </cell>
          <cell r="AJ435">
            <v>0</v>
          </cell>
          <cell r="AK435">
            <v>0</v>
          </cell>
          <cell r="AL435">
            <v>0</v>
          </cell>
          <cell r="AM435">
            <v>0</v>
          </cell>
          <cell r="AN435">
            <v>0</v>
          </cell>
          <cell r="AO435">
            <v>0</v>
          </cell>
          <cell r="AP435">
            <v>0</v>
          </cell>
          <cell r="AQ435">
            <v>0</v>
          </cell>
          <cell r="AR435">
            <v>0</v>
          </cell>
          <cell r="AS435">
            <v>0</v>
          </cell>
          <cell r="AT435">
            <v>0</v>
          </cell>
          <cell r="AU435">
            <v>0</v>
          </cell>
          <cell r="AV435">
            <v>0</v>
          </cell>
          <cell r="AW435">
            <v>0</v>
          </cell>
          <cell r="AX435">
            <v>0</v>
          </cell>
          <cell r="AY435">
            <v>0</v>
          </cell>
          <cell r="AZ435">
            <v>0</v>
          </cell>
          <cell r="BA435">
            <v>0</v>
          </cell>
          <cell r="BB435">
            <v>0</v>
          </cell>
          <cell r="BC435">
            <v>0</v>
          </cell>
          <cell r="BD435">
            <v>0</v>
          </cell>
          <cell r="BE435">
            <v>0</v>
          </cell>
          <cell r="BF435">
            <v>0</v>
          </cell>
          <cell r="BG435">
            <v>0</v>
          </cell>
          <cell r="BH435">
            <v>0</v>
          </cell>
          <cell r="BI435">
            <v>0</v>
          </cell>
          <cell r="BJ435">
            <v>0</v>
          </cell>
          <cell r="BK435">
            <v>0</v>
          </cell>
          <cell r="BL435">
            <v>0</v>
          </cell>
          <cell r="BM435">
            <v>0</v>
          </cell>
          <cell r="BN435">
            <v>0</v>
          </cell>
          <cell r="BO435">
            <v>0</v>
          </cell>
          <cell r="BP435">
            <v>0</v>
          </cell>
          <cell r="BQ435">
            <v>92901.46</v>
          </cell>
          <cell r="BR435">
            <v>47204</v>
          </cell>
          <cell r="BS435">
            <v>140105.46000000002</v>
          </cell>
          <cell r="BT435">
            <v>3909.29</v>
          </cell>
          <cell r="BU435">
            <v>23287.83</v>
          </cell>
          <cell r="BV435">
            <v>27197.120000000003</v>
          </cell>
          <cell r="BW435">
            <v>112908.34000000003</v>
          </cell>
          <cell r="BX435">
            <v>0</v>
          </cell>
          <cell r="BY435">
            <v>0</v>
          </cell>
          <cell r="BZ435">
            <v>0</v>
          </cell>
          <cell r="CA435">
            <v>0</v>
          </cell>
          <cell r="CB435">
            <v>0</v>
          </cell>
          <cell r="CC435">
            <v>0</v>
          </cell>
          <cell r="CD435">
            <v>0</v>
          </cell>
          <cell r="CE435">
            <v>1590.48</v>
          </cell>
          <cell r="CF435">
            <v>2940.53</v>
          </cell>
          <cell r="CG435">
            <v>4531.01</v>
          </cell>
          <cell r="CH435">
            <v>0</v>
          </cell>
          <cell r="CI435">
            <v>950.43</v>
          </cell>
          <cell r="CJ435">
            <v>950.43</v>
          </cell>
          <cell r="CK435">
            <v>3580.5800000000004</v>
          </cell>
          <cell r="CL435">
            <v>0</v>
          </cell>
          <cell r="CM435">
            <v>0</v>
          </cell>
          <cell r="CN435">
            <v>0</v>
          </cell>
          <cell r="CO435">
            <v>0</v>
          </cell>
          <cell r="CP435">
            <v>0</v>
          </cell>
          <cell r="CQ435">
            <v>0</v>
          </cell>
          <cell r="CR435">
            <v>0</v>
          </cell>
          <cell r="CS435">
            <v>94491.94</v>
          </cell>
          <cell r="CT435">
            <v>50144.53</v>
          </cell>
          <cell r="CU435">
            <v>144636.47000000003</v>
          </cell>
          <cell r="CV435">
            <v>3909.29</v>
          </cell>
          <cell r="CW435">
            <v>24238.260000000002</v>
          </cell>
          <cell r="CX435">
            <v>28147.550000000003</v>
          </cell>
          <cell r="CY435">
            <v>116488.92000000003</v>
          </cell>
        </row>
        <row r="436">
          <cell r="C436" t="str">
            <v>Nottinghamshire Police and Crime Commissioner and Chief Constable</v>
          </cell>
          <cell r="E436" t="str">
            <v>O</v>
          </cell>
          <cell r="F436">
            <v>0</v>
          </cell>
          <cell r="G436">
            <v>0</v>
          </cell>
          <cell r="H436">
            <v>0</v>
          </cell>
          <cell r="I436">
            <v>0</v>
          </cell>
          <cell r="J436">
            <v>0</v>
          </cell>
          <cell r="K436">
            <v>0</v>
          </cell>
          <cell r="L436">
            <v>0</v>
          </cell>
          <cell r="M436">
            <v>0</v>
          </cell>
          <cell r="N436">
            <v>0</v>
          </cell>
          <cell r="O436">
            <v>0</v>
          </cell>
          <cell r="P436">
            <v>0</v>
          </cell>
          <cell r="Q436">
            <v>0</v>
          </cell>
          <cell r="R436">
            <v>0</v>
          </cell>
          <cell r="S436">
            <v>0</v>
          </cell>
          <cell r="T436">
            <v>0</v>
          </cell>
          <cell r="U436">
            <v>0</v>
          </cell>
          <cell r="V436">
            <v>0</v>
          </cell>
          <cell r="W436">
            <v>0</v>
          </cell>
          <cell r="X436">
            <v>0</v>
          </cell>
          <cell r="Y436">
            <v>0</v>
          </cell>
          <cell r="Z436">
            <v>0</v>
          </cell>
          <cell r="AA436">
            <v>0</v>
          </cell>
          <cell r="AB436">
            <v>0</v>
          </cell>
          <cell r="AC436">
            <v>0</v>
          </cell>
          <cell r="AD436">
            <v>0</v>
          </cell>
          <cell r="AE436">
            <v>0</v>
          </cell>
          <cell r="AF436">
            <v>0</v>
          </cell>
          <cell r="AG436">
            <v>0</v>
          </cell>
          <cell r="AH436">
            <v>0</v>
          </cell>
          <cell r="AI436">
            <v>0</v>
          </cell>
          <cell r="AJ436">
            <v>0</v>
          </cell>
          <cell r="AK436">
            <v>0</v>
          </cell>
          <cell r="AL436">
            <v>0</v>
          </cell>
          <cell r="AM436">
            <v>0</v>
          </cell>
          <cell r="AN436">
            <v>0</v>
          </cell>
          <cell r="AO436">
            <v>0</v>
          </cell>
          <cell r="AP436">
            <v>0</v>
          </cell>
          <cell r="AQ436">
            <v>0</v>
          </cell>
          <cell r="AR436">
            <v>0</v>
          </cell>
          <cell r="AS436">
            <v>0</v>
          </cell>
          <cell r="AT436">
            <v>0</v>
          </cell>
          <cell r="AU436">
            <v>0</v>
          </cell>
          <cell r="AV436">
            <v>0</v>
          </cell>
          <cell r="AW436">
            <v>0</v>
          </cell>
          <cell r="AX436">
            <v>0</v>
          </cell>
          <cell r="AY436">
            <v>0</v>
          </cell>
          <cell r="AZ436">
            <v>0</v>
          </cell>
          <cell r="BA436">
            <v>0</v>
          </cell>
          <cell r="BB436">
            <v>0</v>
          </cell>
          <cell r="BC436">
            <v>0</v>
          </cell>
          <cell r="BD436">
            <v>0</v>
          </cell>
          <cell r="BE436">
            <v>0</v>
          </cell>
          <cell r="BF436">
            <v>0</v>
          </cell>
          <cell r="BG436">
            <v>0</v>
          </cell>
          <cell r="BH436">
            <v>0</v>
          </cell>
          <cell r="BI436">
            <v>0</v>
          </cell>
          <cell r="BJ436">
            <v>0</v>
          </cell>
          <cell r="BK436">
            <v>0</v>
          </cell>
          <cell r="BL436">
            <v>0</v>
          </cell>
          <cell r="BM436">
            <v>0</v>
          </cell>
          <cell r="BN436">
            <v>0</v>
          </cell>
          <cell r="BO436">
            <v>0</v>
          </cell>
          <cell r="BP436">
            <v>0</v>
          </cell>
          <cell r="BQ436">
            <v>155313.90152999992</v>
          </cell>
          <cell r="BR436">
            <v>47067.17858</v>
          </cell>
          <cell r="BS436">
            <v>202381.08010999992</v>
          </cell>
          <cell r="BT436">
            <v>1314.32582</v>
          </cell>
          <cell r="BU436">
            <v>15836.528350000001</v>
          </cell>
          <cell r="BV436">
            <v>17150.854169999999</v>
          </cell>
          <cell r="BW436">
            <v>185230.22593999992</v>
          </cell>
          <cell r="BX436">
            <v>0</v>
          </cell>
          <cell r="BY436">
            <v>0</v>
          </cell>
          <cell r="BZ436">
            <v>0</v>
          </cell>
          <cell r="CA436">
            <v>0</v>
          </cell>
          <cell r="CB436">
            <v>0</v>
          </cell>
          <cell r="CC436">
            <v>0</v>
          </cell>
          <cell r="CD436">
            <v>0</v>
          </cell>
          <cell r="CE436">
            <v>678</v>
          </cell>
          <cell r="CF436">
            <v>0</v>
          </cell>
          <cell r="CG436">
            <v>678</v>
          </cell>
          <cell r="CH436">
            <v>0</v>
          </cell>
          <cell r="CI436">
            <v>0</v>
          </cell>
          <cell r="CJ436">
            <v>0</v>
          </cell>
          <cell r="CK436">
            <v>678</v>
          </cell>
          <cell r="CL436">
            <v>0</v>
          </cell>
          <cell r="CM436">
            <v>0</v>
          </cell>
          <cell r="CN436">
            <v>0</v>
          </cell>
          <cell r="CO436">
            <v>0</v>
          </cell>
          <cell r="CP436">
            <v>0</v>
          </cell>
          <cell r="CQ436">
            <v>0</v>
          </cell>
          <cell r="CR436">
            <v>0</v>
          </cell>
          <cell r="CS436">
            <v>155991.90152999992</v>
          </cell>
          <cell r="CT436">
            <v>47067.17858</v>
          </cell>
          <cell r="CU436">
            <v>203059.08010999992</v>
          </cell>
          <cell r="CV436">
            <v>1314.32582</v>
          </cell>
          <cell r="CW436">
            <v>15836.528350000001</v>
          </cell>
          <cell r="CX436">
            <v>17150.854169999999</v>
          </cell>
          <cell r="CY436">
            <v>185908.22593999992</v>
          </cell>
        </row>
        <row r="437">
          <cell r="C437" t="str">
            <v>Staffordshire Police and Crime Commissioner and Chief Constable</v>
          </cell>
          <cell r="E437" t="str">
            <v>O</v>
          </cell>
          <cell r="F437">
            <v>0</v>
          </cell>
          <cell r="G437">
            <v>0</v>
          </cell>
          <cell r="H437">
            <v>0</v>
          </cell>
          <cell r="I437">
            <v>0</v>
          </cell>
          <cell r="J437">
            <v>0</v>
          </cell>
          <cell r="K437">
            <v>0</v>
          </cell>
          <cell r="L437">
            <v>0</v>
          </cell>
          <cell r="M437">
            <v>0</v>
          </cell>
          <cell r="N437">
            <v>0</v>
          </cell>
          <cell r="O437">
            <v>0</v>
          </cell>
          <cell r="P437">
            <v>0</v>
          </cell>
          <cell r="Q437">
            <v>0</v>
          </cell>
          <cell r="R437">
            <v>0</v>
          </cell>
          <cell r="S437">
            <v>0</v>
          </cell>
          <cell r="T437">
            <v>0</v>
          </cell>
          <cell r="U437">
            <v>0</v>
          </cell>
          <cell r="V437">
            <v>0</v>
          </cell>
          <cell r="W437">
            <v>0</v>
          </cell>
          <cell r="X437">
            <v>0</v>
          </cell>
          <cell r="Y437">
            <v>0</v>
          </cell>
          <cell r="Z437">
            <v>0</v>
          </cell>
          <cell r="AA437">
            <v>0</v>
          </cell>
          <cell r="AB437">
            <v>0</v>
          </cell>
          <cell r="AC437">
            <v>0</v>
          </cell>
          <cell r="AD437">
            <v>0</v>
          </cell>
          <cell r="AE437">
            <v>0</v>
          </cell>
          <cell r="AF437">
            <v>0</v>
          </cell>
          <cell r="AG437">
            <v>0</v>
          </cell>
          <cell r="AH437">
            <v>0</v>
          </cell>
          <cell r="AI437">
            <v>0</v>
          </cell>
          <cell r="AJ437">
            <v>0</v>
          </cell>
          <cell r="AK437">
            <v>0</v>
          </cell>
          <cell r="AL437">
            <v>0</v>
          </cell>
          <cell r="AM437">
            <v>0</v>
          </cell>
          <cell r="AN437">
            <v>0</v>
          </cell>
          <cell r="AO437">
            <v>0</v>
          </cell>
          <cell r="AP437">
            <v>0</v>
          </cell>
          <cell r="AQ437">
            <v>0</v>
          </cell>
          <cell r="AR437">
            <v>0</v>
          </cell>
          <cell r="AS437">
            <v>0</v>
          </cell>
          <cell r="AT437">
            <v>0</v>
          </cell>
          <cell r="AU437">
            <v>0</v>
          </cell>
          <cell r="AV437">
            <v>0</v>
          </cell>
          <cell r="AW437">
            <v>0</v>
          </cell>
          <cell r="AX437">
            <v>0</v>
          </cell>
          <cell r="AY437">
            <v>0</v>
          </cell>
          <cell r="AZ437">
            <v>0</v>
          </cell>
          <cell r="BA437">
            <v>0</v>
          </cell>
          <cell r="BB437">
            <v>0</v>
          </cell>
          <cell r="BC437">
            <v>0</v>
          </cell>
          <cell r="BD437">
            <v>0</v>
          </cell>
          <cell r="BE437">
            <v>0</v>
          </cell>
          <cell r="BF437">
            <v>0</v>
          </cell>
          <cell r="BG437">
            <v>0</v>
          </cell>
          <cell r="BH437">
            <v>0</v>
          </cell>
          <cell r="BI437">
            <v>0</v>
          </cell>
          <cell r="BJ437">
            <v>0</v>
          </cell>
          <cell r="BK437">
            <v>0</v>
          </cell>
          <cell r="BL437">
            <v>0</v>
          </cell>
          <cell r="BM437">
            <v>0</v>
          </cell>
          <cell r="BN437">
            <v>0</v>
          </cell>
          <cell r="BO437">
            <v>0</v>
          </cell>
          <cell r="BP437">
            <v>0</v>
          </cell>
          <cell r="BQ437">
            <v>145713</v>
          </cell>
          <cell r="BR437">
            <v>41215</v>
          </cell>
          <cell r="BS437">
            <v>186928</v>
          </cell>
          <cell r="BT437">
            <v>2596</v>
          </cell>
          <cell r="BU437">
            <v>6210</v>
          </cell>
          <cell r="BV437">
            <v>8806</v>
          </cell>
          <cell r="BW437">
            <v>178122</v>
          </cell>
          <cell r="BX437">
            <v>0</v>
          </cell>
          <cell r="BY437">
            <v>0</v>
          </cell>
          <cell r="BZ437">
            <v>0</v>
          </cell>
          <cell r="CA437">
            <v>0</v>
          </cell>
          <cell r="CB437">
            <v>0</v>
          </cell>
          <cell r="CC437">
            <v>0</v>
          </cell>
          <cell r="CD437">
            <v>0</v>
          </cell>
          <cell r="CE437">
            <v>5526</v>
          </cell>
          <cell r="CF437">
            <v>21859</v>
          </cell>
          <cell r="CG437">
            <v>27385</v>
          </cell>
          <cell r="CH437">
            <v>2278</v>
          </cell>
          <cell r="CI437">
            <v>23318</v>
          </cell>
          <cell r="CJ437">
            <v>25596</v>
          </cell>
          <cell r="CK437">
            <v>1789</v>
          </cell>
          <cell r="CL437">
            <v>0</v>
          </cell>
          <cell r="CM437">
            <v>0</v>
          </cell>
          <cell r="CN437">
            <v>0</v>
          </cell>
          <cell r="CO437">
            <v>0</v>
          </cell>
          <cell r="CP437">
            <v>0</v>
          </cell>
          <cell r="CQ437">
            <v>0</v>
          </cell>
          <cell r="CR437">
            <v>0</v>
          </cell>
          <cell r="CS437">
            <v>151239</v>
          </cell>
          <cell r="CT437">
            <v>63074</v>
          </cell>
          <cell r="CU437">
            <v>214313</v>
          </cell>
          <cell r="CV437">
            <v>4874</v>
          </cell>
          <cell r="CW437">
            <v>29528</v>
          </cell>
          <cell r="CX437">
            <v>34402</v>
          </cell>
          <cell r="CY437">
            <v>179911</v>
          </cell>
        </row>
        <row r="438">
          <cell r="C438" t="str">
            <v>Suffolk Police and Crime Commissioner and Chief Constable</v>
          </cell>
          <cell r="E438" t="str">
            <v>O</v>
          </cell>
          <cell r="F438">
            <v>0</v>
          </cell>
          <cell r="G438">
            <v>0</v>
          </cell>
          <cell r="H438">
            <v>0</v>
          </cell>
          <cell r="I438">
            <v>0</v>
          </cell>
          <cell r="J438">
            <v>0</v>
          </cell>
          <cell r="K438">
            <v>0</v>
          </cell>
          <cell r="L438">
            <v>0</v>
          </cell>
          <cell r="M438">
            <v>0</v>
          </cell>
          <cell r="N438">
            <v>0</v>
          </cell>
          <cell r="O438">
            <v>0</v>
          </cell>
          <cell r="P438">
            <v>0</v>
          </cell>
          <cell r="Q438">
            <v>0</v>
          </cell>
          <cell r="R438">
            <v>0</v>
          </cell>
          <cell r="S438">
            <v>0</v>
          </cell>
          <cell r="T438">
            <v>0</v>
          </cell>
          <cell r="U438">
            <v>0</v>
          </cell>
          <cell r="V438">
            <v>0</v>
          </cell>
          <cell r="W438">
            <v>0</v>
          </cell>
          <cell r="X438">
            <v>0</v>
          </cell>
          <cell r="Y438">
            <v>0</v>
          </cell>
          <cell r="Z438">
            <v>0</v>
          </cell>
          <cell r="AA438">
            <v>0</v>
          </cell>
          <cell r="AB438">
            <v>0</v>
          </cell>
          <cell r="AC438">
            <v>0</v>
          </cell>
          <cell r="AD438">
            <v>0</v>
          </cell>
          <cell r="AE438">
            <v>0</v>
          </cell>
          <cell r="AF438">
            <v>0</v>
          </cell>
          <cell r="AG438">
            <v>0</v>
          </cell>
          <cell r="AH438">
            <v>0</v>
          </cell>
          <cell r="AI438">
            <v>0</v>
          </cell>
          <cell r="AJ438">
            <v>0</v>
          </cell>
          <cell r="AK438">
            <v>0</v>
          </cell>
          <cell r="AL438">
            <v>0</v>
          </cell>
          <cell r="AM438">
            <v>0</v>
          </cell>
          <cell r="AN438">
            <v>0</v>
          </cell>
          <cell r="AO438">
            <v>0</v>
          </cell>
          <cell r="AP438">
            <v>0</v>
          </cell>
          <cell r="AQ438">
            <v>0</v>
          </cell>
          <cell r="AR438">
            <v>0</v>
          </cell>
          <cell r="AS438">
            <v>0</v>
          </cell>
          <cell r="AT438">
            <v>0</v>
          </cell>
          <cell r="AU438">
            <v>0</v>
          </cell>
          <cell r="AV438">
            <v>0</v>
          </cell>
          <cell r="AW438">
            <v>0</v>
          </cell>
          <cell r="AX438">
            <v>0</v>
          </cell>
          <cell r="AY438">
            <v>0</v>
          </cell>
          <cell r="AZ438">
            <v>0</v>
          </cell>
          <cell r="BA438">
            <v>0</v>
          </cell>
          <cell r="BB438">
            <v>0</v>
          </cell>
          <cell r="BC438">
            <v>0</v>
          </cell>
          <cell r="BD438">
            <v>0</v>
          </cell>
          <cell r="BE438">
            <v>0</v>
          </cell>
          <cell r="BF438">
            <v>0</v>
          </cell>
          <cell r="BG438">
            <v>0</v>
          </cell>
          <cell r="BH438">
            <v>0</v>
          </cell>
          <cell r="BI438">
            <v>0</v>
          </cell>
          <cell r="BJ438">
            <v>0</v>
          </cell>
          <cell r="BK438">
            <v>0</v>
          </cell>
          <cell r="BL438">
            <v>0</v>
          </cell>
          <cell r="BM438">
            <v>0</v>
          </cell>
          <cell r="BN438">
            <v>0</v>
          </cell>
          <cell r="BO438">
            <v>0</v>
          </cell>
          <cell r="BP438">
            <v>0</v>
          </cell>
          <cell r="BQ438">
            <v>97309</v>
          </cell>
          <cell r="BR438">
            <v>21547</v>
          </cell>
          <cell r="BS438">
            <v>118856</v>
          </cell>
          <cell r="BT438">
            <v>4001</v>
          </cell>
          <cell r="BU438">
            <v>819</v>
          </cell>
          <cell r="BV438">
            <v>4820</v>
          </cell>
          <cell r="BW438">
            <v>114036</v>
          </cell>
          <cell r="BX438">
            <v>0</v>
          </cell>
          <cell r="BY438">
            <v>0</v>
          </cell>
          <cell r="BZ438">
            <v>0</v>
          </cell>
          <cell r="CA438">
            <v>0</v>
          </cell>
          <cell r="CB438">
            <v>0</v>
          </cell>
          <cell r="CC438">
            <v>0</v>
          </cell>
          <cell r="CD438">
            <v>0</v>
          </cell>
          <cell r="CE438">
            <v>0</v>
          </cell>
          <cell r="CF438">
            <v>0</v>
          </cell>
          <cell r="CG438">
            <v>0</v>
          </cell>
          <cell r="CH438">
            <v>0</v>
          </cell>
          <cell r="CI438">
            <v>0</v>
          </cell>
          <cell r="CJ438">
            <v>0</v>
          </cell>
          <cell r="CK438">
            <v>0</v>
          </cell>
          <cell r="CL438">
            <v>0</v>
          </cell>
          <cell r="CM438">
            <v>0</v>
          </cell>
          <cell r="CN438">
            <v>0</v>
          </cell>
          <cell r="CO438">
            <v>0</v>
          </cell>
          <cell r="CP438">
            <v>0</v>
          </cell>
          <cell r="CQ438">
            <v>0</v>
          </cell>
          <cell r="CR438">
            <v>0</v>
          </cell>
          <cell r="CS438">
            <v>97309</v>
          </cell>
          <cell r="CT438">
            <v>21547</v>
          </cell>
          <cell r="CU438">
            <v>118856</v>
          </cell>
          <cell r="CV438">
            <v>4001</v>
          </cell>
          <cell r="CW438">
            <v>819</v>
          </cell>
          <cell r="CX438">
            <v>4820</v>
          </cell>
          <cell r="CY438">
            <v>114036</v>
          </cell>
        </row>
        <row r="439">
          <cell r="C439" t="str">
            <v>Surrey Police and Crime Commissioner and Chief Constable</v>
          </cell>
          <cell r="E439" t="str">
            <v>O</v>
          </cell>
          <cell r="F439">
            <v>0</v>
          </cell>
          <cell r="G439">
            <v>0</v>
          </cell>
          <cell r="H439">
            <v>0</v>
          </cell>
          <cell r="I439">
            <v>0</v>
          </cell>
          <cell r="J439">
            <v>0</v>
          </cell>
          <cell r="K439">
            <v>0</v>
          </cell>
          <cell r="L439">
            <v>0</v>
          </cell>
          <cell r="M439">
            <v>0</v>
          </cell>
          <cell r="N439">
            <v>0</v>
          </cell>
          <cell r="O439">
            <v>0</v>
          </cell>
          <cell r="P439">
            <v>0</v>
          </cell>
          <cell r="Q439">
            <v>0</v>
          </cell>
          <cell r="R439">
            <v>0</v>
          </cell>
          <cell r="S439">
            <v>0</v>
          </cell>
          <cell r="T439">
            <v>0</v>
          </cell>
          <cell r="U439">
            <v>0</v>
          </cell>
          <cell r="V439">
            <v>0</v>
          </cell>
          <cell r="W439">
            <v>0</v>
          </cell>
          <cell r="X439">
            <v>0</v>
          </cell>
          <cell r="Y439">
            <v>0</v>
          </cell>
          <cell r="Z439">
            <v>0</v>
          </cell>
          <cell r="AA439">
            <v>0</v>
          </cell>
          <cell r="AB439">
            <v>0</v>
          </cell>
          <cell r="AC439">
            <v>0</v>
          </cell>
          <cell r="AD439">
            <v>0</v>
          </cell>
          <cell r="AE439">
            <v>0</v>
          </cell>
          <cell r="AF439">
            <v>0</v>
          </cell>
          <cell r="AG439">
            <v>0</v>
          </cell>
          <cell r="AH439">
            <v>0</v>
          </cell>
          <cell r="AI439">
            <v>0</v>
          </cell>
          <cell r="AJ439">
            <v>0</v>
          </cell>
          <cell r="AK439">
            <v>0</v>
          </cell>
          <cell r="AL439">
            <v>0</v>
          </cell>
          <cell r="AM439">
            <v>0</v>
          </cell>
          <cell r="AN439">
            <v>0</v>
          </cell>
          <cell r="AO439">
            <v>0</v>
          </cell>
          <cell r="AP439">
            <v>0</v>
          </cell>
          <cell r="AQ439">
            <v>0</v>
          </cell>
          <cell r="AR439">
            <v>0</v>
          </cell>
          <cell r="AS439">
            <v>0</v>
          </cell>
          <cell r="AT439">
            <v>0</v>
          </cell>
          <cell r="AU439">
            <v>0</v>
          </cell>
          <cell r="AV439">
            <v>0</v>
          </cell>
          <cell r="AW439">
            <v>0</v>
          </cell>
          <cell r="AX439">
            <v>0</v>
          </cell>
          <cell r="AY439">
            <v>0</v>
          </cell>
          <cell r="AZ439">
            <v>0</v>
          </cell>
          <cell r="BA439">
            <v>0</v>
          </cell>
          <cell r="BB439">
            <v>0</v>
          </cell>
          <cell r="BC439">
            <v>0</v>
          </cell>
          <cell r="BD439">
            <v>0</v>
          </cell>
          <cell r="BE439">
            <v>0</v>
          </cell>
          <cell r="BF439">
            <v>0</v>
          </cell>
          <cell r="BG439">
            <v>0</v>
          </cell>
          <cell r="BH439">
            <v>0</v>
          </cell>
          <cell r="BI439">
            <v>0</v>
          </cell>
          <cell r="BJ439">
            <v>0</v>
          </cell>
          <cell r="BK439">
            <v>0</v>
          </cell>
          <cell r="BL439">
            <v>0</v>
          </cell>
          <cell r="BM439">
            <v>0</v>
          </cell>
          <cell r="BN439">
            <v>0</v>
          </cell>
          <cell r="BO439">
            <v>0</v>
          </cell>
          <cell r="BP439">
            <v>0</v>
          </cell>
          <cell r="BQ439">
            <v>195896</v>
          </cell>
          <cell r="BR439">
            <v>40077</v>
          </cell>
          <cell r="BS439">
            <v>235973</v>
          </cell>
          <cell r="BT439">
            <v>1580</v>
          </cell>
          <cell r="BU439">
            <v>15162</v>
          </cell>
          <cell r="BV439">
            <v>16742</v>
          </cell>
          <cell r="BW439">
            <v>219231</v>
          </cell>
          <cell r="BX439">
            <v>0</v>
          </cell>
          <cell r="BY439">
            <v>0</v>
          </cell>
          <cell r="BZ439">
            <v>0</v>
          </cell>
          <cell r="CA439">
            <v>0</v>
          </cell>
          <cell r="CB439">
            <v>0</v>
          </cell>
          <cell r="CC439">
            <v>0</v>
          </cell>
          <cell r="CD439">
            <v>0</v>
          </cell>
          <cell r="CE439">
            <v>0</v>
          </cell>
          <cell r="CF439">
            <v>0</v>
          </cell>
          <cell r="CG439">
            <v>0</v>
          </cell>
          <cell r="CH439">
            <v>0</v>
          </cell>
          <cell r="CI439">
            <v>0</v>
          </cell>
          <cell r="CJ439">
            <v>0</v>
          </cell>
          <cell r="CK439">
            <v>0</v>
          </cell>
          <cell r="CL439">
            <v>0</v>
          </cell>
          <cell r="CM439">
            <v>0</v>
          </cell>
          <cell r="CN439">
            <v>0</v>
          </cell>
          <cell r="CO439">
            <v>0</v>
          </cell>
          <cell r="CP439">
            <v>0</v>
          </cell>
          <cell r="CQ439">
            <v>0</v>
          </cell>
          <cell r="CR439">
            <v>0</v>
          </cell>
          <cell r="CS439">
            <v>195896</v>
          </cell>
          <cell r="CT439">
            <v>40077</v>
          </cell>
          <cell r="CU439">
            <v>235973</v>
          </cell>
          <cell r="CV439">
            <v>1580</v>
          </cell>
          <cell r="CW439">
            <v>15162</v>
          </cell>
          <cell r="CX439">
            <v>16742</v>
          </cell>
          <cell r="CY439">
            <v>219231</v>
          </cell>
        </row>
        <row r="440">
          <cell r="C440" t="str">
            <v>Warwickshire Police and Crime Commissioner and Chief Constable</v>
          </cell>
          <cell r="E440" t="str">
            <v>O</v>
          </cell>
          <cell r="F440">
            <v>0</v>
          </cell>
          <cell r="G440">
            <v>0</v>
          </cell>
          <cell r="H440">
            <v>0</v>
          </cell>
          <cell r="I440">
            <v>0</v>
          </cell>
          <cell r="J440">
            <v>0</v>
          </cell>
          <cell r="K440">
            <v>0</v>
          </cell>
          <cell r="L440">
            <v>0</v>
          </cell>
          <cell r="M440">
            <v>0</v>
          </cell>
          <cell r="N440">
            <v>0</v>
          </cell>
          <cell r="O440">
            <v>0</v>
          </cell>
          <cell r="P440">
            <v>0</v>
          </cell>
          <cell r="Q440">
            <v>0</v>
          </cell>
          <cell r="R440">
            <v>0</v>
          </cell>
          <cell r="S440">
            <v>0</v>
          </cell>
          <cell r="T440">
            <v>0</v>
          </cell>
          <cell r="U440">
            <v>0</v>
          </cell>
          <cell r="V440">
            <v>0</v>
          </cell>
          <cell r="W440">
            <v>0</v>
          </cell>
          <cell r="X440">
            <v>0</v>
          </cell>
          <cell r="Y440">
            <v>0</v>
          </cell>
          <cell r="Z440">
            <v>0</v>
          </cell>
          <cell r="AA440">
            <v>0</v>
          </cell>
          <cell r="AB440">
            <v>0</v>
          </cell>
          <cell r="AC440">
            <v>0</v>
          </cell>
          <cell r="AD440">
            <v>0</v>
          </cell>
          <cell r="AE440">
            <v>0</v>
          </cell>
          <cell r="AF440">
            <v>0</v>
          </cell>
          <cell r="AG440">
            <v>0</v>
          </cell>
          <cell r="AH440">
            <v>0</v>
          </cell>
          <cell r="AI440">
            <v>0</v>
          </cell>
          <cell r="AJ440">
            <v>0</v>
          </cell>
          <cell r="AK440">
            <v>0</v>
          </cell>
          <cell r="AL440">
            <v>0</v>
          </cell>
          <cell r="AM440">
            <v>0</v>
          </cell>
          <cell r="AN440">
            <v>0</v>
          </cell>
          <cell r="AO440">
            <v>0</v>
          </cell>
          <cell r="AP440">
            <v>0</v>
          </cell>
          <cell r="AQ440">
            <v>0</v>
          </cell>
          <cell r="AR440">
            <v>0</v>
          </cell>
          <cell r="AS440">
            <v>0</v>
          </cell>
          <cell r="AT440">
            <v>0</v>
          </cell>
          <cell r="AU440">
            <v>0</v>
          </cell>
          <cell r="AV440">
            <v>0</v>
          </cell>
          <cell r="AW440">
            <v>0</v>
          </cell>
          <cell r="AX440">
            <v>0</v>
          </cell>
          <cell r="AY440">
            <v>0</v>
          </cell>
          <cell r="AZ440">
            <v>0</v>
          </cell>
          <cell r="BA440">
            <v>0</v>
          </cell>
          <cell r="BB440">
            <v>0</v>
          </cell>
          <cell r="BC440">
            <v>0</v>
          </cell>
          <cell r="BD440">
            <v>0</v>
          </cell>
          <cell r="BE440">
            <v>0</v>
          </cell>
          <cell r="BF440">
            <v>0</v>
          </cell>
          <cell r="BG440">
            <v>0</v>
          </cell>
          <cell r="BH440">
            <v>0</v>
          </cell>
          <cell r="BI440">
            <v>0</v>
          </cell>
          <cell r="BJ440">
            <v>0</v>
          </cell>
          <cell r="BK440">
            <v>0</v>
          </cell>
          <cell r="BL440">
            <v>0</v>
          </cell>
          <cell r="BM440">
            <v>0</v>
          </cell>
          <cell r="BN440">
            <v>0</v>
          </cell>
          <cell r="BO440">
            <v>0</v>
          </cell>
          <cell r="BP440">
            <v>0</v>
          </cell>
          <cell r="BQ440">
            <v>67952</v>
          </cell>
          <cell r="BR440">
            <v>6944</v>
          </cell>
          <cell r="BS440">
            <v>74896</v>
          </cell>
          <cell r="BT440">
            <v>697</v>
          </cell>
          <cell r="BU440">
            <v>2527</v>
          </cell>
          <cell r="BV440">
            <v>3224</v>
          </cell>
          <cell r="BW440">
            <v>71672</v>
          </cell>
          <cell r="BX440">
            <v>0</v>
          </cell>
          <cell r="BY440">
            <v>0</v>
          </cell>
          <cell r="BZ440">
            <v>0</v>
          </cell>
          <cell r="CA440">
            <v>0</v>
          </cell>
          <cell r="CB440">
            <v>0</v>
          </cell>
          <cell r="CC440">
            <v>0</v>
          </cell>
          <cell r="CD440">
            <v>0</v>
          </cell>
          <cell r="CE440">
            <v>10067</v>
          </cell>
          <cell r="CF440">
            <v>14430</v>
          </cell>
          <cell r="CG440">
            <v>24497</v>
          </cell>
          <cell r="CH440">
            <v>1227</v>
          </cell>
          <cell r="CI440">
            <v>84</v>
          </cell>
          <cell r="CJ440">
            <v>1311</v>
          </cell>
          <cell r="CK440">
            <v>23186</v>
          </cell>
          <cell r="CL440">
            <v>0</v>
          </cell>
          <cell r="CM440">
            <v>0</v>
          </cell>
          <cell r="CN440">
            <v>0</v>
          </cell>
          <cell r="CO440">
            <v>0</v>
          </cell>
          <cell r="CP440">
            <v>0</v>
          </cell>
          <cell r="CQ440">
            <v>0</v>
          </cell>
          <cell r="CR440">
            <v>0</v>
          </cell>
          <cell r="CS440">
            <v>78019</v>
          </cell>
          <cell r="CT440">
            <v>21374</v>
          </cell>
          <cell r="CU440">
            <v>99393</v>
          </cell>
          <cell r="CV440">
            <v>1924</v>
          </cell>
          <cell r="CW440">
            <v>2611</v>
          </cell>
          <cell r="CX440">
            <v>4535</v>
          </cell>
          <cell r="CY440">
            <v>94858</v>
          </cell>
        </row>
        <row r="441">
          <cell r="C441" t="str">
            <v>Wiltshire Police and Crime Commissioner and Chief Constable</v>
          </cell>
          <cell r="E441" t="str">
            <v>O</v>
          </cell>
          <cell r="F441">
            <v>0</v>
          </cell>
          <cell r="G441">
            <v>0</v>
          </cell>
          <cell r="H441">
            <v>0</v>
          </cell>
          <cell r="I441">
            <v>0</v>
          </cell>
          <cell r="J441">
            <v>0</v>
          </cell>
          <cell r="K441">
            <v>0</v>
          </cell>
          <cell r="L441">
            <v>0</v>
          </cell>
          <cell r="M441">
            <v>0</v>
          </cell>
          <cell r="N441">
            <v>0</v>
          </cell>
          <cell r="O441">
            <v>0</v>
          </cell>
          <cell r="P441">
            <v>0</v>
          </cell>
          <cell r="Q441">
            <v>0</v>
          </cell>
          <cell r="R441">
            <v>0</v>
          </cell>
          <cell r="S441">
            <v>0</v>
          </cell>
          <cell r="T441">
            <v>0</v>
          </cell>
          <cell r="U441">
            <v>0</v>
          </cell>
          <cell r="V441">
            <v>0</v>
          </cell>
          <cell r="W441">
            <v>0</v>
          </cell>
          <cell r="X441">
            <v>0</v>
          </cell>
          <cell r="Y441">
            <v>0</v>
          </cell>
          <cell r="Z441">
            <v>0</v>
          </cell>
          <cell r="AA441">
            <v>0</v>
          </cell>
          <cell r="AB441">
            <v>0</v>
          </cell>
          <cell r="AC441">
            <v>0</v>
          </cell>
          <cell r="AD441">
            <v>0</v>
          </cell>
          <cell r="AE441">
            <v>0</v>
          </cell>
          <cell r="AF441">
            <v>0</v>
          </cell>
          <cell r="AG441">
            <v>0</v>
          </cell>
          <cell r="AH441">
            <v>0</v>
          </cell>
          <cell r="AI441">
            <v>0</v>
          </cell>
          <cell r="AJ441">
            <v>0</v>
          </cell>
          <cell r="AK441">
            <v>0</v>
          </cell>
          <cell r="AL441">
            <v>0</v>
          </cell>
          <cell r="AM441">
            <v>0</v>
          </cell>
          <cell r="AN441">
            <v>0</v>
          </cell>
          <cell r="AO441">
            <v>0</v>
          </cell>
          <cell r="AP441">
            <v>0</v>
          </cell>
          <cell r="AQ441">
            <v>0</v>
          </cell>
          <cell r="AR441">
            <v>0</v>
          </cell>
          <cell r="AS441">
            <v>0</v>
          </cell>
          <cell r="AT441">
            <v>0</v>
          </cell>
          <cell r="AU441">
            <v>0</v>
          </cell>
          <cell r="AV441">
            <v>0</v>
          </cell>
          <cell r="AW441">
            <v>0</v>
          </cell>
          <cell r="AX441">
            <v>0</v>
          </cell>
          <cell r="AY441">
            <v>0</v>
          </cell>
          <cell r="AZ441">
            <v>0</v>
          </cell>
          <cell r="BA441">
            <v>0</v>
          </cell>
          <cell r="BB441">
            <v>0</v>
          </cell>
          <cell r="BC441">
            <v>0</v>
          </cell>
          <cell r="BD441">
            <v>0</v>
          </cell>
          <cell r="BE441">
            <v>0</v>
          </cell>
          <cell r="BF441">
            <v>0</v>
          </cell>
          <cell r="BG441">
            <v>0</v>
          </cell>
          <cell r="BH441">
            <v>0</v>
          </cell>
          <cell r="BI441">
            <v>0</v>
          </cell>
          <cell r="BJ441">
            <v>0</v>
          </cell>
          <cell r="BK441">
            <v>0</v>
          </cell>
          <cell r="BL441">
            <v>0</v>
          </cell>
          <cell r="BM441">
            <v>0</v>
          </cell>
          <cell r="BN441">
            <v>0</v>
          </cell>
          <cell r="BO441">
            <v>0</v>
          </cell>
          <cell r="BP441">
            <v>0</v>
          </cell>
          <cell r="BQ441">
            <v>85258</v>
          </cell>
          <cell r="BR441">
            <v>27883</v>
          </cell>
          <cell r="BS441">
            <v>113141</v>
          </cell>
          <cell r="BT441">
            <v>3692</v>
          </cell>
          <cell r="BU441">
            <v>1679</v>
          </cell>
          <cell r="BV441">
            <v>5371</v>
          </cell>
          <cell r="BW441">
            <v>107770</v>
          </cell>
          <cell r="BX441">
            <v>0</v>
          </cell>
          <cell r="BY441">
            <v>0</v>
          </cell>
          <cell r="BZ441">
            <v>0</v>
          </cell>
          <cell r="CA441">
            <v>0</v>
          </cell>
          <cell r="CB441">
            <v>0</v>
          </cell>
          <cell r="CC441">
            <v>0</v>
          </cell>
          <cell r="CD441">
            <v>0</v>
          </cell>
          <cell r="CE441">
            <v>1628</v>
          </cell>
          <cell r="CF441">
            <v>343</v>
          </cell>
          <cell r="CG441">
            <v>1971</v>
          </cell>
          <cell r="CH441">
            <v>125</v>
          </cell>
          <cell r="CI441">
            <v>0</v>
          </cell>
          <cell r="CJ441">
            <v>125</v>
          </cell>
          <cell r="CK441">
            <v>1846</v>
          </cell>
          <cell r="CL441">
            <v>0</v>
          </cell>
          <cell r="CM441">
            <v>0</v>
          </cell>
          <cell r="CN441">
            <v>0</v>
          </cell>
          <cell r="CO441">
            <v>0</v>
          </cell>
          <cell r="CP441">
            <v>0</v>
          </cell>
          <cell r="CQ441">
            <v>0</v>
          </cell>
          <cell r="CR441">
            <v>0</v>
          </cell>
          <cell r="CS441">
            <v>86886</v>
          </cell>
          <cell r="CT441">
            <v>28226</v>
          </cell>
          <cell r="CU441">
            <v>115112</v>
          </cell>
          <cell r="CV441">
            <v>3817</v>
          </cell>
          <cell r="CW441">
            <v>1679</v>
          </cell>
          <cell r="CX441">
            <v>5496</v>
          </cell>
          <cell r="CY441">
            <v>109616</v>
          </cell>
        </row>
        <row r="442">
          <cell r="C442" t="str">
            <v>Greater Manchester Police and Crime Commissioner and Chief Constable</v>
          </cell>
          <cell r="E442" t="str">
            <v>O</v>
          </cell>
          <cell r="F442">
            <v>0</v>
          </cell>
          <cell r="G442">
            <v>0</v>
          </cell>
          <cell r="H442">
            <v>0</v>
          </cell>
          <cell r="I442">
            <v>0</v>
          </cell>
          <cell r="J442">
            <v>0</v>
          </cell>
          <cell r="K442">
            <v>0</v>
          </cell>
          <cell r="L442">
            <v>0</v>
          </cell>
          <cell r="M442">
            <v>0</v>
          </cell>
          <cell r="N442">
            <v>0</v>
          </cell>
          <cell r="O442">
            <v>0</v>
          </cell>
          <cell r="P442">
            <v>0</v>
          </cell>
          <cell r="Q442">
            <v>0</v>
          </cell>
          <cell r="R442">
            <v>0</v>
          </cell>
          <cell r="S442">
            <v>0</v>
          </cell>
          <cell r="T442">
            <v>0</v>
          </cell>
          <cell r="U442">
            <v>0</v>
          </cell>
          <cell r="V442">
            <v>0</v>
          </cell>
          <cell r="W442">
            <v>0</v>
          </cell>
          <cell r="X442">
            <v>0</v>
          </cell>
          <cell r="Y442">
            <v>0</v>
          </cell>
          <cell r="Z442">
            <v>0</v>
          </cell>
          <cell r="AA442">
            <v>0</v>
          </cell>
          <cell r="AB442">
            <v>0</v>
          </cell>
          <cell r="AC442">
            <v>0</v>
          </cell>
          <cell r="AD442">
            <v>0</v>
          </cell>
          <cell r="AE442">
            <v>0</v>
          </cell>
          <cell r="AF442">
            <v>0</v>
          </cell>
          <cell r="AG442">
            <v>0</v>
          </cell>
          <cell r="AH442">
            <v>0</v>
          </cell>
          <cell r="AI442">
            <v>0</v>
          </cell>
          <cell r="AJ442">
            <v>0</v>
          </cell>
          <cell r="AK442">
            <v>0</v>
          </cell>
          <cell r="AL442">
            <v>0</v>
          </cell>
          <cell r="AM442">
            <v>0</v>
          </cell>
          <cell r="AN442">
            <v>0</v>
          </cell>
          <cell r="AO442">
            <v>0</v>
          </cell>
          <cell r="AP442">
            <v>0</v>
          </cell>
          <cell r="AQ442">
            <v>0</v>
          </cell>
          <cell r="AR442">
            <v>0</v>
          </cell>
          <cell r="AS442">
            <v>0</v>
          </cell>
          <cell r="AT442">
            <v>0</v>
          </cell>
          <cell r="AU442">
            <v>0</v>
          </cell>
          <cell r="AV442">
            <v>0</v>
          </cell>
          <cell r="AW442">
            <v>0</v>
          </cell>
          <cell r="AX442">
            <v>0</v>
          </cell>
          <cell r="AY442">
            <v>0</v>
          </cell>
          <cell r="AZ442">
            <v>0</v>
          </cell>
          <cell r="BA442">
            <v>0</v>
          </cell>
          <cell r="BB442">
            <v>0</v>
          </cell>
          <cell r="BC442">
            <v>0</v>
          </cell>
          <cell r="BD442">
            <v>0</v>
          </cell>
          <cell r="BE442">
            <v>0</v>
          </cell>
          <cell r="BF442">
            <v>0</v>
          </cell>
          <cell r="BG442">
            <v>0</v>
          </cell>
          <cell r="BH442">
            <v>0</v>
          </cell>
          <cell r="BI442">
            <v>0</v>
          </cell>
          <cell r="BJ442">
            <v>0</v>
          </cell>
          <cell r="BK442">
            <v>0</v>
          </cell>
          <cell r="BL442">
            <v>0</v>
          </cell>
          <cell r="BM442">
            <v>0</v>
          </cell>
          <cell r="BN442">
            <v>0</v>
          </cell>
          <cell r="BO442">
            <v>0</v>
          </cell>
          <cell r="BP442">
            <v>0</v>
          </cell>
          <cell r="BQ442">
            <v>511791</v>
          </cell>
          <cell r="BR442">
            <v>120927</v>
          </cell>
          <cell r="BS442">
            <v>632718</v>
          </cell>
          <cell r="BT442">
            <v>39127</v>
          </cell>
          <cell r="BU442">
            <v>0</v>
          </cell>
          <cell r="BV442">
            <v>39127</v>
          </cell>
          <cell r="BW442">
            <v>593591</v>
          </cell>
          <cell r="BX442">
            <v>0</v>
          </cell>
          <cell r="BY442">
            <v>0</v>
          </cell>
          <cell r="BZ442">
            <v>0</v>
          </cell>
          <cell r="CA442">
            <v>0</v>
          </cell>
          <cell r="CB442">
            <v>0</v>
          </cell>
          <cell r="CC442">
            <v>0</v>
          </cell>
          <cell r="CD442">
            <v>0</v>
          </cell>
          <cell r="CE442">
            <v>0</v>
          </cell>
          <cell r="CF442">
            <v>163</v>
          </cell>
          <cell r="CG442">
            <v>163</v>
          </cell>
          <cell r="CH442">
            <v>0</v>
          </cell>
          <cell r="CI442">
            <v>0</v>
          </cell>
          <cell r="CJ442">
            <v>0</v>
          </cell>
          <cell r="CK442">
            <v>163</v>
          </cell>
          <cell r="CL442">
            <v>0</v>
          </cell>
          <cell r="CM442">
            <v>0</v>
          </cell>
          <cell r="CN442">
            <v>0</v>
          </cell>
          <cell r="CO442">
            <v>0</v>
          </cell>
          <cell r="CP442">
            <v>0</v>
          </cell>
          <cell r="CQ442">
            <v>0</v>
          </cell>
          <cell r="CR442">
            <v>0</v>
          </cell>
          <cell r="CS442">
            <v>511791</v>
          </cell>
          <cell r="CT442">
            <v>121090</v>
          </cell>
          <cell r="CU442">
            <v>632881</v>
          </cell>
          <cell r="CV442">
            <v>39127</v>
          </cell>
          <cell r="CW442">
            <v>0</v>
          </cell>
          <cell r="CX442">
            <v>39127</v>
          </cell>
          <cell r="CY442">
            <v>593754</v>
          </cell>
        </row>
        <row r="443">
          <cell r="C443" t="str">
            <v>Merseyside Police and Crime Commissioner and Chief Constable</v>
          </cell>
          <cell r="E443" t="str">
            <v>O</v>
          </cell>
          <cell r="F443">
            <v>0</v>
          </cell>
          <cell r="G443">
            <v>0</v>
          </cell>
          <cell r="H443">
            <v>0</v>
          </cell>
          <cell r="I443">
            <v>0</v>
          </cell>
          <cell r="J443">
            <v>0</v>
          </cell>
          <cell r="K443">
            <v>0</v>
          </cell>
          <cell r="L443">
            <v>0</v>
          </cell>
          <cell r="M443">
            <v>0</v>
          </cell>
          <cell r="N443">
            <v>0</v>
          </cell>
          <cell r="O443">
            <v>0</v>
          </cell>
          <cell r="P443">
            <v>0</v>
          </cell>
          <cell r="Q443">
            <v>0</v>
          </cell>
          <cell r="R443">
            <v>0</v>
          </cell>
          <cell r="S443">
            <v>0</v>
          </cell>
          <cell r="T443">
            <v>0</v>
          </cell>
          <cell r="U443">
            <v>0</v>
          </cell>
          <cell r="V443">
            <v>0</v>
          </cell>
          <cell r="W443">
            <v>0</v>
          </cell>
          <cell r="X443">
            <v>0</v>
          </cell>
          <cell r="Y443">
            <v>0</v>
          </cell>
          <cell r="Z443">
            <v>0</v>
          </cell>
          <cell r="AA443">
            <v>0</v>
          </cell>
          <cell r="AB443">
            <v>0</v>
          </cell>
          <cell r="AC443">
            <v>0</v>
          </cell>
          <cell r="AD443">
            <v>0</v>
          </cell>
          <cell r="AE443">
            <v>0</v>
          </cell>
          <cell r="AF443">
            <v>0</v>
          </cell>
          <cell r="AG443">
            <v>0</v>
          </cell>
          <cell r="AH443">
            <v>0</v>
          </cell>
          <cell r="AI443">
            <v>0</v>
          </cell>
          <cell r="AJ443">
            <v>0</v>
          </cell>
          <cell r="AK443">
            <v>0</v>
          </cell>
          <cell r="AL443">
            <v>0</v>
          </cell>
          <cell r="AM443">
            <v>0</v>
          </cell>
          <cell r="AN443">
            <v>0</v>
          </cell>
          <cell r="AO443">
            <v>0</v>
          </cell>
          <cell r="AP443">
            <v>0</v>
          </cell>
          <cell r="AQ443">
            <v>0</v>
          </cell>
          <cell r="AR443">
            <v>0</v>
          </cell>
          <cell r="AS443">
            <v>0</v>
          </cell>
          <cell r="AT443">
            <v>0</v>
          </cell>
          <cell r="AU443">
            <v>0</v>
          </cell>
          <cell r="AV443">
            <v>0</v>
          </cell>
          <cell r="AW443">
            <v>0</v>
          </cell>
          <cell r="AX443">
            <v>0</v>
          </cell>
          <cell r="AY443">
            <v>0</v>
          </cell>
          <cell r="AZ443">
            <v>0</v>
          </cell>
          <cell r="BA443">
            <v>0</v>
          </cell>
          <cell r="BB443">
            <v>0</v>
          </cell>
          <cell r="BC443">
            <v>0</v>
          </cell>
          <cell r="BD443">
            <v>0</v>
          </cell>
          <cell r="BE443">
            <v>0</v>
          </cell>
          <cell r="BF443">
            <v>0</v>
          </cell>
          <cell r="BG443">
            <v>0</v>
          </cell>
          <cell r="BH443">
            <v>0</v>
          </cell>
          <cell r="BI443">
            <v>0</v>
          </cell>
          <cell r="BJ443">
            <v>0</v>
          </cell>
          <cell r="BK443">
            <v>0</v>
          </cell>
          <cell r="BL443">
            <v>0</v>
          </cell>
          <cell r="BM443">
            <v>0</v>
          </cell>
          <cell r="BN443">
            <v>0</v>
          </cell>
          <cell r="BO443">
            <v>0</v>
          </cell>
          <cell r="BP443">
            <v>0</v>
          </cell>
          <cell r="BQ443">
            <v>313277.05391999998</v>
          </cell>
          <cell r="BR443">
            <v>34174.49</v>
          </cell>
          <cell r="BS443">
            <v>347451.54391999997</v>
          </cell>
          <cell r="BT443">
            <v>18845</v>
          </cell>
          <cell r="BU443">
            <v>0</v>
          </cell>
          <cell r="BV443">
            <v>18845</v>
          </cell>
          <cell r="BW443">
            <v>328606.54391999997</v>
          </cell>
          <cell r="BX443">
            <v>0</v>
          </cell>
          <cell r="BY443">
            <v>0</v>
          </cell>
          <cell r="BZ443">
            <v>0</v>
          </cell>
          <cell r="CA443">
            <v>0</v>
          </cell>
          <cell r="CB443">
            <v>0</v>
          </cell>
          <cell r="CC443">
            <v>0</v>
          </cell>
          <cell r="CD443">
            <v>0</v>
          </cell>
          <cell r="CE443">
            <v>754</v>
          </cell>
          <cell r="CF443">
            <v>671</v>
          </cell>
          <cell r="CG443">
            <v>1425</v>
          </cell>
          <cell r="CH443">
            <v>0</v>
          </cell>
          <cell r="CI443">
            <v>0</v>
          </cell>
          <cell r="CJ443">
            <v>0</v>
          </cell>
          <cell r="CK443">
            <v>1425</v>
          </cell>
          <cell r="CL443">
            <v>0</v>
          </cell>
          <cell r="CM443">
            <v>0</v>
          </cell>
          <cell r="CN443">
            <v>0</v>
          </cell>
          <cell r="CO443">
            <v>0</v>
          </cell>
          <cell r="CP443">
            <v>0</v>
          </cell>
          <cell r="CQ443">
            <v>0</v>
          </cell>
          <cell r="CR443">
            <v>0</v>
          </cell>
          <cell r="CS443">
            <v>314031.05391999998</v>
          </cell>
          <cell r="CT443">
            <v>34845.49</v>
          </cell>
          <cell r="CU443">
            <v>348876.54391999997</v>
          </cell>
          <cell r="CV443">
            <v>18845</v>
          </cell>
          <cell r="CW443">
            <v>0</v>
          </cell>
          <cell r="CX443">
            <v>18845</v>
          </cell>
          <cell r="CY443">
            <v>330031.54391999997</v>
          </cell>
        </row>
        <row r="444">
          <cell r="C444" t="str">
            <v>South Yorkshire Police and Crime Commissioner and Chief Constable</v>
          </cell>
          <cell r="E444" t="str">
            <v>O</v>
          </cell>
          <cell r="F444">
            <v>0</v>
          </cell>
          <cell r="G444">
            <v>0</v>
          </cell>
          <cell r="H444">
            <v>0</v>
          </cell>
          <cell r="I444">
            <v>0</v>
          </cell>
          <cell r="J444">
            <v>0</v>
          </cell>
          <cell r="K444">
            <v>0</v>
          </cell>
          <cell r="L444">
            <v>0</v>
          </cell>
          <cell r="M444">
            <v>0</v>
          </cell>
          <cell r="N444">
            <v>0</v>
          </cell>
          <cell r="O444">
            <v>0</v>
          </cell>
          <cell r="P444">
            <v>0</v>
          </cell>
          <cell r="Q444">
            <v>0</v>
          </cell>
          <cell r="R444">
            <v>0</v>
          </cell>
          <cell r="S444">
            <v>0</v>
          </cell>
          <cell r="T444">
            <v>0</v>
          </cell>
          <cell r="U444">
            <v>0</v>
          </cell>
          <cell r="V444">
            <v>0</v>
          </cell>
          <cell r="W444">
            <v>0</v>
          </cell>
          <cell r="X444">
            <v>0</v>
          </cell>
          <cell r="Y444">
            <v>0</v>
          </cell>
          <cell r="Z444">
            <v>0</v>
          </cell>
          <cell r="AA444">
            <v>0</v>
          </cell>
          <cell r="AB444">
            <v>0</v>
          </cell>
          <cell r="AC444">
            <v>0</v>
          </cell>
          <cell r="AD444">
            <v>0</v>
          </cell>
          <cell r="AE444">
            <v>0</v>
          </cell>
          <cell r="AF444">
            <v>0</v>
          </cell>
          <cell r="AG444">
            <v>0</v>
          </cell>
          <cell r="AH444">
            <v>0</v>
          </cell>
          <cell r="AI444">
            <v>0</v>
          </cell>
          <cell r="AJ444">
            <v>0</v>
          </cell>
          <cell r="AK444">
            <v>0</v>
          </cell>
          <cell r="AL444">
            <v>0</v>
          </cell>
          <cell r="AM444">
            <v>0</v>
          </cell>
          <cell r="AN444">
            <v>0</v>
          </cell>
          <cell r="AO444">
            <v>0</v>
          </cell>
          <cell r="AP444">
            <v>0</v>
          </cell>
          <cell r="AQ444">
            <v>0</v>
          </cell>
          <cell r="AR444">
            <v>0</v>
          </cell>
          <cell r="AS444">
            <v>0</v>
          </cell>
          <cell r="AT444">
            <v>0</v>
          </cell>
          <cell r="AU444">
            <v>0</v>
          </cell>
          <cell r="AV444">
            <v>0</v>
          </cell>
          <cell r="AW444">
            <v>0</v>
          </cell>
          <cell r="AX444">
            <v>0</v>
          </cell>
          <cell r="AY444">
            <v>0</v>
          </cell>
          <cell r="AZ444">
            <v>0</v>
          </cell>
          <cell r="BA444">
            <v>0</v>
          </cell>
          <cell r="BB444">
            <v>0</v>
          </cell>
          <cell r="BC444">
            <v>0</v>
          </cell>
          <cell r="BD444">
            <v>0</v>
          </cell>
          <cell r="BE444">
            <v>0</v>
          </cell>
          <cell r="BF444">
            <v>0</v>
          </cell>
          <cell r="BG444">
            <v>0</v>
          </cell>
          <cell r="BH444">
            <v>0</v>
          </cell>
          <cell r="BI444">
            <v>0</v>
          </cell>
          <cell r="BJ444">
            <v>0</v>
          </cell>
          <cell r="BK444">
            <v>0</v>
          </cell>
          <cell r="BL444">
            <v>0</v>
          </cell>
          <cell r="BM444">
            <v>0</v>
          </cell>
          <cell r="BN444">
            <v>0</v>
          </cell>
          <cell r="BO444">
            <v>0</v>
          </cell>
          <cell r="BP444">
            <v>0</v>
          </cell>
          <cell r="BQ444">
            <v>204709</v>
          </cell>
          <cell r="BR444">
            <v>52062</v>
          </cell>
          <cell r="BS444">
            <v>256771</v>
          </cell>
          <cell r="BT444">
            <v>3198</v>
          </cell>
          <cell r="BU444">
            <v>10961</v>
          </cell>
          <cell r="BV444">
            <v>14159</v>
          </cell>
          <cell r="BW444">
            <v>242612</v>
          </cell>
          <cell r="BX444">
            <v>0</v>
          </cell>
          <cell r="BY444">
            <v>0</v>
          </cell>
          <cell r="BZ444">
            <v>0</v>
          </cell>
          <cell r="CA444">
            <v>0</v>
          </cell>
          <cell r="CB444">
            <v>0</v>
          </cell>
          <cell r="CC444">
            <v>0</v>
          </cell>
          <cell r="CD444">
            <v>0</v>
          </cell>
          <cell r="CE444">
            <v>0</v>
          </cell>
          <cell r="CF444">
            <v>0</v>
          </cell>
          <cell r="CG444">
            <v>0</v>
          </cell>
          <cell r="CH444">
            <v>0</v>
          </cell>
          <cell r="CI444">
            <v>0</v>
          </cell>
          <cell r="CJ444">
            <v>0</v>
          </cell>
          <cell r="CK444">
            <v>0</v>
          </cell>
          <cell r="CL444">
            <v>0</v>
          </cell>
          <cell r="CM444">
            <v>0</v>
          </cell>
          <cell r="CN444">
            <v>0</v>
          </cell>
          <cell r="CO444">
            <v>0</v>
          </cell>
          <cell r="CP444">
            <v>0</v>
          </cell>
          <cell r="CQ444">
            <v>0</v>
          </cell>
          <cell r="CR444">
            <v>0</v>
          </cell>
          <cell r="CS444">
            <v>204709</v>
          </cell>
          <cell r="CT444">
            <v>52062</v>
          </cell>
          <cell r="CU444">
            <v>256771</v>
          </cell>
          <cell r="CV444">
            <v>3198</v>
          </cell>
          <cell r="CW444">
            <v>10961</v>
          </cell>
          <cell r="CX444">
            <v>14159</v>
          </cell>
          <cell r="CY444">
            <v>242612</v>
          </cell>
        </row>
        <row r="445">
          <cell r="C445" t="str">
            <v>Northumbria Police and Crime Commissioner and Chief Constable</v>
          </cell>
          <cell r="E445" t="str">
            <v>O</v>
          </cell>
          <cell r="F445">
            <v>0</v>
          </cell>
          <cell r="G445">
            <v>0</v>
          </cell>
          <cell r="H445">
            <v>0</v>
          </cell>
          <cell r="I445">
            <v>0</v>
          </cell>
          <cell r="J445">
            <v>0</v>
          </cell>
          <cell r="K445">
            <v>0</v>
          </cell>
          <cell r="L445">
            <v>0</v>
          </cell>
          <cell r="M445">
            <v>0</v>
          </cell>
          <cell r="N445">
            <v>0</v>
          </cell>
          <cell r="O445">
            <v>0</v>
          </cell>
          <cell r="P445">
            <v>0</v>
          </cell>
          <cell r="Q445">
            <v>0</v>
          </cell>
          <cell r="R445">
            <v>0</v>
          </cell>
          <cell r="S445">
            <v>0</v>
          </cell>
          <cell r="T445">
            <v>0</v>
          </cell>
          <cell r="U445">
            <v>0</v>
          </cell>
          <cell r="V445">
            <v>0</v>
          </cell>
          <cell r="W445">
            <v>0</v>
          </cell>
          <cell r="X445">
            <v>0</v>
          </cell>
          <cell r="Y445">
            <v>0</v>
          </cell>
          <cell r="Z445">
            <v>0</v>
          </cell>
          <cell r="AA445">
            <v>0</v>
          </cell>
          <cell r="AB445">
            <v>0</v>
          </cell>
          <cell r="AC445">
            <v>0</v>
          </cell>
          <cell r="AD445">
            <v>0</v>
          </cell>
          <cell r="AE445">
            <v>0</v>
          </cell>
          <cell r="AF445">
            <v>0</v>
          </cell>
          <cell r="AG445">
            <v>0</v>
          </cell>
          <cell r="AH445">
            <v>0</v>
          </cell>
          <cell r="AI445">
            <v>0</v>
          </cell>
          <cell r="AJ445">
            <v>0</v>
          </cell>
          <cell r="AK445">
            <v>0</v>
          </cell>
          <cell r="AL445">
            <v>0</v>
          </cell>
          <cell r="AM445">
            <v>0</v>
          </cell>
          <cell r="AN445">
            <v>0</v>
          </cell>
          <cell r="AO445">
            <v>0</v>
          </cell>
          <cell r="AP445">
            <v>0</v>
          </cell>
          <cell r="AQ445">
            <v>0</v>
          </cell>
          <cell r="AR445">
            <v>0</v>
          </cell>
          <cell r="AS445">
            <v>0</v>
          </cell>
          <cell r="AT445">
            <v>0</v>
          </cell>
          <cell r="AU445">
            <v>0</v>
          </cell>
          <cell r="AV445">
            <v>0</v>
          </cell>
          <cell r="AW445">
            <v>0</v>
          </cell>
          <cell r="AX445">
            <v>0</v>
          </cell>
          <cell r="AY445">
            <v>0</v>
          </cell>
          <cell r="AZ445">
            <v>0</v>
          </cell>
          <cell r="BA445">
            <v>0</v>
          </cell>
          <cell r="BB445">
            <v>0</v>
          </cell>
          <cell r="BC445">
            <v>0</v>
          </cell>
          <cell r="BD445">
            <v>0</v>
          </cell>
          <cell r="BE445">
            <v>0</v>
          </cell>
          <cell r="BF445">
            <v>0</v>
          </cell>
          <cell r="BG445">
            <v>0</v>
          </cell>
          <cell r="BH445">
            <v>0</v>
          </cell>
          <cell r="BI445">
            <v>0</v>
          </cell>
          <cell r="BJ445">
            <v>0</v>
          </cell>
          <cell r="BK445">
            <v>0</v>
          </cell>
          <cell r="BL445">
            <v>0</v>
          </cell>
          <cell r="BM445">
            <v>0</v>
          </cell>
          <cell r="BN445">
            <v>0</v>
          </cell>
          <cell r="BO445">
            <v>0</v>
          </cell>
          <cell r="BP445">
            <v>0</v>
          </cell>
          <cell r="BQ445">
            <v>231746</v>
          </cell>
          <cell r="BR445">
            <v>38854</v>
          </cell>
          <cell r="BS445">
            <v>270600</v>
          </cell>
          <cell r="BT445">
            <v>4090</v>
          </cell>
          <cell r="BU445">
            <v>7666</v>
          </cell>
          <cell r="BV445">
            <v>11756</v>
          </cell>
          <cell r="BW445">
            <v>258844</v>
          </cell>
          <cell r="BX445">
            <v>0</v>
          </cell>
          <cell r="BY445">
            <v>0</v>
          </cell>
          <cell r="BZ445">
            <v>0</v>
          </cell>
          <cell r="CA445">
            <v>0</v>
          </cell>
          <cell r="CB445">
            <v>0</v>
          </cell>
          <cell r="CC445">
            <v>0</v>
          </cell>
          <cell r="CD445">
            <v>0</v>
          </cell>
          <cell r="CE445">
            <v>8947</v>
          </cell>
          <cell r="CF445">
            <v>420</v>
          </cell>
          <cell r="CG445">
            <v>9367</v>
          </cell>
          <cell r="CH445">
            <v>0</v>
          </cell>
          <cell r="CI445">
            <v>0</v>
          </cell>
          <cell r="CJ445">
            <v>0</v>
          </cell>
          <cell r="CK445">
            <v>9367</v>
          </cell>
          <cell r="CL445">
            <v>0</v>
          </cell>
          <cell r="CM445">
            <v>0</v>
          </cell>
          <cell r="CN445">
            <v>0</v>
          </cell>
          <cell r="CO445">
            <v>0</v>
          </cell>
          <cell r="CP445">
            <v>0</v>
          </cell>
          <cell r="CQ445">
            <v>0</v>
          </cell>
          <cell r="CR445">
            <v>0</v>
          </cell>
          <cell r="CS445">
            <v>240693</v>
          </cell>
          <cell r="CT445">
            <v>39274</v>
          </cell>
          <cell r="CU445">
            <v>279967</v>
          </cell>
          <cell r="CV445">
            <v>4090</v>
          </cell>
          <cell r="CW445">
            <v>7666</v>
          </cell>
          <cell r="CX445">
            <v>11756</v>
          </cell>
          <cell r="CY445">
            <v>268211</v>
          </cell>
        </row>
        <row r="446">
          <cell r="C446" t="str">
            <v>West Midlands Police and Crime Commissioner and Chief Constable</v>
          </cell>
          <cell r="E446" t="str">
            <v>O</v>
          </cell>
          <cell r="F446">
            <v>0</v>
          </cell>
          <cell r="G446">
            <v>0</v>
          </cell>
          <cell r="H446">
            <v>0</v>
          </cell>
          <cell r="I446">
            <v>0</v>
          </cell>
          <cell r="J446">
            <v>0</v>
          </cell>
          <cell r="K446">
            <v>0</v>
          </cell>
          <cell r="L446">
            <v>0</v>
          </cell>
          <cell r="M446">
            <v>0</v>
          </cell>
          <cell r="N446">
            <v>0</v>
          </cell>
          <cell r="O446">
            <v>0</v>
          </cell>
          <cell r="P446">
            <v>0</v>
          </cell>
          <cell r="Q446">
            <v>0</v>
          </cell>
          <cell r="R446">
            <v>0</v>
          </cell>
          <cell r="S446">
            <v>0</v>
          </cell>
          <cell r="T446">
            <v>0</v>
          </cell>
          <cell r="U446">
            <v>0</v>
          </cell>
          <cell r="V446">
            <v>0</v>
          </cell>
          <cell r="W446">
            <v>0</v>
          </cell>
          <cell r="X446">
            <v>0</v>
          </cell>
          <cell r="Y446">
            <v>0</v>
          </cell>
          <cell r="Z446">
            <v>0</v>
          </cell>
          <cell r="AA446">
            <v>0</v>
          </cell>
          <cell r="AB446">
            <v>0</v>
          </cell>
          <cell r="AC446">
            <v>0</v>
          </cell>
          <cell r="AD446">
            <v>0</v>
          </cell>
          <cell r="AE446">
            <v>0</v>
          </cell>
          <cell r="AF446">
            <v>0</v>
          </cell>
          <cell r="AG446">
            <v>0</v>
          </cell>
          <cell r="AH446">
            <v>0</v>
          </cell>
          <cell r="AI446">
            <v>0</v>
          </cell>
          <cell r="AJ446">
            <v>0</v>
          </cell>
          <cell r="AK446">
            <v>0</v>
          </cell>
          <cell r="AL446">
            <v>0</v>
          </cell>
          <cell r="AM446">
            <v>0</v>
          </cell>
          <cell r="AN446">
            <v>0</v>
          </cell>
          <cell r="AO446">
            <v>0</v>
          </cell>
          <cell r="AP446">
            <v>0</v>
          </cell>
          <cell r="AQ446">
            <v>0</v>
          </cell>
          <cell r="AR446">
            <v>0</v>
          </cell>
          <cell r="AS446">
            <v>0</v>
          </cell>
          <cell r="AT446">
            <v>0</v>
          </cell>
          <cell r="AU446">
            <v>0</v>
          </cell>
          <cell r="AV446">
            <v>0</v>
          </cell>
          <cell r="AW446">
            <v>0</v>
          </cell>
          <cell r="AX446">
            <v>0</v>
          </cell>
          <cell r="AY446">
            <v>0</v>
          </cell>
          <cell r="AZ446">
            <v>0</v>
          </cell>
          <cell r="BA446">
            <v>0</v>
          </cell>
          <cell r="BB446">
            <v>0</v>
          </cell>
          <cell r="BC446">
            <v>0</v>
          </cell>
          <cell r="BD446">
            <v>0</v>
          </cell>
          <cell r="BE446">
            <v>0</v>
          </cell>
          <cell r="BF446">
            <v>0</v>
          </cell>
          <cell r="BG446">
            <v>0</v>
          </cell>
          <cell r="BH446">
            <v>0</v>
          </cell>
          <cell r="BI446">
            <v>0</v>
          </cell>
          <cell r="BJ446">
            <v>0</v>
          </cell>
          <cell r="BK446">
            <v>0</v>
          </cell>
          <cell r="BL446">
            <v>0</v>
          </cell>
          <cell r="BM446">
            <v>0</v>
          </cell>
          <cell r="BN446">
            <v>0</v>
          </cell>
          <cell r="BO446">
            <v>0</v>
          </cell>
          <cell r="BP446">
            <v>0</v>
          </cell>
          <cell r="BQ446">
            <v>494868.72200000007</v>
          </cell>
          <cell r="BR446">
            <v>108528.213</v>
          </cell>
          <cell r="BS446">
            <v>603396.93500000006</v>
          </cell>
          <cell r="BT446">
            <v>17865.080999999998</v>
          </cell>
          <cell r="BU446">
            <v>17266.642</v>
          </cell>
          <cell r="BV446">
            <v>35131.722999999998</v>
          </cell>
          <cell r="BW446">
            <v>568265.21200000006</v>
          </cell>
          <cell r="BX446">
            <v>0</v>
          </cell>
          <cell r="BY446">
            <v>0</v>
          </cell>
          <cell r="BZ446">
            <v>0</v>
          </cell>
          <cell r="CA446">
            <v>0</v>
          </cell>
          <cell r="CB446">
            <v>0</v>
          </cell>
          <cell r="CC446">
            <v>0</v>
          </cell>
          <cell r="CD446">
            <v>0</v>
          </cell>
          <cell r="CE446">
            <v>1458.03</v>
          </cell>
          <cell r="CF446">
            <v>8946.1690000000053</v>
          </cell>
          <cell r="CG446">
            <v>10404.199000000006</v>
          </cell>
          <cell r="CH446">
            <v>0</v>
          </cell>
          <cell r="CI446">
            <v>3366.1729999999998</v>
          </cell>
          <cell r="CJ446">
            <v>3366.1729999999998</v>
          </cell>
          <cell r="CK446">
            <v>7038.0260000000062</v>
          </cell>
          <cell r="CL446">
            <v>0</v>
          </cell>
          <cell r="CM446">
            <v>0</v>
          </cell>
          <cell r="CN446">
            <v>0</v>
          </cell>
          <cell r="CO446">
            <v>0</v>
          </cell>
          <cell r="CP446">
            <v>0</v>
          </cell>
          <cell r="CQ446">
            <v>0</v>
          </cell>
          <cell r="CR446">
            <v>0</v>
          </cell>
          <cell r="CS446">
            <v>496326.75200000009</v>
          </cell>
          <cell r="CT446">
            <v>117474.38200000001</v>
          </cell>
          <cell r="CU446">
            <v>613801.13400000008</v>
          </cell>
          <cell r="CV446">
            <v>17865.080999999998</v>
          </cell>
          <cell r="CW446">
            <v>20632.814999999999</v>
          </cell>
          <cell r="CX446">
            <v>38497.896000000001</v>
          </cell>
          <cell r="CY446">
            <v>575303.23800000001</v>
          </cell>
        </row>
        <row r="447">
          <cell r="C447" t="str">
            <v>West Yorkshire Police and Crime Commissioner and Chief Constable</v>
          </cell>
          <cell r="E447" t="str">
            <v>O</v>
          </cell>
          <cell r="F447">
            <v>0</v>
          </cell>
          <cell r="G447">
            <v>0</v>
          </cell>
          <cell r="H447">
            <v>0</v>
          </cell>
          <cell r="I447">
            <v>0</v>
          </cell>
          <cell r="J447">
            <v>0</v>
          </cell>
          <cell r="K447">
            <v>0</v>
          </cell>
          <cell r="L447">
            <v>0</v>
          </cell>
          <cell r="M447">
            <v>0</v>
          </cell>
          <cell r="N447">
            <v>0</v>
          </cell>
          <cell r="O447">
            <v>0</v>
          </cell>
          <cell r="P447">
            <v>0</v>
          </cell>
          <cell r="Q447">
            <v>0</v>
          </cell>
          <cell r="R447">
            <v>0</v>
          </cell>
          <cell r="S447">
            <v>0</v>
          </cell>
          <cell r="T447">
            <v>0</v>
          </cell>
          <cell r="U447">
            <v>0</v>
          </cell>
          <cell r="V447">
            <v>0</v>
          </cell>
          <cell r="W447">
            <v>0</v>
          </cell>
          <cell r="X447">
            <v>0</v>
          </cell>
          <cell r="Y447">
            <v>0</v>
          </cell>
          <cell r="Z447">
            <v>0</v>
          </cell>
          <cell r="AA447">
            <v>0</v>
          </cell>
          <cell r="AB447">
            <v>0</v>
          </cell>
          <cell r="AC447">
            <v>0</v>
          </cell>
          <cell r="AD447">
            <v>0</v>
          </cell>
          <cell r="AE447">
            <v>0</v>
          </cell>
          <cell r="AF447">
            <v>0</v>
          </cell>
          <cell r="AG447">
            <v>0</v>
          </cell>
          <cell r="AH447">
            <v>0</v>
          </cell>
          <cell r="AI447">
            <v>0</v>
          </cell>
          <cell r="AJ447">
            <v>0</v>
          </cell>
          <cell r="AK447">
            <v>0</v>
          </cell>
          <cell r="AL447">
            <v>0</v>
          </cell>
          <cell r="AM447">
            <v>0</v>
          </cell>
          <cell r="AN447">
            <v>0</v>
          </cell>
          <cell r="AO447">
            <v>0</v>
          </cell>
          <cell r="AP447">
            <v>0</v>
          </cell>
          <cell r="AQ447">
            <v>0</v>
          </cell>
          <cell r="AR447">
            <v>0</v>
          </cell>
          <cell r="AS447">
            <v>0</v>
          </cell>
          <cell r="AT447">
            <v>0</v>
          </cell>
          <cell r="AU447">
            <v>0</v>
          </cell>
          <cell r="AV447">
            <v>0</v>
          </cell>
          <cell r="AW447">
            <v>0</v>
          </cell>
          <cell r="AX447">
            <v>0</v>
          </cell>
          <cell r="AY447">
            <v>0</v>
          </cell>
          <cell r="AZ447">
            <v>0</v>
          </cell>
          <cell r="BA447">
            <v>0</v>
          </cell>
          <cell r="BB447">
            <v>0</v>
          </cell>
          <cell r="BC447">
            <v>0</v>
          </cell>
          <cell r="BD447">
            <v>0</v>
          </cell>
          <cell r="BE447">
            <v>0</v>
          </cell>
          <cell r="BF447">
            <v>0</v>
          </cell>
          <cell r="BG447">
            <v>0</v>
          </cell>
          <cell r="BH447">
            <v>0</v>
          </cell>
          <cell r="BI447">
            <v>0</v>
          </cell>
          <cell r="BJ447">
            <v>0</v>
          </cell>
          <cell r="BK447">
            <v>0</v>
          </cell>
          <cell r="BL447">
            <v>0</v>
          </cell>
          <cell r="BM447">
            <v>0</v>
          </cell>
          <cell r="BN447">
            <v>0</v>
          </cell>
          <cell r="BO447">
            <v>0</v>
          </cell>
          <cell r="BP447">
            <v>0</v>
          </cell>
          <cell r="BQ447">
            <v>385983</v>
          </cell>
          <cell r="BR447">
            <v>134679</v>
          </cell>
          <cell r="BS447">
            <v>520662</v>
          </cell>
          <cell r="BT447">
            <v>5956</v>
          </cell>
          <cell r="BU447">
            <v>71106</v>
          </cell>
          <cell r="BV447">
            <v>77062</v>
          </cell>
          <cell r="BW447">
            <v>443600</v>
          </cell>
          <cell r="BX447">
            <v>0</v>
          </cell>
          <cell r="BY447">
            <v>0</v>
          </cell>
          <cell r="BZ447">
            <v>0</v>
          </cell>
          <cell r="CA447">
            <v>0</v>
          </cell>
          <cell r="CB447">
            <v>0</v>
          </cell>
          <cell r="CC447">
            <v>0</v>
          </cell>
          <cell r="CD447">
            <v>0</v>
          </cell>
          <cell r="CE447">
            <v>5227</v>
          </cell>
          <cell r="CF447">
            <v>303</v>
          </cell>
          <cell r="CG447">
            <v>5530</v>
          </cell>
          <cell r="CH447">
            <v>0</v>
          </cell>
          <cell r="CI447">
            <v>166</v>
          </cell>
          <cell r="CJ447">
            <v>166</v>
          </cell>
          <cell r="CK447">
            <v>5364</v>
          </cell>
          <cell r="CL447">
            <v>0</v>
          </cell>
          <cell r="CM447">
            <v>0</v>
          </cell>
          <cell r="CN447">
            <v>0</v>
          </cell>
          <cell r="CO447">
            <v>0</v>
          </cell>
          <cell r="CP447">
            <v>0</v>
          </cell>
          <cell r="CQ447">
            <v>0</v>
          </cell>
          <cell r="CR447">
            <v>0</v>
          </cell>
          <cell r="CS447">
            <v>391210</v>
          </cell>
          <cell r="CT447">
            <v>134982</v>
          </cell>
          <cell r="CU447">
            <v>526192</v>
          </cell>
          <cell r="CV447">
            <v>5956</v>
          </cell>
          <cell r="CW447">
            <v>71272</v>
          </cell>
          <cell r="CX447">
            <v>77228</v>
          </cell>
          <cell r="CY447">
            <v>448964</v>
          </cell>
        </row>
        <row r="448">
          <cell r="C448" t="str">
            <v>Avon &amp; Somerset Police and Crime Commissioner and Chief Constable</v>
          </cell>
          <cell r="E448" t="str">
            <v>O</v>
          </cell>
          <cell r="F448">
            <v>0</v>
          </cell>
          <cell r="G448">
            <v>0</v>
          </cell>
          <cell r="H448">
            <v>0</v>
          </cell>
          <cell r="I448">
            <v>0</v>
          </cell>
          <cell r="J448">
            <v>0</v>
          </cell>
          <cell r="K448">
            <v>0</v>
          </cell>
          <cell r="L448">
            <v>0</v>
          </cell>
          <cell r="M448">
            <v>0</v>
          </cell>
          <cell r="N448">
            <v>0</v>
          </cell>
          <cell r="O448">
            <v>0</v>
          </cell>
          <cell r="P448">
            <v>0</v>
          </cell>
          <cell r="Q448">
            <v>0</v>
          </cell>
          <cell r="R448">
            <v>0</v>
          </cell>
          <cell r="S448">
            <v>0</v>
          </cell>
          <cell r="T448">
            <v>0</v>
          </cell>
          <cell r="U448">
            <v>0</v>
          </cell>
          <cell r="V448">
            <v>0</v>
          </cell>
          <cell r="W448">
            <v>0</v>
          </cell>
          <cell r="X448">
            <v>0</v>
          </cell>
          <cell r="Y448">
            <v>0</v>
          </cell>
          <cell r="Z448">
            <v>0</v>
          </cell>
          <cell r="AA448">
            <v>0</v>
          </cell>
          <cell r="AB448">
            <v>0</v>
          </cell>
          <cell r="AC448">
            <v>0</v>
          </cell>
          <cell r="AD448">
            <v>0</v>
          </cell>
          <cell r="AE448">
            <v>0</v>
          </cell>
          <cell r="AF448">
            <v>0</v>
          </cell>
          <cell r="AG448">
            <v>0</v>
          </cell>
          <cell r="AH448">
            <v>0</v>
          </cell>
          <cell r="AI448">
            <v>0</v>
          </cell>
          <cell r="AJ448">
            <v>0</v>
          </cell>
          <cell r="AK448">
            <v>0</v>
          </cell>
          <cell r="AL448">
            <v>0</v>
          </cell>
          <cell r="AM448">
            <v>0</v>
          </cell>
          <cell r="AN448">
            <v>0</v>
          </cell>
          <cell r="AO448">
            <v>0</v>
          </cell>
          <cell r="AP448">
            <v>0</v>
          </cell>
          <cell r="AQ448">
            <v>0</v>
          </cell>
          <cell r="AR448">
            <v>0</v>
          </cell>
          <cell r="AS448">
            <v>0</v>
          </cell>
          <cell r="AT448">
            <v>0</v>
          </cell>
          <cell r="AU448">
            <v>0</v>
          </cell>
          <cell r="AV448">
            <v>0</v>
          </cell>
          <cell r="AW448">
            <v>0</v>
          </cell>
          <cell r="AX448">
            <v>0</v>
          </cell>
          <cell r="AY448">
            <v>0</v>
          </cell>
          <cell r="AZ448">
            <v>0</v>
          </cell>
          <cell r="BA448">
            <v>0</v>
          </cell>
          <cell r="BB448">
            <v>0</v>
          </cell>
          <cell r="BC448">
            <v>0</v>
          </cell>
          <cell r="BD448">
            <v>0</v>
          </cell>
          <cell r="BE448">
            <v>0</v>
          </cell>
          <cell r="BF448">
            <v>0</v>
          </cell>
          <cell r="BG448">
            <v>0</v>
          </cell>
          <cell r="BH448">
            <v>0</v>
          </cell>
          <cell r="BI448">
            <v>0</v>
          </cell>
          <cell r="BJ448">
            <v>0</v>
          </cell>
          <cell r="BK448">
            <v>0</v>
          </cell>
          <cell r="BL448">
            <v>0</v>
          </cell>
          <cell r="BM448">
            <v>0</v>
          </cell>
          <cell r="BN448">
            <v>0</v>
          </cell>
          <cell r="BO448">
            <v>0</v>
          </cell>
          <cell r="BP448">
            <v>0</v>
          </cell>
          <cell r="BQ448">
            <v>234277</v>
          </cell>
          <cell r="BR448">
            <v>75613</v>
          </cell>
          <cell r="BS448">
            <v>309890</v>
          </cell>
          <cell r="BT448">
            <v>9450</v>
          </cell>
          <cell r="BU448">
            <v>16296</v>
          </cell>
          <cell r="BV448">
            <v>25746</v>
          </cell>
          <cell r="BW448">
            <v>284144</v>
          </cell>
          <cell r="BX448">
            <v>0</v>
          </cell>
          <cell r="BY448">
            <v>0</v>
          </cell>
          <cell r="BZ448">
            <v>0</v>
          </cell>
          <cell r="CA448">
            <v>0</v>
          </cell>
          <cell r="CB448">
            <v>0</v>
          </cell>
          <cell r="CC448">
            <v>0</v>
          </cell>
          <cell r="CD448">
            <v>0</v>
          </cell>
          <cell r="CE448">
            <v>977</v>
          </cell>
          <cell r="CF448">
            <v>313</v>
          </cell>
          <cell r="CG448">
            <v>1290</v>
          </cell>
          <cell r="CH448">
            <v>0</v>
          </cell>
          <cell r="CI448">
            <v>0</v>
          </cell>
          <cell r="CJ448">
            <v>0</v>
          </cell>
          <cell r="CK448">
            <v>1290</v>
          </cell>
          <cell r="CL448">
            <v>0</v>
          </cell>
          <cell r="CM448">
            <v>0</v>
          </cell>
          <cell r="CN448">
            <v>0</v>
          </cell>
          <cell r="CO448">
            <v>0</v>
          </cell>
          <cell r="CP448">
            <v>0</v>
          </cell>
          <cell r="CQ448">
            <v>0</v>
          </cell>
          <cell r="CR448">
            <v>0</v>
          </cell>
          <cell r="CS448">
            <v>235254</v>
          </cell>
          <cell r="CT448">
            <v>75926</v>
          </cell>
          <cell r="CU448">
            <v>311180</v>
          </cell>
          <cell r="CV448">
            <v>9450</v>
          </cell>
          <cell r="CW448">
            <v>16296</v>
          </cell>
          <cell r="CX448">
            <v>25746</v>
          </cell>
          <cell r="CY448">
            <v>285434</v>
          </cell>
        </row>
        <row r="449">
          <cell r="C449" t="str">
            <v>Devon &amp; Cornwall Police and Crime Commissioner and Chief Constable</v>
          </cell>
          <cell r="E449" t="str">
            <v>O</v>
          </cell>
          <cell r="F449">
            <v>0</v>
          </cell>
          <cell r="G449">
            <v>0</v>
          </cell>
          <cell r="H449">
            <v>0</v>
          </cell>
          <cell r="I449">
            <v>0</v>
          </cell>
          <cell r="J449">
            <v>0</v>
          </cell>
          <cell r="K449">
            <v>0</v>
          </cell>
          <cell r="L449">
            <v>0</v>
          </cell>
          <cell r="M449">
            <v>0</v>
          </cell>
          <cell r="N449">
            <v>0</v>
          </cell>
          <cell r="O449">
            <v>0</v>
          </cell>
          <cell r="P449">
            <v>0</v>
          </cell>
          <cell r="Q449">
            <v>0</v>
          </cell>
          <cell r="R449">
            <v>0</v>
          </cell>
          <cell r="S449">
            <v>0</v>
          </cell>
          <cell r="T449">
            <v>0</v>
          </cell>
          <cell r="U449">
            <v>0</v>
          </cell>
          <cell r="V449">
            <v>0</v>
          </cell>
          <cell r="W449">
            <v>0</v>
          </cell>
          <cell r="X449">
            <v>0</v>
          </cell>
          <cell r="Y449">
            <v>0</v>
          </cell>
          <cell r="Z449">
            <v>0</v>
          </cell>
          <cell r="AA449">
            <v>0</v>
          </cell>
          <cell r="AB449">
            <v>0</v>
          </cell>
          <cell r="AC449">
            <v>0</v>
          </cell>
          <cell r="AD449">
            <v>0</v>
          </cell>
          <cell r="AE449">
            <v>0</v>
          </cell>
          <cell r="AF449">
            <v>0</v>
          </cell>
          <cell r="AG449">
            <v>0</v>
          </cell>
          <cell r="AH449">
            <v>0</v>
          </cell>
          <cell r="AI449">
            <v>0</v>
          </cell>
          <cell r="AJ449">
            <v>0</v>
          </cell>
          <cell r="AK449">
            <v>0</v>
          </cell>
          <cell r="AL449">
            <v>0</v>
          </cell>
          <cell r="AM449">
            <v>0</v>
          </cell>
          <cell r="AN449">
            <v>0</v>
          </cell>
          <cell r="AO449">
            <v>0</v>
          </cell>
          <cell r="AP449">
            <v>0</v>
          </cell>
          <cell r="AQ449">
            <v>0</v>
          </cell>
          <cell r="AR449">
            <v>0</v>
          </cell>
          <cell r="AS449">
            <v>0</v>
          </cell>
          <cell r="AT449">
            <v>0</v>
          </cell>
          <cell r="AU449">
            <v>0</v>
          </cell>
          <cell r="AV449">
            <v>0</v>
          </cell>
          <cell r="AW449">
            <v>0</v>
          </cell>
          <cell r="AX449">
            <v>0</v>
          </cell>
          <cell r="AY449">
            <v>0</v>
          </cell>
          <cell r="AZ449">
            <v>0</v>
          </cell>
          <cell r="BA449">
            <v>0</v>
          </cell>
          <cell r="BB449">
            <v>0</v>
          </cell>
          <cell r="BC449">
            <v>0</v>
          </cell>
          <cell r="BD449">
            <v>0</v>
          </cell>
          <cell r="BE449">
            <v>0</v>
          </cell>
          <cell r="BF449">
            <v>0</v>
          </cell>
          <cell r="BG449">
            <v>0</v>
          </cell>
          <cell r="BH449">
            <v>0</v>
          </cell>
          <cell r="BI449">
            <v>0</v>
          </cell>
          <cell r="BJ449">
            <v>0</v>
          </cell>
          <cell r="BK449">
            <v>0</v>
          </cell>
          <cell r="BL449">
            <v>0</v>
          </cell>
          <cell r="BM449">
            <v>0</v>
          </cell>
          <cell r="BN449">
            <v>0</v>
          </cell>
          <cell r="BO449">
            <v>0</v>
          </cell>
          <cell r="BP449">
            <v>0</v>
          </cell>
          <cell r="BQ449">
            <v>239093</v>
          </cell>
          <cell r="BR449">
            <v>57303</v>
          </cell>
          <cell r="BS449">
            <v>296396</v>
          </cell>
          <cell r="BT449">
            <v>12640</v>
          </cell>
          <cell r="BU449">
            <v>928</v>
          </cell>
          <cell r="BV449">
            <v>13568</v>
          </cell>
          <cell r="BW449">
            <v>282828</v>
          </cell>
          <cell r="BX449">
            <v>0</v>
          </cell>
          <cell r="BY449">
            <v>0</v>
          </cell>
          <cell r="BZ449">
            <v>0</v>
          </cell>
          <cell r="CA449">
            <v>0</v>
          </cell>
          <cell r="CB449">
            <v>0</v>
          </cell>
          <cell r="CC449">
            <v>0</v>
          </cell>
          <cell r="CD449">
            <v>0</v>
          </cell>
          <cell r="CE449">
            <v>4073</v>
          </cell>
          <cell r="CF449">
            <v>359</v>
          </cell>
          <cell r="CG449">
            <v>4432</v>
          </cell>
          <cell r="CH449">
            <v>0</v>
          </cell>
          <cell r="CI449">
            <v>0</v>
          </cell>
          <cell r="CJ449">
            <v>0</v>
          </cell>
          <cell r="CK449">
            <v>4432</v>
          </cell>
          <cell r="CL449">
            <v>0</v>
          </cell>
          <cell r="CM449">
            <v>0</v>
          </cell>
          <cell r="CN449">
            <v>0</v>
          </cell>
          <cell r="CO449">
            <v>0</v>
          </cell>
          <cell r="CP449">
            <v>0</v>
          </cell>
          <cell r="CQ449">
            <v>0</v>
          </cell>
          <cell r="CR449">
            <v>0</v>
          </cell>
          <cell r="CS449">
            <v>243166</v>
          </cell>
          <cell r="CT449">
            <v>57662</v>
          </cell>
          <cell r="CU449">
            <v>300828</v>
          </cell>
          <cell r="CV449">
            <v>12640</v>
          </cell>
          <cell r="CW449">
            <v>928</v>
          </cell>
          <cell r="CX449">
            <v>13568</v>
          </cell>
          <cell r="CY449">
            <v>287260</v>
          </cell>
        </row>
        <row r="450">
          <cell r="C450" t="str">
            <v>Hampshire Police and Crime Commissioner and Chief Constable</v>
          </cell>
          <cell r="E450" t="str">
            <v>O</v>
          </cell>
          <cell r="F450">
            <v>0</v>
          </cell>
          <cell r="G450">
            <v>0</v>
          </cell>
          <cell r="H450">
            <v>0</v>
          </cell>
          <cell r="I450">
            <v>0</v>
          </cell>
          <cell r="J450">
            <v>0</v>
          </cell>
          <cell r="K450">
            <v>0</v>
          </cell>
          <cell r="L450">
            <v>0</v>
          </cell>
          <cell r="M450">
            <v>0</v>
          </cell>
          <cell r="N450">
            <v>0</v>
          </cell>
          <cell r="O450">
            <v>0</v>
          </cell>
          <cell r="P450">
            <v>0</v>
          </cell>
          <cell r="Q450">
            <v>0</v>
          </cell>
          <cell r="R450">
            <v>0</v>
          </cell>
          <cell r="S450">
            <v>0</v>
          </cell>
          <cell r="T450">
            <v>0</v>
          </cell>
          <cell r="U450">
            <v>0</v>
          </cell>
          <cell r="V450">
            <v>0</v>
          </cell>
          <cell r="W450">
            <v>0</v>
          </cell>
          <cell r="X450">
            <v>0</v>
          </cell>
          <cell r="Y450">
            <v>0</v>
          </cell>
          <cell r="Z450">
            <v>0</v>
          </cell>
          <cell r="AA450">
            <v>0</v>
          </cell>
          <cell r="AB450">
            <v>0</v>
          </cell>
          <cell r="AC450">
            <v>0</v>
          </cell>
          <cell r="AD450">
            <v>0</v>
          </cell>
          <cell r="AE450">
            <v>0</v>
          </cell>
          <cell r="AF450">
            <v>0</v>
          </cell>
          <cell r="AG450">
            <v>0</v>
          </cell>
          <cell r="AH450">
            <v>0</v>
          </cell>
          <cell r="AI450">
            <v>0</v>
          </cell>
          <cell r="AJ450">
            <v>0</v>
          </cell>
          <cell r="AK450">
            <v>0</v>
          </cell>
          <cell r="AL450">
            <v>0</v>
          </cell>
          <cell r="AM450">
            <v>0</v>
          </cell>
          <cell r="AN450">
            <v>0</v>
          </cell>
          <cell r="AO450">
            <v>0</v>
          </cell>
          <cell r="AP450">
            <v>0</v>
          </cell>
          <cell r="AQ450">
            <v>0</v>
          </cell>
          <cell r="AR450">
            <v>0</v>
          </cell>
          <cell r="AS450">
            <v>0</v>
          </cell>
          <cell r="AT450">
            <v>0</v>
          </cell>
          <cell r="AU450">
            <v>0</v>
          </cell>
          <cell r="AV450">
            <v>0</v>
          </cell>
          <cell r="AW450">
            <v>0</v>
          </cell>
          <cell r="AX450">
            <v>0</v>
          </cell>
          <cell r="AY450">
            <v>0</v>
          </cell>
          <cell r="AZ450">
            <v>0</v>
          </cell>
          <cell r="BA450">
            <v>0</v>
          </cell>
          <cell r="BB450">
            <v>0</v>
          </cell>
          <cell r="BC450">
            <v>0</v>
          </cell>
          <cell r="BD450">
            <v>0</v>
          </cell>
          <cell r="BE450">
            <v>0</v>
          </cell>
          <cell r="BF450">
            <v>0</v>
          </cell>
          <cell r="BG450">
            <v>0</v>
          </cell>
          <cell r="BH450">
            <v>0</v>
          </cell>
          <cell r="BI450">
            <v>0</v>
          </cell>
          <cell r="BJ450">
            <v>0</v>
          </cell>
          <cell r="BK450">
            <v>0</v>
          </cell>
          <cell r="BL450">
            <v>0</v>
          </cell>
          <cell r="BM450">
            <v>0</v>
          </cell>
          <cell r="BN450">
            <v>0</v>
          </cell>
          <cell r="BO450">
            <v>0</v>
          </cell>
          <cell r="BP450">
            <v>0</v>
          </cell>
          <cell r="BQ450">
            <v>252156</v>
          </cell>
          <cell r="BR450">
            <v>106438</v>
          </cell>
          <cell r="BS450">
            <v>358594</v>
          </cell>
          <cell r="BT450">
            <v>48622</v>
          </cell>
          <cell r="BU450">
            <v>0</v>
          </cell>
          <cell r="BV450">
            <v>48622</v>
          </cell>
          <cell r="BW450">
            <v>309972</v>
          </cell>
          <cell r="BX450">
            <v>0</v>
          </cell>
          <cell r="BY450">
            <v>0</v>
          </cell>
          <cell r="BZ450">
            <v>0</v>
          </cell>
          <cell r="CA450">
            <v>0</v>
          </cell>
          <cell r="CB450">
            <v>0</v>
          </cell>
          <cell r="CC450">
            <v>0</v>
          </cell>
          <cell r="CD450">
            <v>0</v>
          </cell>
          <cell r="CE450">
            <v>1648</v>
          </cell>
          <cell r="CF450">
            <v>441</v>
          </cell>
          <cell r="CG450">
            <v>2089</v>
          </cell>
          <cell r="CH450">
            <v>0</v>
          </cell>
          <cell r="CI450">
            <v>0</v>
          </cell>
          <cell r="CJ450">
            <v>0</v>
          </cell>
          <cell r="CK450">
            <v>2089</v>
          </cell>
          <cell r="CL450">
            <v>0</v>
          </cell>
          <cell r="CM450">
            <v>0</v>
          </cell>
          <cell r="CN450">
            <v>0</v>
          </cell>
          <cell r="CO450">
            <v>0</v>
          </cell>
          <cell r="CP450">
            <v>0</v>
          </cell>
          <cell r="CQ450">
            <v>0</v>
          </cell>
          <cell r="CR450">
            <v>0</v>
          </cell>
          <cell r="CS450">
            <v>253804</v>
          </cell>
          <cell r="CT450">
            <v>106879</v>
          </cell>
          <cell r="CU450">
            <v>360683</v>
          </cell>
          <cell r="CV450">
            <v>48622</v>
          </cell>
          <cell r="CW450">
            <v>0</v>
          </cell>
          <cell r="CX450">
            <v>48622</v>
          </cell>
          <cell r="CY450">
            <v>312061</v>
          </cell>
        </row>
        <row r="451">
          <cell r="C451" t="str">
            <v>Sussex Police and Crime Commissioner and Chief Constable</v>
          </cell>
          <cell r="E451" t="str">
            <v>O</v>
          </cell>
          <cell r="F451">
            <v>0</v>
          </cell>
          <cell r="G451">
            <v>0</v>
          </cell>
          <cell r="H451">
            <v>0</v>
          </cell>
          <cell r="I451">
            <v>0</v>
          </cell>
          <cell r="J451">
            <v>0</v>
          </cell>
          <cell r="K451">
            <v>0</v>
          </cell>
          <cell r="L451">
            <v>0</v>
          </cell>
          <cell r="M451">
            <v>0</v>
          </cell>
          <cell r="N451">
            <v>0</v>
          </cell>
          <cell r="O451">
            <v>0</v>
          </cell>
          <cell r="P451">
            <v>0</v>
          </cell>
          <cell r="Q451">
            <v>0</v>
          </cell>
          <cell r="R451">
            <v>0</v>
          </cell>
          <cell r="S451">
            <v>0</v>
          </cell>
          <cell r="T451">
            <v>0</v>
          </cell>
          <cell r="U451">
            <v>0</v>
          </cell>
          <cell r="V451">
            <v>0</v>
          </cell>
          <cell r="W451">
            <v>0</v>
          </cell>
          <cell r="X451">
            <v>0</v>
          </cell>
          <cell r="Y451">
            <v>0</v>
          </cell>
          <cell r="Z451">
            <v>0</v>
          </cell>
          <cell r="AA451">
            <v>0</v>
          </cell>
          <cell r="AB451">
            <v>0</v>
          </cell>
          <cell r="AC451">
            <v>0</v>
          </cell>
          <cell r="AD451">
            <v>0</v>
          </cell>
          <cell r="AE451">
            <v>0</v>
          </cell>
          <cell r="AF451">
            <v>0</v>
          </cell>
          <cell r="AG451">
            <v>0</v>
          </cell>
          <cell r="AH451">
            <v>0</v>
          </cell>
          <cell r="AI451">
            <v>0</v>
          </cell>
          <cell r="AJ451">
            <v>0</v>
          </cell>
          <cell r="AK451">
            <v>0</v>
          </cell>
          <cell r="AL451">
            <v>0</v>
          </cell>
          <cell r="AM451">
            <v>0</v>
          </cell>
          <cell r="AN451">
            <v>0</v>
          </cell>
          <cell r="AO451">
            <v>0</v>
          </cell>
          <cell r="AP451">
            <v>0</v>
          </cell>
          <cell r="AQ451">
            <v>0</v>
          </cell>
          <cell r="AR451">
            <v>0</v>
          </cell>
          <cell r="AS451">
            <v>0</v>
          </cell>
          <cell r="AT451">
            <v>0</v>
          </cell>
          <cell r="AU451">
            <v>0</v>
          </cell>
          <cell r="AV451">
            <v>0</v>
          </cell>
          <cell r="AW451">
            <v>0</v>
          </cell>
          <cell r="AX451">
            <v>0</v>
          </cell>
          <cell r="AY451">
            <v>0</v>
          </cell>
          <cell r="AZ451">
            <v>0</v>
          </cell>
          <cell r="BA451">
            <v>0</v>
          </cell>
          <cell r="BB451">
            <v>0</v>
          </cell>
          <cell r="BC451">
            <v>0</v>
          </cell>
          <cell r="BD451">
            <v>0</v>
          </cell>
          <cell r="BE451">
            <v>0</v>
          </cell>
          <cell r="BF451">
            <v>0</v>
          </cell>
          <cell r="BG451">
            <v>0</v>
          </cell>
          <cell r="BH451">
            <v>0</v>
          </cell>
          <cell r="BI451">
            <v>0</v>
          </cell>
          <cell r="BJ451">
            <v>0</v>
          </cell>
          <cell r="BK451">
            <v>0</v>
          </cell>
          <cell r="BL451">
            <v>0</v>
          </cell>
          <cell r="BM451">
            <v>0</v>
          </cell>
          <cell r="BN451">
            <v>0</v>
          </cell>
          <cell r="BO451">
            <v>0</v>
          </cell>
          <cell r="BP451">
            <v>0</v>
          </cell>
          <cell r="BQ451">
            <v>220347</v>
          </cell>
          <cell r="BR451">
            <v>73876</v>
          </cell>
          <cell r="BS451">
            <v>294223</v>
          </cell>
          <cell r="BT451">
            <v>0</v>
          </cell>
          <cell r="BU451">
            <v>24561</v>
          </cell>
          <cell r="BV451">
            <v>24561</v>
          </cell>
          <cell r="BW451">
            <v>269662</v>
          </cell>
          <cell r="BX451">
            <v>0</v>
          </cell>
          <cell r="BY451">
            <v>0</v>
          </cell>
          <cell r="BZ451">
            <v>0</v>
          </cell>
          <cell r="CA451">
            <v>0</v>
          </cell>
          <cell r="CB451">
            <v>0</v>
          </cell>
          <cell r="CC451">
            <v>0</v>
          </cell>
          <cell r="CD451">
            <v>0</v>
          </cell>
          <cell r="CE451">
            <v>844</v>
          </cell>
          <cell r="CF451">
            <v>683</v>
          </cell>
          <cell r="CG451">
            <v>1527</v>
          </cell>
          <cell r="CH451">
            <v>0</v>
          </cell>
          <cell r="CI451">
            <v>173</v>
          </cell>
          <cell r="CJ451">
            <v>173</v>
          </cell>
          <cell r="CK451">
            <v>1354</v>
          </cell>
          <cell r="CL451">
            <v>0</v>
          </cell>
          <cell r="CM451">
            <v>0</v>
          </cell>
          <cell r="CN451">
            <v>0</v>
          </cell>
          <cell r="CO451">
            <v>0</v>
          </cell>
          <cell r="CP451">
            <v>0</v>
          </cell>
          <cell r="CQ451">
            <v>0</v>
          </cell>
          <cell r="CR451">
            <v>0</v>
          </cell>
          <cell r="CS451">
            <v>221191</v>
          </cell>
          <cell r="CT451">
            <v>74559</v>
          </cell>
          <cell r="CU451">
            <v>295750</v>
          </cell>
          <cell r="CV451">
            <v>0</v>
          </cell>
          <cell r="CW451">
            <v>24734</v>
          </cell>
          <cell r="CX451">
            <v>24734</v>
          </cell>
          <cell r="CY451">
            <v>271016</v>
          </cell>
        </row>
        <row r="452">
          <cell r="C452" t="str">
            <v>Thames Valley Police and Crime Commissioner and Chief Constable</v>
          </cell>
          <cell r="E452" t="str">
            <v>O</v>
          </cell>
          <cell r="F452">
            <v>0</v>
          </cell>
          <cell r="G452">
            <v>0</v>
          </cell>
          <cell r="H452">
            <v>0</v>
          </cell>
          <cell r="I452">
            <v>0</v>
          </cell>
          <cell r="J452">
            <v>0</v>
          </cell>
          <cell r="K452">
            <v>0</v>
          </cell>
          <cell r="L452">
            <v>0</v>
          </cell>
          <cell r="M452">
            <v>0</v>
          </cell>
          <cell r="N452">
            <v>0</v>
          </cell>
          <cell r="O452">
            <v>0</v>
          </cell>
          <cell r="P452">
            <v>0</v>
          </cell>
          <cell r="Q452">
            <v>0</v>
          </cell>
          <cell r="R452">
            <v>0</v>
          </cell>
          <cell r="S452">
            <v>0</v>
          </cell>
          <cell r="T452">
            <v>0</v>
          </cell>
          <cell r="U452">
            <v>0</v>
          </cell>
          <cell r="V452">
            <v>0</v>
          </cell>
          <cell r="W452">
            <v>0</v>
          </cell>
          <cell r="X452">
            <v>0</v>
          </cell>
          <cell r="Y452">
            <v>0</v>
          </cell>
          <cell r="Z452">
            <v>0</v>
          </cell>
          <cell r="AA452">
            <v>0</v>
          </cell>
          <cell r="AB452">
            <v>0</v>
          </cell>
          <cell r="AC452">
            <v>0</v>
          </cell>
          <cell r="AD452">
            <v>0</v>
          </cell>
          <cell r="AE452">
            <v>0</v>
          </cell>
          <cell r="AF452">
            <v>0</v>
          </cell>
          <cell r="AG452">
            <v>0</v>
          </cell>
          <cell r="AH452">
            <v>0</v>
          </cell>
          <cell r="AI452">
            <v>0</v>
          </cell>
          <cell r="AJ452">
            <v>0</v>
          </cell>
          <cell r="AK452">
            <v>0</v>
          </cell>
          <cell r="AL452">
            <v>0</v>
          </cell>
          <cell r="AM452">
            <v>0</v>
          </cell>
          <cell r="AN452">
            <v>0</v>
          </cell>
          <cell r="AO452">
            <v>0</v>
          </cell>
          <cell r="AP452">
            <v>0</v>
          </cell>
          <cell r="AQ452">
            <v>0</v>
          </cell>
          <cell r="AR452">
            <v>0</v>
          </cell>
          <cell r="AS452">
            <v>0</v>
          </cell>
          <cell r="AT452">
            <v>0</v>
          </cell>
          <cell r="AU452">
            <v>0</v>
          </cell>
          <cell r="AV452">
            <v>0</v>
          </cell>
          <cell r="AW452">
            <v>0</v>
          </cell>
          <cell r="AX452">
            <v>0</v>
          </cell>
          <cell r="AY452">
            <v>0</v>
          </cell>
          <cell r="AZ452">
            <v>0</v>
          </cell>
          <cell r="BA452">
            <v>0</v>
          </cell>
          <cell r="BB452">
            <v>0</v>
          </cell>
          <cell r="BC452">
            <v>0</v>
          </cell>
          <cell r="BD452">
            <v>0</v>
          </cell>
          <cell r="BE452">
            <v>0</v>
          </cell>
          <cell r="BF452">
            <v>0</v>
          </cell>
          <cell r="BG452">
            <v>0</v>
          </cell>
          <cell r="BH452">
            <v>0</v>
          </cell>
          <cell r="BI452">
            <v>0</v>
          </cell>
          <cell r="BJ452">
            <v>0</v>
          </cell>
          <cell r="BK452">
            <v>0</v>
          </cell>
          <cell r="BL452">
            <v>0</v>
          </cell>
          <cell r="BM452">
            <v>0</v>
          </cell>
          <cell r="BN452">
            <v>0</v>
          </cell>
          <cell r="BO452">
            <v>0</v>
          </cell>
          <cell r="BP452">
            <v>0</v>
          </cell>
          <cell r="BQ452">
            <v>384434</v>
          </cell>
          <cell r="BR452">
            <v>107128</v>
          </cell>
          <cell r="BS452">
            <v>491562</v>
          </cell>
          <cell r="BT452">
            <v>7889</v>
          </cell>
          <cell r="BU452">
            <v>79044</v>
          </cell>
          <cell r="BV452">
            <v>86933</v>
          </cell>
          <cell r="BW452">
            <v>404629</v>
          </cell>
          <cell r="BX452">
            <v>0</v>
          </cell>
          <cell r="BY452">
            <v>0</v>
          </cell>
          <cell r="BZ452">
            <v>0</v>
          </cell>
          <cell r="CA452">
            <v>0</v>
          </cell>
          <cell r="CB452">
            <v>0</v>
          </cell>
          <cell r="CC452">
            <v>0</v>
          </cell>
          <cell r="CD452">
            <v>0</v>
          </cell>
          <cell r="CE452">
            <v>918</v>
          </cell>
          <cell r="CF452">
            <v>503</v>
          </cell>
          <cell r="CG452">
            <v>1421</v>
          </cell>
          <cell r="CH452">
            <v>0</v>
          </cell>
          <cell r="CI452">
            <v>0</v>
          </cell>
          <cell r="CJ452">
            <v>0</v>
          </cell>
          <cell r="CK452">
            <v>1421</v>
          </cell>
          <cell r="CL452">
            <v>0</v>
          </cell>
          <cell r="CM452">
            <v>0</v>
          </cell>
          <cell r="CN452">
            <v>0</v>
          </cell>
          <cell r="CO452">
            <v>0</v>
          </cell>
          <cell r="CP452">
            <v>0</v>
          </cell>
          <cell r="CQ452">
            <v>0</v>
          </cell>
          <cell r="CR452">
            <v>0</v>
          </cell>
          <cell r="CS452">
            <v>385352</v>
          </cell>
          <cell r="CT452">
            <v>107631</v>
          </cell>
          <cell r="CU452">
            <v>492983</v>
          </cell>
          <cell r="CV452">
            <v>7889</v>
          </cell>
          <cell r="CW452">
            <v>79044</v>
          </cell>
          <cell r="CX452">
            <v>86933</v>
          </cell>
          <cell r="CY452">
            <v>406050</v>
          </cell>
        </row>
        <row r="453">
          <cell r="C453" t="str">
            <v>West Mercia Police and Crime Commissioner and Chief Constable</v>
          </cell>
          <cell r="E453" t="str">
            <v>O</v>
          </cell>
          <cell r="F453">
            <v>0</v>
          </cell>
          <cell r="G453">
            <v>0</v>
          </cell>
          <cell r="H453">
            <v>0</v>
          </cell>
          <cell r="I453">
            <v>0</v>
          </cell>
          <cell r="J453">
            <v>0</v>
          </cell>
          <cell r="K453">
            <v>0</v>
          </cell>
          <cell r="L453">
            <v>0</v>
          </cell>
          <cell r="M453">
            <v>0</v>
          </cell>
          <cell r="N453">
            <v>0</v>
          </cell>
          <cell r="O453">
            <v>0</v>
          </cell>
          <cell r="P453">
            <v>0</v>
          </cell>
          <cell r="Q453">
            <v>0</v>
          </cell>
          <cell r="R453">
            <v>0</v>
          </cell>
          <cell r="S453">
            <v>0</v>
          </cell>
          <cell r="T453">
            <v>0</v>
          </cell>
          <cell r="U453">
            <v>0</v>
          </cell>
          <cell r="V453">
            <v>0</v>
          </cell>
          <cell r="W453">
            <v>0</v>
          </cell>
          <cell r="X453">
            <v>0</v>
          </cell>
          <cell r="Y453">
            <v>0</v>
          </cell>
          <cell r="Z453">
            <v>0</v>
          </cell>
          <cell r="AA453">
            <v>0</v>
          </cell>
          <cell r="AB453">
            <v>0</v>
          </cell>
          <cell r="AC453">
            <v>0</v>
          </cell>
          <cell r="AD453">
            <v>0</v>
          </cell>
          <cell r="AE453">
            <v>0</v>
          </cell>
          <cell r="AF453">
            <v>0</v>
          </cell>
          <cell r="AG453">
            <v>0</v>
          </cell>
          <cell r="AH453">
            <v>0</v>
          </cell>
          <cell r="AI453">
            <v>0</v>
          </cell>
          <cell r="AJ453">
            <v>0</v>
          </cell>
          <cell r="AK453">
            <v>0</v>
          </cell>
          <cell r="AL453">
            <v>0</v>
          </cell>
          <cell r="AM453">
            <v>0</v>
          </cell>
          <cell r="AN453">
            <v>0</v>
          </cell>
          <cell r="AO453">
            <v>0</v>
          </cell>
          <cell r="AP453">
            <v>0</v>
          </cell>
          <cell r="AQ453">
            <v>0</v>
          </cell>
          <cell r="AR453">
            <v>0</v>
          </cell>
          <cell r="AS453">
            <v>0</v>
          </cell>
          <cell r="AT453">
            <v>0</v>
          </cell>
          <cell r="AU453">
            <v>0</v>
          </cell>
          <cell r="AV453">
            <v>0</v>
          </cell>
          <cell r="AW453">
            <v>0</v>
          </cell>
          <cell r="AX453">
            <v>0</v>
          </cell>
          <cell r="AY453">
            <v>0</v>
          </cell>
          <cell r="AZ453">
            <v>0</v>
          </cell>
          <cell r="BA453">
            <v>0</v>
          </cell>
          <cell r="BB453">
            <v>0</v>
          </cell>
          <cell r="BC453">
            <v>0</v>
          </cell>
          <cell r="BD453">
            <v>0</v>
          </cell>
          <cell r="BE453">
            <v>0</v>
          </cell>
          <cell r="BF453">
            <v>0</v>
          </cell>
          <cell r="BG453">
            <v>0</v>
          </cell>
          <cell r="BH453">
            <v>0</v>
          </cell>
          <cell r="BI453">
            <v>0</v>
          </cell>
          <cell r="BJ453">
            <v>0</v>
          </cell>
          <cell r="BK453">
            <v>0</v>
          </cell>
          <cell r="BL453">
            <v>0</v>
          </cell>
          <cell r="BM453">
            <v>0</v>
          </cell>
          <cell r="BN453">
            <v>0</v>
          </cell>
          <cell r="BO453">
            <v>0</v>
          </cell>
          <cell r="BP453">
            <v>0</v>
          </cell>
          <cell r="BQ453">
            <v>148036</v>
          </cell>
          <cell r="BR453">
            <v>11925</v>
          </cell>
          <cell r="BS453">
            <v>159961</v>
          </cell>
          <cell r="BT453">
            <v>1198</v>
          </cell>
          <cell r="BU453">
            <v>3434</v>
          </cell>
          <cell r="BV453">
            <v>4632</v>
          </cell>
          <cell r="BW453">
            <v>155329</v>
          </cell>
          <cell r="BX453">
            <v>0</v>
          </cell>
          <cell r="BY453">
            <v>0</v>
          </cell>
          <cell r="BZ453">
            <v>0</v>
          </cell>
          <cell r="CA453">
            <v>0</v>
          </cell>
          <cell r="CB453">
            <v>0</v>
          </cell>
          <cell r="CC453">
            <v>0</v>
          </cell>
          <cell r="CD453">
            <v>0</v>
          </cell>
          <cell r="CE453">
            <v>24071</v>
          </cell>
          <cell r="CF453">
            <v>34230</v>
          </cell>
          <cell r="CG453">
            <v>58301</v>
          </cell>
          <cell r="CH453">
            <v>1372</v>
          </cell>
          <cell r="CI453">
            <v>3080</v>
          </cell>
          <cell r="CJ453">
            <v>4452</v>
          </cell>
          <cell r="CK453">
            <v>53849</v>
          </cell>
          <cell r="CL453">
            <v>0</v>
          </cell>
          <cell r="CM453">
            <v>0</v>
          </cell>
          <cell r="CN453">
            <v>0</v>
          </cell>
          <cell r="CO453">
            <v>0</v>
          </cell>
          <cell r="CP453">
            <v>0</v>
          </cell>
          <cell r="CQ453">
            <v>0</v>
          </cell>
          <cell r="CR453">
            <v>0</v>
          </cell>
          <cell r="CS453">
            <v>172107</v>
          </cell>
          <cell r="CT453">
            <v>46155</v>
          </cell>
          <cell r="CU453">
            <v>218262</v>
          </cell>
          <cell r="CV453">
            <v>2570</v>
          </cell>
          <cell r="CW453">
            <v>6514</v>
          </cell>
          <cell r="CX453">
            <v>9084</v>
          </cell>
          <cell r="CY453">
            <v>209178</v>
          </cell>
        </row>
        <row r="456">
          <cell r="C456" t="str">
            <v>ENGLAND</v>
          </cell>
          <cell r="F456">
            <v>21936698.389152005</v>
          </cell>
          <cell r="G456">
            <v>15305888.819945587</v>
          </cell>
          <cell r="H456">
            <v>37242587.209097609</v>
          </cell>
          <cell r="I456">
            <v>1589246.4230015657</v>
          </cell>
          <cell r="J456">
            <v>2271105.5872093611</v>
          </cell>
          <cell r="K456">
            <v>3860352.0102109271</v>
          </cell>
          <cell r="L456">
            <v>33382235.198886663</v>
          </cell>
          <cell r="M456">
            <v>1201182.5688214407</v>
          </cell>
          <cell r="N456">
            <v>6128929.145114243</v>
          </cell>
          <cell r="O456">
            <v>7330111.170866454</v>
          </cell>
          <cell r="P456">
            <v>2146553.4525073124</v>
          </cell>
          <cell r="Q456">
            <v>1170732.7721618707</v>
          </cell>
          <cell r="R456">
            <v>3317286.0808314863</v>
          </cell>
          <cell r="S456">
            <v>4012825.0900349668</v>
          </cell>
          <cell r="T456">
            <v>3335086.4957239358</v>
          </cell>
          <cell r="U456">
            <v>5819806.4085694971</v>
          </cell>
          <cell r="V456">
            <v>9154892.9042934328</v>
          </cell>
          <cell r="W456">
            <v>153811.61704882202</v>
          </cell>
          <cell r="X456">
            <v>525042.02662716003</v>
          </cell>
          <cell r="Y456">
            <v>678853.64367598214</v>
          </cell>
          <cell r="Z456">
            <v>8476039.2606174499</v>
          </cell>
          <cell r="AA456">
            <v>3306258.2045095921</v>
          </cell>
          <cell r="AB456">
            <v>17580411.239945188</v>
          </cell>
          <cell r="AC456">
            <v>20886669.444454778</v>
          </cell>
          <cell r="AD456">
            <v>2743775.7581383223</v>
          </cell>
          <cell r="AE456">
            <v>3228625.4870450092</v>
          </cell>
          <cell r="AF456">
            <v>5972401.2451833328</v>
          </cell>
          <cell r="AG456">
            <v>14914268.199271448</v>
          </cell>
          <cell r="AH456">
            <v>353127.41085073474</v>
          </cell>
          <cell r="AI456">
            <v>3317429.7090105666</v>
          </cell>
          <cell r="AJ456">
            <v>3670557.119861301</v>
          </cell>
          <cell r="AK456">
            <v>18018.547336341588</v>
          </cell>
          <cell r="AL456">
            <v>172530.96961738743</v>
          </cell>
          <cell r="AM456">
            <v>190549.51695372906</v>
          </cell>
          <cell r="AN456">
            <v>3480007.6029075729</v>
          </cell>
          <cell r="AO456">
            <v>598849.82630592398</v>
          </cell>
          <cell r="AP456">
            <v>2284123.3616008195</v>
          </cell>
          <cell r="AQ456">
            <v>2882973.1879067435</v>
          </cell>
          <cell r="AR456">
            <v>818992.4497318496</v>
          </cell>
          <cell r="AS456">
            <v>555999.10699483333</v>
          </cell>
          <cell r="AT456">
            <v>1374991.5567266829</v>
          </cell>
          <cell r="AU456">
            <v>1507981.631180061</v>
          </cell>
          <cell r="AV456">
            <v>1258744.4997685682</v>
          </cell>
          <cell r="AW456">
            <v>2327110.887676714</v>
          </cell>
          <cell r="AX456">
            <v>3585855.1706809592</v>
          </cell>
          <cell r="AY456">
            <v>783883.7488835468</v>
          </cell>
          <cell r="AZ456">
            <v>456433.54865055636</v>
          </cell>
          <cell r="BA456">
            <v>1240316.8775679483</v>
          </cell>
          <cell r="BB456">
            <v>2345538.2931130109</v>
          </cell>
          <cell r="BC456">
            <v>1558248.0330337866</v>
          </cell>
          <cell r="BD456">
            <v>5300987.7622397197</v>
          </cell>
          <cell r="BE456">
            <v>6859235.795273507</v>
          </cell>
          <cell r="BF456">
            <v>1221695.662445321</v>
          </cell>
          <cell r="BG456">
            <v>714213.05240473873</v>
          </cell>
          <cell r="BH456">
            <v>1935908.7148500604</v>
          </cell>
          <cell r="BI456">
            <v>4923327.0804234464</v>
          </cell>
          <cell r="BJ456">
            <v>1037477.3195955023</v>
          </cell>
          <cell r="BK456">
            <v>1441803.4895443742</v>
          </cell>
          <cell r="BL456">
            <v>2479280.8091398771</v>
          </cell>
          <cell r="BM456">
            <v>856236.71762733767</v>
          </cell>
          <cell r="BN456">
            <v>447119.72462170065</v>
          </cell>
          <cell r="BO456">
            <v>1303356.4422490385</v>
          </cell>
          <cell r="BP456">
            <v>1175924.3668908384</v>
          </cell>
          <cell r="BQ456">
            <v>9603574.2979003768</v>
          </cell>
          <cell r="BR456">
            <v>2540147.1252925396</v>
          </cell>
          <cell r="BS456">
            <v>12143721.423192916</v>
          </cell>
          <cell r="BT456">
            <v>476710.79478973156</v>
          </cell>
          <cell r="BU456">
            <v>617408.11499309854</v>
          </cell>
          <cell r="BV456">
            <v>1094118.9097828302</v>
          </cell>
          <cell r="BW456">
            <v>11049602.513410088</v>
          </cell>
          <cell r="BX456">
            <v>1568068.4574732028</v>
          </cell>
          <cell r="BY456">
            <v>502524.22775400919</v>
          </cell>
          <cell r="BZ456">
            <v>2070592.685227212</v>
          </cell>
          <cell r="CA456">
            <v>40329.080575672371</v>
          </cell>
          <cell r="CB456">
            <v>69114.5916189079</v>
          </cell>
          <cell r="CC456">
            <v>109443.67219458029</v>
          </cell>
          <cell r="CD456">
            <v>1961149.0130326317</v>
          </cell>
          <cell r="CE456">
            <v>5702821.0938576413</v>
          </cell>
          <cell r="CF456">
            <v>6029192.608671966</v>
          </cell>
          <cell r="CG456">
            <v>11732013.702529605</v>
          </cell>
          <cell r="CH456">
            <v>1200883.4118632176</v>
          </cell>
          <cell r="CI456">
            <v>7372084.1589372382</v>
          </cell>
          <cell r="CJ456">
            <v>8572967.5708004571</v>
          </cell>
          <cell r="CK456">
            <v>3159046.1317291507</v>
          </cell>
          <cell r="CL456">
            <v>120143.11869</v>
          </cell>
          <cell r="CM456">
            <v>277264.26899999997</v>
          </cell>
          <cell r="CN456">
            <v>397407.38769</v>
          </cell>
          <cell r="CO456">
            <v>52562.678699999997</v>
          </cell>
          <cell r="CP456">
            <v>289286.38114999997</v>
          </cell>
          <cell r="CQ456">
            <v>341849.05984999996</v>
          </cell>
          <cell r="CR456">
            <v>55558.327840000005</v>
          </cell>
          <cell r="CS456">
            <v>51580279.715682693</v>
          </cell>
          <cell r="CT456">
            <v>68855619.054365218</v>
          </cell>
          <cell r="CU456">
            <v>120435898.01021437</v>
          </cell>
          <cell r="CV456">
            <v>12102700.342649043</v>
          </cell>
          <cell r="CW456">
            <v>17889695.522031862</v>
          </cell>
          <cell r="CX456">
            <v>29992395.300877053</v>
          </cell>
          <cell r="CY456">
            <v>90443502.709337324</v>
          </cell>
        </row>
        <row r="458">
          <cell r="C458" t="str">
            <v>CLASS BREAKDOWN</v>
          </cell>
        </row>
        <row r="459">
          <cell r="C459" t="str">
            <v>LONDON BOROUGHS</v>
          </cell>
          <cell r="E459" t="str">
            <v>L</v>
          </cell>
          <cell r="F459">
            <v>4208400.1122458447</v>
          </cell>
          <cell r="G459">
            <v>3207648.0617397614</v>
          </cell>
          <cell r="H459">
            <v>7416048.173985607</v>
          </cell>
          <cell r="I459">
            <v>359780.83673579997</v>
          </cell>
          <cell r="J459">
            <v>482979.50720731838</v>
          </cell>
          <cell r="K459">
            <v>842760.34394311835</v>
          </cell>
          <cell r="L459">
            <v>6573287.8300424879</v>
          </cell>
          <cell r="M459">
            <v>139123.07767468668</v>
          </cell>
          <cell r="N459">
            <v>925861.15639020223</v>
          </cell>
          <cell r="O459">
            <v>1064984.2340648891</v>
          </cell>
          <cell r="P459">
            <v>738049.55736879993</v>
          </cell>
          <cell r="Q459">
            <v>119657.83179184001</v>
          </cell>
          <cell r="R459">
            <v>857707.38916063996</v>
          </cell>
          <cell r="S459">
            <v>207276.84490424895</v>
          </cell>
          <cell r="T459">
            <v>579936.73893570097</v>
          </cell>
          <cell r="U459">
            <v>1183887.0730503916</v>
          </cell>
          <cell r="V459">
            <v>1763823.8119860925</v>
          </cell>
          <cell r="W459">
            <v>34412.788104033891</v>
          </cell>
          <cell r="X459">
            <v>90405.718494912726</v>
          </cell>
          <cell r="Y459">
            <v>124818.50659894664</v>
          </cell>
          <cell r="Z459">
            <v>1639005.3053871456</v>
          </cell>
          <cell r="AA459">
            <v>471632.14862630796</v>
          </cell>
          <cell r="AB459">
            <v>2726546.4201307781</v>
          </cell>
          <cell r="AC459">
            <v>3198178.5687570865</v>
          </cell>
          <cell r="AD459">
            <v>291006.18550477043</v>
          </cell>
          <cell r="AE459">
            <v>578161.98464217095</v>
          </cell>
          <cell r="AF459">
            <v>869168.17014694144</v>
          </cell>
          <cell r="AG459">
            <v>2329010.3986101449</v>
          </cell>
          <cell r="AH459">
            <v>61394.668982144758</v>
          </cell>
          <cell r="AI459">
            <v>666334.14500252972</v>
          </cell>
          <cell r="AJ459">
            <v>727728.81398467463</v>
          </cell>
          <cell r="AK459">
            <v>928.83893</v>
          </cell>
          <cell r="AL459">
            <v>33777.900044991999</v>
          </cell>
          <cell r="AM459">
            <v>34706.738974991997</v>
          </cell>
          <cell r="AN459">
            <v>693022.07500968245</v>
          </cell>
          <cell r="AO459">
            <v>169474.0110348</v>
          </cell>
          <cell r="AP459">
            <v>1056884.1963774166</v>
          </cell>
          <cell r="AQ459">
            <v>1226358.2074122168</v>
          </cell>
          <cell r="AR459">
            <v>569326.19784080004</v>
          </cell>
          <cell r="AS459">
            <v>208158.66079000002</v>
          </cell>
          <cell r="AT459">
            <v>777484.85863080015</v>
          </cell>
          <cell r="AU459">
            <v>448873.34878141672</v>
          </cell>
          <cell r="AV459">
            <v>178129.72509322906</v>
          </cell>
          <cell r="AW459">
            <v>350435.21569491108</v>
          </cell>
          <cell r="AX459">
            <v>528564.94078814017</v>
          </cell>
          <cell r="AY459">
            <v>100627.42894618305</v>
          </cell>
          <cell r="AZ459">
            <v>68310.80115596611</v>
          </cell>
          <cell r="BA459">
            <v>168938.23010214916</v>
          </cell>
          <cell r="BB459">
            <v>359626.71068599104</v>
          </cell>
          <cell r="BC459">
            <v>304534.92202902719</v>
          </cell>
          <cell r="BD459">
            <v>763424.9461051987</v>
          </cell>
          <cell r="BE459">
            <v>1067959.868134226</v>
          </cell>
          <cell r="BF459">
            <v>198308.00532732884</v>
          </cell>
          <cell r="BG459">
            <v>131608.38955999998</v>
          </cell>
          <cell r="BH459">
            <v>329916.3948873289</v>
          </cell>
          <cell r="BI459">
            <v>738043.47324689699</v>
          </cell>
          <cell r="BJ459">
            <v>174999.38571220677</v>
          </cell>
          <cell r="BK459">
            <v>223738.2975397656</v>
          </cell>
          <cell r="BL459">
            <v>398737.68325197237</v>
          </cell>
          <cell r="BM459">
            <v>171762.10038666666</v>
          </cell>
          <cell r="BN459">
            <v>91804.529459999991</v>
          </cell>
          <cell r="BO459">
            <v>263566.62984666659</v>
          </cell>
          <cell r="BP459">
            <v>135171.05340530572</v>
          </cell>
          <cell r="BQ459">
            <v>86407</v>
          </cell>
          <cell r="BR459">
            <v>42532</v>
          </cell>
          <cell r="BS459">
            <v>128939</v>
          </cell>
          <cell r="BT459">
            <v>2993</v>
          </cell>
          <cell r="BU459">
            <v>36660</v>
          </cell>
          <cell r="BV459">
            <v>39653</v>
          </cell>
          <cell r="BW459">
            <v>89286</v>
          </cell>
          <cell r="BX459">
            <v>0</v>
          </cell>
          <cell r="BY459">
            <v>0</v>
          </cell>
          <cell r="BZ459">
            <v>0</v>
          </cell>
          <cell r="CA459">
            <v>0</v>
          </cell>
          <cell r="CB459">
            <v>0</v>
          </cell>
          <cell r="CC459">
            <v>0</v>
          </cell>
          <cell r="CD459">
            <v>0</v>
          </cell>
          <cell r="CE459">
            <v>935631.23577306722</v>
          </cell>
          <cell r="CF459">
            <v>1095267.9086480127</v>
          </cell>
          <cell r="CG459">
            <v>2030899.1444210799</v>
          </cell>
          <cell r="CH459">
            <v>249018.80235413587</v>
          </cell>
          <cell r="CI459">
            <v>1254683.568001</v>
          </cell>
          <cell r="CJ459">
            <v>1503702.3703551358</v>
          </cell>
          <cell r="CK459">
            <v>527196.77406594425</v>
          </cell>
          <cell r="CL459">
            <v>19395.788689999998</v>
          </cell>
          <cell r="CM459">
            <v>4884.4290000000001</v>
          </cell>
          <cell r="CN459">
            <v>24280.217690000001</v>
          </cell>
          <cell r="CO459">
            <v>14038.8287</v>
          </cell>
          <cell r="CP459">
            <v>14298.17115</v>
          </cell>
          <cell r="CQ459">
            <v>28336.99985</v>
          </cell>
          <cell r="CR459">
            <v>-4056.7821600000016</v>
          </cell>
          <cell r="CS459">
            <v>7329058.8147970159</v>
          </cell>
          <cell r="CT459">
            <v>12247443.849678967</v>
          </cell>
          <cell r="CU459">
            <v>19576502.664475985</v>
          </cell>
          <cell r="CV459">
            <v>2730252.5701985187</v>
          </cell>
          <cell r="CW459">
            <v>3110507.0622981996</v>
          </cell>
          <cell r="CX459">
            <v>5840759.6324967202</v>
          </cell>
          <cell r="CY459">
            <v>13735743.031979265</v>
          </cell>
        </row>
        <row r="460">
          <cell r="C460" t="str">
            <v>METROPOLITAN DISTRICTS</v>
          </cell>
          <cell r="E460" t="str">
            <v>MD</v>
          </cell>
          <cell r="F460">
            <v>5501269.0044201491</v>
          </cell>
          <cell r="G460">
            <v>3715663.2076464519</v>
          </cell>
          <cell r="H460">
            <v>9216932.212066602</v>
          </cell>
          <cell r="I460">
            <v>385504.80549</v>
          </cell>
          <cell r="J460">
            <v>680224.24199375533</v>
          </cell>
          <cell r="K460">
            <v>1065729.0474837553</v>
          </cell>
          <cell r="L460">
            <v>8151203.1645828467</v>
          </cell>
          <cell r="M460">
            <v>148935.64357504999</v>
          </cell>
          <cell r="N460">
            <v>599174.07801890478</v>
          </cell>
          <cell r="O460">
            <v>748109.72159395472</v>
          </cell>
          <cell r="P460">
            <v>236136.78398167522</v>
          </cell>
          <cell r="Q460">
            <v>128796.59360230669</v>
          </cell>
          <cell r="R460">
            <v>364933.37758398196</v>
          </cell>
          <cell r="S460">
            <v>383176.34400997288</v>
          </cell>
          <cell r="T460">
            <v>853206.01138867787</v>
          </cell>
          <cell r="U460">
            <v>1397843.607254613</v>
          </cell>
          <cell r="V460">
            <v>2251049.6186432908</v>
          </cell>
          <cell r="W460">
            <v>35010.057653452001</v>
          </cell>
          <cell r="X460">
            <v>153329.23985582069</v>
          </cell>
          <cell r="Y460">
            <v>188339.29750927267</v>
          </cell>
          <cell r="Z460">
            <v>2062710.3211340182</v>
          </cell>
          <cell r="AA460">
            <v>850850.40514419996</v>
          </cell>
          <cell r="AB460">
            <v>3783829.760504208</v>
          </cell>
          <cell r="AC460">
            <v>4634680.1656484082</v>
          </cell>
          <cell r="AD460">
            <v>571221.88140399999</v>
          </cell>
          <cell r="AE460">
            <v>956516.59864157904</v>
          </cell>
          <cell r="AF460">
            <v>1527738.4800455791</v>
          </cell>
          <cell r="AG460">
            <v>3106941.6856028289</v>
          </cell>
          <cell r="AH460">
            <v>84803.173873163993</v>
          </cell>
          <cell r="AI460">
            <v>887633.12270584283</v>
          </cell>
          <cell r="AJ460">
            <v>972436.29657900683</v>
          </cell>
          <cell r="AK460">
            <v>2030.7739213980001</v>
          </cell>
          <cell r="AL460">
            <v>30108.77842478879</v>
          </cell>
          <cell r="AM460">
            <v>32139.552346186796</v>
          </cell>
          <cell r="AN460">
            <v>940296.74423282</v>
          </cell>
          <cell r="AO460">
            <v>119082.0640404</v>
          </cell>
          <cell r="AP460">
            <v>295748.21253325627</v>
          </cell>
          <cell r="AQ460">
            <v>414830.2765736563</v>
          </cell>
          <cell r="AR460">
            <v>57606.047931593246</v>
          </cell>
          <cell r="AS460">
            <v>76589.692748451838</v>
          </cell>
          <cell r="AT460">
            <v>134195.7406800451</v>
          </cell>
          <cell r="AU460">
            <v>280634.5358936112</v>
          </cell>
          <cell r="AV460">
            <v>311633.76038236998</v>
          </cell>
          <cell r="AW460">
            <v>526891.18222690106</v>
          </cell>
          <cell r="AX460">
            <v>838524.94260927103</v>
          </cell>
          <cell r="AY460">
            <v>159950.55580698</v>
          </cell>
          <cell r="AZ460">
            <v>126033.75905782419</v>
          </cell>
          <cell r="BA460">
            <v>285984.31486480421</v>
          </cell>
          <cell r="BB460">
            <v>552540.62774446688</v>
          </cell>
          <cell r="BC460">
            <v>345331.49466696801</v>
          </cell>
          <cell r="BD460">
            <v>721517.5983790867</v>
          </cell>
          <cell r="BE460">
            <v>1066849.0930460547</v>
          </cell>
          <cell r="BF460">
            <v>221297.94927223999</v>
          </cell>
          <cell r="BG460">
            <v>108865.57790508708</v>
          </cell>
          <cell r="BH460">
            <v>330163.52717732708</v>
          </cell>
          <cell r="BI460">
            <v>736685.56586872751</v>
          </cell>
          <cell r="BJ460">
            <v>193415.60094731199</v>
          </cell>
          <cell r="BK460">
            <v>234676.68968164234</v>
          </cell>
          <cell r="BL460">
            <v>428092.29062895436</v>
          </cell>
          <cell r="BM460">
            <v>132622.25294455001</v>
          </cell>
          <cell r="BN460">
            <v>83730.185960098344</v>
          </cell>
          <cell r="BO460">
            <v>216352.43890464836</v>
          </cell>
          <cell r="BP460">
            <v>211739.85172430598</v>
          </cell>
          <cell r="BQ460">
            <v>0</v>
          </cell>
          <cell r="BR460">
            <v>0</v>
          </cell>
          <cell r="BS460">
            <v>0</v>
          </cell>
          <cell r="BT460">
            <v>0</v>
          </cell>
          <cell r="BU460">
            <v>0</v>
          </cell>
          <cell r="BV460">
            <v>0</v>
          </cell>
          <cell r="BW460">
            <v>0</v>
          </cell>
          <cell r="BX460">
            <v>0</v>
          </cell>
          <cell r="BY460">
            <v>0</v>
          </cell>
          <cell r="BZ460">
            <v>0</v>
          </cell>
          <cell r="CA460">
            <v>0</v>
          </cell>
          <cell r="CB460">
            <v>0</v>
          </cell>
          <cell r="CC460">
            <v>0</v>
          </cell>
          <cell r="CD460">
            <v>0</v>
          </cell>
          <cell r="CE460">
            <v>1166823.975306608</v>
          </cell>
          <cell r="CF460">
            <v>1233869.9971473725</v>
          </cell>
          <cell r="CG460">
            <v>2400693.9724539807</v>
          </cell>
          <cell r="CH460">
            <v>285162.85311160004</v>
          </cell>
          <cell r="CI460">
            <v>1472154.2162743737</v>
          </cell>
          <cell r="CJ460">
            <v>1757317.069385974</v>
          </cell>
          <cell r="CK460">
            <v>643376.90306800662</v>
          </cell>
          <cell r="CL460">
            <v>37881.5</v>
          </cell>
          <cell r="CM460">
            <v>66845.5</v>
          </cell>
          <cell r="CN460">
            <v>104727</v>
          </cell>
          <cell r="CO460">
            <v>15401.6</v>
          </cell>
          <cell r="CP460">
            <v>60632.1</v>
          </cell>
          <cell r="CQ460">
            <v>76033.7</v>
          </cell>
          <cell r="CR460">
            <v>28693.300000000003</v>
          </cell>
          <cell r="CS460">
            <v>9613232.6337448992</v>
          </cell>
          <cell r="CT460">
            <v>13463692.956098279</v>
          </cell>
          <cell r="CU460">
            <v>23076925.58984318</v>
          </cell>
          <cell r="CV460">
            <v>2101945.5615174882</v>
          </cell>
          <cell r="CW460">
            <v>3876980.9844640861</v>
          </cell>
          <cell r="CX460">
            <v>5978926.5459815739</v>
          </cell>
          <cell r="CY460">
            <v>17097999.043861602</v>
          </cell>
        </row>
        <row r="461">
          <cell r="C461" t="str">
            <v>UNITARY AUTHORITIES</v>
          </cell>
          <cell r="E461" t="str">
            <v>UA</v>
          </cell>
          <cell r="F461">
            <v>4475047.2724860106</v>
          </cell>
          <cell r="G461">
            <v>3340423.5505593773</v>
          </cell>
          <cell r="H461">
            <v>7815470.8230453869</v>
          </cell>
          <cell r="I461">
            <v>343680.78077576595</v>
          </cell>
          <cell r="J461">
            <v>511652.83800828771</v>
          </cell>
          <cell r="K461">
            <v>855333.61878405372</v>
          </cell>
          <cell r="L461">
            <v>6960137.2042613328</v>
          </cell>
          <cell r="M461">
            <v>219676.85362170415</v>
          </cell>
          <cell r="N461">
            <v>936280.88629450544</v>
          </cell>
          <cell r="O461">
            <v>1155957.1968469797</v>
          </cell>
          <cell r="P461">
            <v>421233.74690683704</v>
          </cell>
          <cell r="Q461">
            <v>177072.3297977242</v>
          </cell>
          <cell r="R461">
            <v>598305.9328668646</v>
          </cell>
          <cell r="S461">
            <v>557651.26398011495</v>
          </cell>
          <cell r="T461">
            <v>832168.50564955676</v>
          </cell>
          <cell r="U461">
            <v>1347813.6455914776</v>
          </cell>
          <cell r="V461">
            <v>2179982.1512410347</v>
          </cell>
          <cell r="W461">
            <v>51715.021601336135</v>
          </cell>
          <cell r="X461">
            <v>143075.8072764267</v>
          </cell>
          <cell r="Y461">
            <v>194790.8288777628</v>
          </cell>
          <cell r="Z461">
            <v>1985191.3223632718</v>
          </cell>
          <cell r="AA461">
            <v>810524.57170519198</v>
          </cell>
          <cell r="AB461">
            <v>4110822.5652531176</v>
          </cell>
          <cell r="AC461">
            <v>4921347.1369583094</v>
          </cell>
          <cell r="AD461">
            <v>689486.92517660861</v>
          </cell>
          <cell r="AE461">
            <v>756567.05467563996</v>
          </cell>
          <cell r="AF461">
            <v>1446053.9798522484</v>
          </cell>
          <cell r="AG461">
            <v>3475293.157106061</v>
          </cell>
          <cell r="AH461">
            <v>124063.77176542592</v>
          </cell>
          <cell r="AI461">
            <v>765848.4990421941</v>
          </cell>
          <cell r="AJ461">
            <v>889912.27080762002</v>
          </cell>
          <cell r="AK461">
            <v>11828.934484943584</v>
          </cell>
          <cell r="AL461">
            <v>46204.673147606642</v>
          </cell>
          <cell r="AM461">
            <v>58033.607632550222</v>
          </cell>
          <cell r="AN461">
            <v>831878.66317506984</v>
          </cell>
          <cell r="AO461">
            <v>134200.25646072396</v>
          </cell>
          <cell r="AP461">
            <v>427591.91662463476</v>
          </cell>
          <cell r="AQ461">
            <v>561792.17308535869</v>
          </cell>
          <cell r="AR461">
            <v>95963.48264945636</v>
          </cell>
          <cell r="AS461">
            <v>113439.46818606008</v>
          </cell>
          <cell r="AT461">
            <v>209402.95083551644</v>
          </cell>
          <cell r="AU461">
            <v>352389.22224984225</v>
          </cell>
          <cell r="AV461">
            <v>315587.06462296937</v>
          </cell>
          <cell r="AW461">
            <v>518095.93120155676</v>
          </cell>
          <cell r="AX461">
            <v>833682.77906020323</v>
          </cell>
          <cell r="AY461">
            <v>209460.73123038374</v>
          </cell>
          <cell r="AZ461">
            <v>100821.00404634452</v>
          </cell>
          <cell r="BA461">
            <v>310281.31531057344</v>
          </cell>
          <cell r="BB461">
            <v>523401.46374962997</v>
          </cell>
          <cell r="BC461">
            <v>369053.91849779146</v>
          </cell>
          <cell r="BD461">
            <v>1048381.9482679976</v>
          </cell>
          <cell r="BE461">
            <v>1417435.8667657888</v>
          </cell>
          <cell r="BF461">
            <v>234841.82907575241</v>
          </cell>
          <cell r="BG461">
            <v>122630.22585965157</v>
          </cell>
          <cell r="BH461">
            <v>357472.05493540398</v>
          </cell>
          <cell r="BI461">
            <v>1059963.8118303849</v>
          </cell>
          <cell r="BJ461">
            <v>233497.05759598361</v>
          </cell>
          <cell r="BK461">
            <v>283629.05129804055</v>
          </cell>
          <cell r="BL461">
            <v>517126.10889402416</v>
          </cell>
          <cell r="BM461">
            <v>188856.73185612092</v>
          </cell>
          <cell r="BN461">
            <v>82630.005782345135</v>
          </cell>
          <cell r="BO461">
            <v>271486.73763846606</v>
          </cell>
          <cell r="BP461">
            <v>245639.3712555581</v>
          </cell>
          <cell r="BQ461">
            <v>0</v>
          </cell>
          <cell r="BR461">
            <v>0</v>
          </cell>
          <cell r="BS461">
            <v>0</v>
          </cell>
          <cell r="BT461">
            <v>0</v>
          </cell>
          <cell r="BU461">
            <v>0</v>
          </cell>
          <cell r="BV461">
            <v>0</v>
          </cell>
          <cell r="BW461">
            <v>0</v>
          </cell>
          <cell r="BX461">
            <v>37389.359413202932</v>
          </cell>
          <cell r="BY461">
            <v>13820.839445802771</v>
          </cell>
          <cell r="BZ461">
            <v>51210.198859005708</v>
          </cell>
          <cell r="CA461">
            <v>1352.8655256723716</v>
          </cell>
          <cell r="CB461">
            <v>5540.2184189079053</v>
          </cell>
          <cell r="CC461">
            <v>6893.0839445802767</v>
          </cell>
          <cell r="CD461">
            <v>44317.11491442543</v>
          </cell>
          <cell r="CE461">
            <v>1151199.5312596133</v>
          </cell>
          <cell r="CF461">
            <v>1027342.2760643857</v>
          </cell>
          <cell r="CG461">
            <v>2178541.8073239992</v>
          </cell>
          <cell r="CH461">
            <v>237008.60683148185</v>
          </cell>
          <cell r="CI461">
            <v>1431844.5326096003</v>
          </cell>
          <cell r="CJ461">
            <v>1668853.1394410823</v>
          </cell>
          <cell r="CK461">
            <v>509688.66788291681</v>
          </cell>
          <cell r="CL461">
            <v>16854</v>
          </cell>
          <cell r="CM461">
            <v>22585</v>
          </cell>
          <cell r="CN461">
            <v>39439</v>
          </cell>
          <cell r="CO461">
            <v>3452</v>
          </cell>
          <cell r="CP461">
            <v>35006</v>
          </cell>
          <cell r="CQ461">
            <v>38458</v>
          </cell>
          <cell r="CR461">
            <v>981</v>
          </cell>
          <cell r="CS461">
            <v>8719262.1630781759</v>
          </cell>
          <cell r="CT461">
            <v>13842636.109643091</v>
          </cell>
          <cell r="CU461">
            <v>22561897.512887713</v>
          </cell>
          <cell r="CV461">
            <v>2488881.6561143594</v>
          </cell>
          <cell r="CW461">
            <v>3526484.1578085944</v>
          </cell>
          <cell r="CX461">
            <v>6015365.2501191022</v>
          </cell>
          <cell r="CY461">
            <v>16546532.262768611</v>
          </cell>
        </row>
        <row r="462">
          <cell r="C462" t="str">
            <v>SHIRE COUNTIES</v>
          </cell>
          <cell r="E462" t="str">
            <v>SC</v>
          </cell>
          <cell r="F462">
            <v>7751264</v>
          </cell>
          <cell r="G462">
            <v>5040977</v>
          </cell>
          <cell r="H462">
            <v>12792241</v>
          </cell>
          <cell r="I462">
            <v>500270</v>
          </cell>
          <cell r="J462">
            <v>595984</v>
          </cell>
          <cell r="K462">
            <v>1096254</v>
          </cell>
          <cell r="L462">
            <v>11695987</v>
          </cell>
          <cell r="M462">
            <v>291342.28305999999</v>
          </cell>
          <cell r="N462">
            <v>1401511.1896027951</v>
          </cell>
          <cell r="O462">
            <v>1692853.4726627951</v>
          </cell>
          <cell r="P462">
            <v>235948.3652</v>
          </cell>
          <cell r="Q462">
            <v>284155.73297000001</v>
          </cell>
          <cell r="R462">
            <v>520104.09816999995</v>
          </cell>
          <cell r="S462">
            <v>1172749.3744927952</v>
          </cell>
          <cell r="T462">
            <v>1068369.2397499999</v>
          </cell>
          <cell r="U462">
            <v>1889206.0826730146</v>
          </cell>
          <cell r="V462">
            <v>2957575.3224230148</v>
          </cell>
          <cell r="W462">
            <v>32602.749690000001</v>
          </cell>
          <cell r="X462">
            <v>137150.261</v>
          </cell>
          <cell r="Y462">
            <v>169753.01069</v>
          </cell>
          <cell r="Z462">
            <v>2787822.3117330149</v>
          </cell>
          <cell r="AA462">
            <v>1160247.4690738916</v>
          </cell>
          <cell r="AB462">
            <v>6945913.2976582274</v>
          </cell>
          <cell r="AC462">
            <v>8106160.766732119</v>
          </cell>
          <cell r="AD462">
            <v>1180498.961702944</v>
          </cell>
          <cell r="AE462">
            <v>931707.54452561983</v>
          </cell>
          <cell r="AF462">
            <v>2112206.5062285638</v>
          </cell>
          <cell r="AG462">
            <v>5993954.2605035547</v>
          </cell>
          <cell r="AH462">
            <v>79045.796230000007</v>
          </cell>
          <cell r="AI462">
            <v>994455.94226000004</v>
          </cell>
          <cell r="AJ462">
            <v>1073501.7384899999</v>
          </cell>
          <cell r="AK462">
            <v>2813</v>
          </cell>
          <cell r="AL462">
            <v>60206.618000000002</v>
          </cell>
          <cell r="AM462">
            <v>63019.618000000002</v>
          </cell>
          <cell r="AN462">
            <v>1010482.12049</v>
          </cell>
          <cell r="AO462">
            <v>3629</v>
          </cell>
          <cell r="AP462">
            <v>127181</v>
          </cell>
          <cell r="AQ462">
            <v>130810</v>
          </cell>
          <cell r="AR462">
            <v>3505</v>
          </cell>
          <cell r="AS462">
            <v>13657</v>
          </cell>
          <cell r="AT462">
            <v>17162</v>
          </cell>
          <cell r="AU462">
            <v>113648</v>
          </cell>
          <cell r="AV462">
            <v>187274.07139</v>
          </cell>
          <cell r="AW462">
            <v>229019.89470599132</v>
          </cell>
          <cell r="AX462">
            <v>416293.96609599132</v>
          </cell>
          <cell r="AY462">
            <v>48270.832159999998</v>
          </cell>
          <cell r="AZ462">
            <v>34478.149300000005</v>
          </cell>
          <cell r="BA462">
            <v>82748.98146000001</v>
          </cell>
          <cell r="BB462">
            <v>333544.98463599134</v>
          </cell>
          <cell r="BC462">
            <v>98894.424379999997</v>
          </cell>
          <cell r="BD462">
            <v>1200962.1078289724</v>
          </cell>
          <cell r="BE462">
            <v>1299856.5322089726</v>
          </cell>
          <cell r="BF462">
            <v>141553.41256</v>
          </cell>
          <cell r="BG462">
            <v>88417</v>
          </cell>
          <cell r="BH462">
            <v>229970.41256</v>
          </cell>
          <cell r="BI462">
            <v>1069886.1196489725</v>
          </cell>
          <cell r="BJ462">
            <v>83876.347659999999</v>
          </cell>
          <cell r="BK462">
            <v>133192.84332320633</v>
          </cell>
          <cell r="BL462">
            <v>217069.19098320632</v>
          </cell>
          <cell r="BM462">
            <v>43390.212759999995</v>
          </cell>
          <cell r="BN462">
            <v>35045.632379999995</v>
          </cell>
          <cell r="BO462">
            <v>78435.84513999999</v>
          </cell>
          <cell r="BP462">
            <v>138633.34584320633</v>
          </cell>
          <cell r="BQ462">
            <v>0</v>
          </cell>
          <cell r="BR462">
            <v>0</v>
          </cell>
          <cell r="BS462">
            <v>0</v>
          </cell>
          <cell r="BT462">
            <v>0</v>
          </cell>
          <cell r="BU462">
            <v>0</v>
          </cell>
          <cell r="BV462">
            <v>0</v>
          </cell>
          <cell r="BW462">
            <v>0</v>
          </cell>
          <cell r="BX462">
            <v>219298.34649999999</v>
          </cell>
          <cell r="BY462">
            <v>69460.883368206429</v>
          </cell>
          <cell r="BZ462">
            <v>288759.22986820643</v>
          </cell>
          <cell r="CA462">
            <v>4483.2762400000001</v>
          </cell>
          <cell r="CB462">
            <v>7209.5717999999997</v>
          </cell>
          <cell r="CC462">
            <v>11692.848040000001</v>
          </cell>
          <cell r="CD462">
            <v>277066.38182820642</v>
          </cell>
          <cell r="CE462">
            <v>979026.92671000003</v>
          </cell>
          <cell r="CF462">
            <v>914886.88773648464</v>
          </cell>
          <cell r="CG462">
            <v>1893913.8144464847</v>
          </cell>
          <cell r="CH462">
            <v>217774.90205999999</v>
          </cell>
          <cell r="CI462">
            <v>1292332</v>
          </cell>
          <cell r="CJ462">
            <v>1510106.90206</v>
          </cell>
          <cell r="CK462">
            <v>383806.91238648462</v>
          </cell>
          <cell r="CL462">
            <v>17197</v>
          </cell>
          <cell r="CM462">
            <v>140189</v>
          </cell>
          <cell r="CN462">
            <v>157386</v>
          </cell>
          <cell r="CO462">
            <v>5487</v>
          </cell>
          <cell r="CP462">
            <v>131869</v>
          </cell>
          <cell r="CQ462">
            <v>137356</v>
          </cell>
          <cell r="CR462">
            <v>20030</v>
          </cell>
          <cell r="CS462">
            <v>11939464.904753894</v>
          </cell>
          <cell r="CT462">
            <v>19086956.129156895</v>
          </cell>
          <cell r="CU462">
            <v>31026421.033910792</v>
          </cell>
          <cell r="CV462">
            <v>2416597.7123729438</v>
          </cell>
          <cell r="CW462">
            <v>3612212.5099756201</v>
          </cell>
          <cell r="CX462">
            <v>6028810.2223485643</v>
          </cell>
          <cell r="CY462">
            <v>24997610.811562225</v>
          </cell>
        </row>
        <row r="463">
          <cell r="C463" t="str">
            <v>SHIRE DISTRICTS</v>
          </cell>
          <cell r="E463" t="str">
            <v>SD</v>
          </cell>
          <cell r="F463">
            <v>0</v>
          </cell>
          <cell r="G463">
            <v>0</v>
          </cell>
          <cell r="H463">
            <v>0</v>
          </cell>
          <cell r="I463">
            <v>0</v>
          </cell>
          <cell r="J463">
            <v>0</v>
          </cell>
          <cell r="K463">
            <v>0</v>
          </cell>
          <cell r="L463">
            <v>0</v>
          </cell>
          <cell r="M463">
            <v>52969.710889999995</v>
          </cell>
          <cell r="N463">
            <v>233097.83480783468</v>
          </cell>
          <cell r="O463">
            <v>286067.54569783469</v>
          </cell>
          <cell r="P463">
            <v>406958.99905000004</v>
          </cell>
          <cell r="Q463">
            <v>43853.284</v>
          </cell>
          <cell r="R463">
            <v>450812.28304999997</v>
          </cell>
          <cell r="S463">
            <v>-164744.73735216534</v>
          </cell>
          <cell r="T463">
            <v>1354</v>
          </cell>
          <cell r="U463">
            <v>853</v>
          </cell>
          <cell r="V463">
            <v>2207</v>
          </cell>
          <cell r="W463">
            <v>69</v>
          </cell>
          <cell r="X463">
            <v>1081</v>
          </cell>
          <cell r="Y463">
            <v>1150</v>
          </cell>
          <cell r="Z463">
            <v>1057</v>
          </cell>
          <cell r="AA463">
            <v>13003.60996</v>
          </cell>
          <cell r="AB463">
            <v>13299.196398859138</v>
          </cell>
          <cell r="AC463">
            <v>26302.806358859136</v>
          </cell>
          <cell r="AD463">
            <v>11561.80435</v>
          </cell>
          <cell r="AE463">
            <v>5672.3045600000005</v>
          </cell>
          <cell r="AF463">
            <v>17234.108909999999</v>
          </cell>
          <cell r="AG463">
            <v>9068.6974488591368</v>
          </cell>
          <cell r="AH463">
            <v>1767</v>
          </cell>
          <cell r="AI463">
            <v>1909</v>
          </cell>
          <cell r="AJ463">
            <v>3676</v>
          </cell>
          <cell r="AK463">
            <v>366</v>
          </cell>
          <cell r="AL463">
            <v>1663</v>
          </cell>
          <cell r="AM463">
            <v>2029</v>
          </cell>
          <cell r="AN463">
            <v>1647</v>
          </cell>
          <cell r="AO463">
            <v>166179.49477000002</v>
          </cell>
          <cell r="AP463">
            <v>357624.0360655121</v>
          </cell>
          <cell r="AQ463">
            <v>523803.53083551221</v>
          </cell>
          <cell r="AR463">
            <v>92485.721309999994</v>
          </cell>
          <cell r="AS463">
            <v>140743.2852703213</v>
          </cell>
          <cell r="AT463">
            <v>233229.00658032126</v>
          </cell>
          <cell r="AU463">
            <v>290574.52425519086</v>
          </cell>
          <cell r="AV463">
            <v>243095.87828</v>
          </cell>
          <cell r="AW463">
            <v>611747.66384735389</v>
          </cell>
          <cell r="AX463">
            <v>854843.54212735372</v>
          </cell>
          <cell r="AY463">
            <v>256690.20074</v>
          </cell>
          <cell r="AZ463">
            <v>119128.83509042152</v>
          </cell>
          <cell r="BA463">
            <v>375819.03583042161</v>
          </cell>
          <cell r="BB463">
            <v>479024.50629693229</v>
          </cell>
          <cell r="BC463">
            <v>417463.27346000005</v>
          </cell>
          <cell r="BD463">
            <v>1056284.1616584642</v>
          </cell>
          <cell r="BE463">
            <v>1473747.4351184641</v>
          </cell>
          <cell r="BF463">
            <v>366586.46620999998</v>
          </cell>
          <cell r="BG463">
            <v>228965.85907999997</v>
          </cell>
          <cell r="BH463">
            <v>595552.32529000007</v>
          </cell>
          <cell r="BI463">
            <v>878195.10982846434</v>
          </cell>
          <cell r="BJ463">
            <v>308905.92768000002</v>
          </cell>
          <cell r="BK463">
            <v>447287.60770171939</v>
          </cell>
          <cell r="BL463">
            <v>756193.53538171947</v>
          </cell>
          <cell r="BM463">
            <v>307792.41968000005</v>
          </cell>
          <cell r="BN463">
            <v>123186.37103925718</v>
          </cell>
          <cell r="BO463">
            <v>430978.7907192572</v>
          </cell>
          <cell r="BP463">
            <v>325214.74466246215</v>
          </cell>
          <cell r="BQ463">
            <v>0</v>
          </cell>
          <cell r="BR463">
            <v>0</v>
          </cell>
          <cell r="BS463">
            <v>0</v>
          </cell>
          <cell r="BT463">
            <v>0</v>
          </cell>
          <cell r="BU463">
            <v>0</v>
          </cell>
          <cell r="BV463">
            <v>0</v>
          </cell>
          <cell r="BW463">
            <v>0</v>
          </cell>
          <cell r="BX463">
            <v>0</v>
          </cell>
          <cell r="BY463">
            <v>0</v>
          </cell>
          <cell r="BZ463">
            <v>0</v>
          </cell>
          <cell r="CA463">
            <v>0</v>
          </cell>
          <cell r="CB463">
            <v>8</v>
          </cell>
          <cell r="CC463">
            <v>8</v>
          </cell>
          <cell r="CD463">
            <v>-8</v>
          </cell>
          <cell r="CE463">
            <v>1248869.6802159999</v>
          </cell>
          <cell r="CF463">
            <v>1504521.6229218883</v>
          </cell>
          <cell r="CG463">
            <v>2753391.3031378882</v>
          </cell>
          <cell r="CH463">
            <v>192165.54750600003</v>
          </cell>
          <cell r="CI463">
            <v>1784552.939316002</v>
          </cell>
          <cell r="CJ463">
            <v>1976718.4868220019</v>
          </cell>
          <cell r="CK463">
            <v>776672.81631588633</v>
          </cell>
          <cell r="CL463">
            <v>28814.83</v>
          </cell>
          <cell r="CM463">
            <v>42285.34</v>
          </cell>
          <cell r="CN463">
            <v>71100.17</v>
          </cell>
          <cell r="CO463">
            <v>14183.25</v>
          </cell>
          <cell r="CP463">
            <v>47481.11</v>
          </cell>
          <cell r="CQ463">
            <v>61664.36</v>
          </cell>
          <cell r="CR463">
            <v>9435.8100000000013</v>
          </cell>
          <cell r="CS463">
            <v>2482423.4052559999</v>
          </cell>
          <cell r="CT463">
            <v>4268909.4634016315</v>
          </cell>
          <cell r="CU463">
            <v>6751332.8686576318</v>
          </cell>
          <cell r="CV463">
            <v>1648859.4088459997</v>
          </cell>
          <cell r="CW463">
            <v>2496335.9883560017</v>
          </cell>
          <cell r="CX463">
            <v>4145195.3972020019</v>
          </cell>
          <cell r="CY463">
            <v>2606137.4714556294</v>
          </cell>
        </row>
        <row r="464">
          <cell r="C464" t="str">
            <v>OTHER AUTHORITIES</v>
          </cell>
          <cell r="E464" t="str">
            <v>O</v>
          </cell>
          <cell r="F464">
            <v>718</v>
          </cell>
          <cell r="G464">
            <v>1177</v>
          </cell>
          <cell r="H464">
            <v>1895</v>
          </cell>
          <cell r="I464">
            <v>10</v>
          </cell>
          <cell r="J464">
            <v>265</v>
          </cell>
          <cell r="K464">
            <v>275</v>
          </cell>
          <cell r="L464">
            <v>1620</v>
          </cell>
          <cell r="M464">
            <v>349135</v>
          </cell>
          <cell r="N464">
            <v>2033004</v>
          </cell>
          <cell r="O464">
            <v>2382139</v>
          </cell>
          <cell r="P464">
            <v>108226</v>
          </cell>
          <cell r="Q464">
            <v>417197</v>
          </cell>
          <cell r="R464">
            <v>525423</v>
          </cell>
          <cell r="S464">
            <v>1856716</v>
          </cell>
          <cell r="T464">
            <v>52</v>
          </cell>
          <cell r="U464">
            <v>203</v>
          </cell>
          <cell r="V464">
            <v>255</v>
          </cell>
          <cell r="W464">
            <v>2</v>
          </cell>
          <cell r="X464">
            <v>0</v>
          </cell>
          <cell r="Y464">
            <v>2</v>
          </cell>
          <cell r="Z464">
            <v>253</v>
          </cell>
          <cell r="AA464">
            <v>0</v>
          </cell>
          <cell r="AB464">
            <v>0</v>
          </cell>
          <cell r="AC464">
            <v>0</v>
          </cell>
          <cell r="AD464">
            <v>0</v>
          </cell>
          <cell r="AE464">
            <v>0</v>
          </cell>
          <cell r="AF464">
            <v>0</v>
          </cell>
          <cell r="AG464">
            <v>0</v>
          </cell>
          <cell r="AH464">
            <v>2053</v>
          </cell>
          <cell r="AI464">
            <v>1249</v>
          </cell>
          <cell r="AJ464">
            <v>3302</v>
          </cell>
          <cell r="AK464">
            <v>51</v>
          </cell>
          <cell r="AL464">
            <v>570</v>
          </cell>
          <cell r="AM464">
            <v>621</v>
          </cell>
          <cell r="AN464">
            <v>2681</v>
          </cell>
          <cell r="AO464">
            <v>6285</v>
          </cell>
          <cell r="AP464">
            <v>19094</v>
          </cell>
          <cell r="AQ464">
            <v>25379</v>
          </cell>
          <cell r="AR464">
            <v>106</v>
          </cell>
          <cell r="AS464">
            <v>3411</v>
          </cell>
          <cell r="AT464">
            <v>3517</v>
          </cell>
          <cell r="AU464">
            <v>21862</v>
          </cell>
          <cell r="AV464">
            <v>23024</v>
          </cell>
          <cell r="AW464">
            <v>90921</v>
          </cell>
          <cell r="AX464">
            <v>113945</v>
          </cell>
          <cell r="AY464">
            <v>8884</v>
          </cell>
          <cell r="AZ464">
            <v>7661</v>
          </cell>
          <cell r="BA464">
            <v>16545</v>
          </cell>
          <cell r="BB464">
            <v>97400</v>
          </cell>
          <cell r="BC464">
            <v>22970</v>
          </cell>
          <cell r="BD464">
            <v>510417</v>
          </cell>
          <cell r="BE464">
            <v>533387</v>
          </cell>
          <cell r="BF464">
            <v>59108</v>
          </cell>
          <cell r="BG464">
            <v>33726</v>
          </cell>
          <cell r="BH464">
            <v>92834</v>
          </cell>
          <cell r="BI464">
            <v>440553</v>
          </cell>
          <cell r="BJ464">
            <v>42783</v>
          </cell>
          <cell r="BK464">
            <v>119279</v>
          </cell>
          <cell r="BL464">
            <v>162062</v>
          </cell>
          <cell r="BM464">
            <v>11813</v>
          </cell>
          <cell r="BN464">
            <v>30723</v>
          </cell>
          <cell r="BO464">
            <v>42536</v>
          </cell>
          <cell r="BP464">
            <v>119526</v>
          </cell>
          <cell r="BQ464">
            <v>9517167.2979003768</v>
          </cell>
          <cell r="BR464">
            <v>2497615.1252925396</v>
          </cell>
          <cell r="BS464">
            <v>12014782.423192916</v>
          </cell>
          <cell r="BT464">
            <v>473717.79478973156</v>
          </cell>
          <cell r="BU464">
            <v>580748.11499309854</v>
          </cell>
          <cell r="BV464">
            <v>1054465.9097828302</v>
          </cell>
          <cell r="BW464">
            <v>10960316.513410088</v>
          </cell>
          <cell r="BX464">
            <v>1311380.75156</v>
          </cell>
          <cell r="BY464">
            <v>419242.50494000001</v>
          </cell>
          <cell r="BZ464">
            <v>1730623.2564999999</v>
          </cell>
          <cell r="CA464">
            <v>34492.93881</v>
          </cell>
          <cell r="CB464">
            <v>56356.801400000004</v>
          </cell>
          <cell r="CC464">
            <v>90849.740210000004</v>
          </cell>
          <cell r="CD464">
            <v>1639773.5162899999</v>
          </cell>
          <cell r="CE464">
            <v>221269.7445923521</v>
          </cell>
          <cell r="CF464">
            <v>253303.9161538216</v>
          </cell>
          <cell r="CG464">
            <v>474573.6607461737</v>
          </cell>
          <cell r="CH464">
            <v>19752.7</v>
          </cell>
          <cell r="CI464">
            <v>136516.90273626155</v>
          </cell>
          <cell r="CJ464">
            <v>156269.60273626156</v>
          </cell>
          <cell r="CK464">
            <v>318304.05800991214</v>
          </cell>
          <cell r="CL464">
            <v>0</v>
          </cell>
          <cell r="CM464">
            <v>475</v>
          </cell>
          <cell r="CN464">
            <v>475</v>
          </cell>
          <cell r="CO464">
            <v>0</v>
          </cell>
          <cell r="CP464">
            <v>0</v>
          </cell>
          <cell r="CQ464">
            <v>0</v>
          </cell>
          <cell r="CR464">
            <v>475</v>
          </cell>
          <cell r="CS464">
            <v>11496837.794052731</v>
          </cell>
          <cell r="CT464">
            <v>5945980.546386363</v>
          </cell>
          <cell r="CU464">
            <v>17442818.340439089</v>
          </cell>
          <cell r="CV464">
            <v>716163.43359973154</v>
          </cell>
          <cell r="CW464">
            <v>1267174.8191293601</v>
          </cell>
          <cell r="CX464">
            <v>1983338.2527290916</v>
          </cell>
          <cell r="CY464">
            <v>15459480.087710001</v>
          </cell>
        </row>
      </sheetData>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ABD446-4638-449F-9EFD-19D8634C0A22}">
  <sheetPr>
    <pageSetUpPr fitToPage="1"/>
  </sheetPr>
  <dimension ref="A1:K52"/>
  <sheetViews>
    <sheetView showGridLines="0" tabSelected="1" zoomScaleNormal="100" workbookViewId="0"/>
  </sheetViews>
  <sheetFormatPr defaultColWidth="12.6328125" defaultRowHeight="14" zeroHeight="1" x14ac:dyDescent="0.3"/>
  <cols>
    <col min="1" max="1" width="3.26953125" style="82" customWidth="1"/>
    <col min="2" max="2" width="10.453125" style="82" customWidth="1"/>
    <col min="3" max="3" width="38.1796875" style="82" customWidth="1"/>
    <col min="4" max="4" width="11.6328125" style="82" customWidth="1"/>
    <col min="5" max="5" width="1.54296875" style="82" customWidth="1"/>
    <col min="6" max="6" width="11.6328125" style="82" customWidth="1"/>
    <col min="7" max="7" width="1.54296875" style="82" customWidth="1"/>
    <col min="8" max="8" width="11.6328125" style="82" customWidth="1"/>
    <col min="9" max="9" width="1.54296875" style="82" customWidth="1"/>
    <col min="10" max="10" width="10.26953125" style="82" customWidth="1"/>
    <col min="11" max="11" width="10.36328125" style="82" customWidth="1"/>
    <col min="12" max="16384" width="12.6328125" style="82"/>
  </cols>
  <sheetData>
    <row r="1" spans="1:11" ht="24" customHeight="1" x14ac:dyDescent="0.3">
      <c r="A1" s="74"/>
      <c r="B1" s="75" t="s">
        <v>137</v>
      </c>
      <c r="C1" s="76"/>
      <c r="D1" s="77"/>
      <c r="E1" s="78"/>
      <c r="F1" s="79"/>
      <c r="G1" s="80"/>
      <c r="H1" s="79"/>
      <c r="I1" s="80"/>
      <c r="J1" s="80"/>
      <c r="K1" s="81"/>
    </row>
    <row r="2" spans="1:11" ht="15.75" customHeight="1" x14ac:dyDescent="0.3">
      <c r="A2" s="74"/>
      <c r="B2" s="83"/>
      <c r="C2" s="84"/>
      <c r="D2" s="85"/>
      <c r="E2" s="86"/>
      <c r="F2" s="87"/>
      <c r="G2" s="88"/>
      <c r="H2" s="89"/>
      <c r="I2" s="88"/>
      <c r="J2" s="88"/>
      <c r="K2" s="90" t="s">
        <v>8</v>
      </c>
    </row>
    <row r="3" spans="1:11" ht="15.75" customHeight="1" x14ac:dyDescent="0.3">
      <c r="A3" s="74"/>
      <c r="B3" s="91"/>
      <c r="C3" s="92"/>
      <c r="D3" s="74"/>
      <c r="E3" s="74"/>
      <c r="F3" s="74"/>
      <c r="G3" s="74"/>
      <c r="H3" s="74"/>
      <c r="I3" s="74"/>
      <c r="J3" s="74"/>
      <c r="K3" s="93"/>
    </row>
    <row r="4" spans="1:11" ht="15.75" customHeight="1" x14ac:dyDescent="0.3">
      <c r="A4" s="74"/>
      <c r="B4" s="94"/>
      <c r="C4" s="95"/>
      <c r="D4" s="85" t="s">
        <v>75</v>
      </c>
      <c r="E4" s="86"/>
      <c r="F4" s="85" t="s">
        <v>0</v>
      </c>
      <c r="G4" s="86"/>
      <c r="H4" s="85" t="s">
        <v>1</v>
      </c>
      <c r="I4" s="86"/>
      <c r="J4" s="96" t="s">
        <v>2</v>
      </c>
      <c r="K4" s="97" t="s">
        <v>109</v>
      </c>
    </row>
    <row r="5" spans="1:11" ht="9" hidden="1" customHeight="1" x14ac:dyDescent="0.3">
      <c r="A5" s="74"/>
      <c r="B5" s="94"/>
      <c r="C5" s="95"/>
      <c r="D5" s="85"/>
      <c r="E5" s="86"/>
      <c r="F5" s="85"/>
      <c r="G5" s="86"/>
      <c r="H5" s="85"/>
      <c r="I5" s="86"/>
      <c r="J5" s="86"/>
      <c r="K5" s="97"/>
    </row>
    <row r="6" spans="1:11" ht="18" customHeight="1" x14ac:dyDescent="0.3">
      <c r="A6" s="74"/>
      <c r="B6" s="83" t="s">
        <v>138</v>
      </c>
      <c r="C6" s="84"/>
      <c r="D6" s="85"/>
      <c r="E6" s="86"/>
      <c r="F6" s="85"/>
      <c r="G6" s="86"/>
      <c r="H6" s="85"/>
      <c r="I6" s="86"/>
      <c r="J6" s="86"/>
      <c r="K6" s="97"/>
    </row>
    <row r="7" spans="1:11" ht="16.5" x14ac:dyDescent="0.3">
      <c r="A7" s="74"/>
      <c r="B7" s="98" t="s">
        <v>184</v>
      </c>
      <c r="C7" s="99"/>
      <c r="D7" s="51">
        <v>15175.404</v>
      </c>
      <c r="E7" s="100"/>
      <c r="F7" s="51">
        <v>12674.761</v>
      </c>
      <c r="G7" s="100"/>
      <c r="H7" s="51">
        <v>9519.5560000000005</v>
      </c>
      <c r="I7" s="100"/>
      <c r="J7" s="51">
        <v>7188.058</v>
      </c>
      <c r="K7" s="101">
        <v>3978</v>
      </c>
    </row>
    <row r="8" spans="1:11" ht="18" hidden="1" customHeight="1" x14ac:dyDescent="0.3">
      <c r="A8" s="74"/>
      <c r="B8" s="94" t="s">
        <v>185</v>
      </c>
      <c r="C8" s="95"/>
      <c r="D8" s="51" t="s">
        <v>20</v>
      </c>
      <c r="E8" s="100"/>
      <c r="F8" s="51" t="s">
        <v>20</v>
      </c>
      <c r="G8" s="100"/>
      <c r="H8" s="102" t="s">
        <v>20</v>
      </c>
      <c r="I8" s="100"/>
      <c r="J8" s="51" t="s">
        <v>20</v>
      </c>
      <c r="K8" s="101" t="s">
        <v>20</v>
      </c>
    </row>
    <row r="9" spans="1:11" ht="16.5" x14ac:dyDescent="0.3">
      <c r="A9" s="74"/>
      <c r="B9" s="98" t="s">
        <v>186</v>
      </c>
      <c r="C9" s="99"/>
      <c r="D9" s="51">
        <v>7565.33</v>
      </c>
      <c r="E9" s="100"/>
      <c r="F9" s="51">
        <v>7784.3159999999998</v>
      </c>
      <c r="G9" s="100"/>
      <c r="H9" s="51">
        <v>7422.7619999999997</v>
      </c>
      <c r="I9" s="100"/>
      <c r="J9" s="51">
        <v>7387.0439999999999</v>
      </c>
      <c r="K9" s="101">
        <v>7114</v>
      </c>
    </row>
    <row r="10" spans="1:11" ht="27.65" customHeight="1" x14ac:dyDescent="0.3">
      <c r="A10" s="74"/>
      <c r="B10" s="103" t="s">
        <v>139</v>
      </c>
      <c r="C10" s="104"/>
      <c r="D10" s="105">
        <v>41760.226999999999</v>
      </c>
      <c r="E10" s="106"/>
      <c r="F10" s="105">
        <v>40804.792999999998</v>
      </c>
      <c r="G10" s="106"/>
      <c r="H10" s="105">
        <v>40119.116054349994</v>
      </c>
      <c r="I10" s="106"/>
      <c r="J10" s="105">
        <v>39217.9606985641</v>
      </c>
      <c r="K10" s="107">
        <v>39330</v>
      </c>
    </row>
    <row r="11" spans="1:11" x14ac:dyDescent="0.3">
      <c r="A11" s="74"/>
      <c r="B11" s="94" t="s">
        <v>140</v>
      </c>
      <c r="C11" s="95"/>
      <c r="D11" s="51">
        <v>76.882000000000005</v>
      </c>
      <c r="E11" s="100"/>
      <c r="F11" s="51">
        <v>47.933999999999997</v>
      </c>
      <c r="G11" s="100"/>
      <c r="H11" s="51">
        <v>29.054766999999995</v>
      </c>
      <c r="I11" s="100"/>
      <c r="J11" s="51">
        <v>18.665942999999999</v>
      </c>
      <c r="K11" s="101">
        <v>35</v>
      </c>
    </row>
    <row r="12" spans="1:11" ht="18" hidden="1" customHeight="1" x14ac:dyDescent="0.3">
      <c r="A12" s="74"/>
      <c r="B12" s="98" t="s">
        <v>141</v>
      </c>
      <c r="C12" s="99"/>
      <c r="D12" s="51" t="s">
        <v>20</v>
      </c>
      <c r="E12" s="100"/>
      <c r="F12" s="51" t="s">
        <v>20</v>
      </c>
      <c r="G12" s="100"/>
      <c r="H12" s="102" t="s">
        <v>20</v>
      </c>
      <c r="I12" s="100"/>
      <c r="J12" s="51" t="s">
        <v>20</v>
      </c>
      <c r="K12" s="101" t="s">
        <v>20</v>
      </c>
    </row>
    <row r="13" spans="1:11" ht="16.5" x14ac:dyDescent="0.3">
      <c r="A13" s="74"/>
      <c r="B13" s="98" t="s">
        <v>187</v>
      </c>
      <c r="C13" s="99"/>
      <c r="D13" s="51">
        <v>18416.971000000001</v>
      </c>
      <c r="E13" s="100"/>
      <c r="F13" s="51">
        <v>18655.042000000001</v>
      </c>
      <c r="G13" s="100"/>
      <c r="H13" s="51">
        <v>18296.426670089997</v>
      </c>
      <c r="I13" s="100"/>
      <c r="J13" s="51">
        <v>21608.471603100003</v>
      </c>
      <c r="K13" s="101">
        <v>20478</v>
      </c>
    </row>
    <row r="14" spans="1:11" ht="16.5" x14ac:dyDescent="0.3">
      <c r="A14" s="74"/>
      <c r="B14" s="94" t="s">
        <v>188</v>
      </c>
      <c r="C14" s="95"/>
      <c r="D14" s="51">
        <v>-795.19600000000003</v>
      </c>
      <c r="E14" s="100"/>
      <c r="F14" s="51">
        <v>-691.9</v>
      </c>
      <c r="G14" s="100"/>
      <c r="H14" s="51">
        <v>-734.11251849999996</v>
      </c>
      <c r="I14" s="100"/>
      <c r="J14" s="108">
        <v>-766.56232900999998</v>
      </c>
      <c r="K14" s="101">
        <v>-776</v>
      </c>
    </row>
    <row r="15" spans="1:11" x14ac:dyDescent="0.3">
      <c r="A15" s="74"/>
      <c r="B15" s="94" t="s">
        <v>142</v>
      </c>
      <c r="C15" s="95"/>
      <c r="D15" s="51">
        <v>8782</v>
      </c>
      <c r="E15" s="100"/>
      <c r="F15" s="51">
        <v>9996.3360000000011</v>
      </c>
      <c r="G15" s="100"/>
      <c r="H15" s="51">
        <v>11037</v>
      </c>
      <c r="I15" s="100"/>
      <c r="J15" s="108">
        <v>10577</v>
      </c>
      <c r="K15" s="101">
        <v>8109</v>
      </c>
    </row>
    <row r="16" spans="1:11" x14ac:dyDescent="0.3">
      <c r="A16" s="74"/>
      <c r="B16" s="91" t="s">
        <v>143</v>
      </c>
      <c r="C16" s="92"/>
      <c r="D16" s="109">
        <v>90981.618000000002</v>
      </c>
      <c r="E16" s="110"/>
      <c r="F16" s="109">
        <v>89271.281999999992</v>
      </c>
      <c r="G16" s="110"/>
      <c r="H16" s="109">
        <f>SUM(H7:H15)</f>
        <v>85689.802972939986</v>
      </c>
      <c r="I16" s="109">
        <f t="shared" ref="I16:K16" si="0">SUM(I7:I15)</f>
        <v>0</v>
      </c>
      <c r="J16" s="109">
        <f t="shared" si="0"/>
        <v>85230.637915654093</v>
      </c>
      <c r="K16" s="111">
        <f t="shared" si="0"/>
        <v>78268</v>
      </c>
    </row>
    <row r="17" spans="1:11" ht="11.5" customHeight="1" x14ac:dyDescent="0.3">
      <c r="A17" s="74"/>
      <c r="B17" s="94"/>
      <c r="C17" s="95"/>
      <c r="D17" s="51"/>
      <c r="E17" s="100"/>
      <c r="F17" s="51"/>
      <c r="G17" s="100"/>
      <c r="H17" s="51"/>
      <c r="I17" s="100"/>
      <c r="J17" s="100"/>
      <c r="K17" s="101"/>
    </row>
    <row r="18" spans="1:11" x14ac:dyDescent="0.3">
      <c r="A18" s="74"/>
      <c r="B18" s="91" t="s">
        <v>144</v>
      </c>
      <c r="C18" s="92"/>
      <c r="D18" s="112"/>
      <c r="E18" s="113"/>
      <c r="F18" s="112"/>
      <c r="G18" s="113"/>
      <c r="H18" s="112"/>
      <c r="I18" s="113"/>
      <c r="J18" s="113"/>
      <c r="K18" s="114"/>
    </row>
    <row r="19" spans="1:11" ht="16.5" x14ac:dyDescent="0.3">
      <c r="A19" s="74"/>
      <c r="B19" s="98" t="s">
        <v>189</v>
      </c>
      <c r="C19" s="99"/>
      <c r="D19" s="51">
        <v>23370.918000000001</v>
      </c>
      <c r="E19" s="100"/>
      <c r="F19" s="51">
        <v>23964.297999999999</v>
      </c>
      <c r="G19" s="100"/>
      <c r="H19" s="51">
        <v>24734.251885799997</v>
      </c>
      <c r="I19" s="100"/>
      <c r="J19" s="108">
        <v>26082.511629999997</v>
      </c>
      <c r="K19" s="101">
        <v>27641</v>
      </c>
    </row>
    <row r="20" spans="1:11" ht="16.5" x14ac:dyDescent="0.3">
      <c r="A20" s="74"/>
      <c r="B20" s="98" t="s">
        <v>190</v>
      </c>
      <c r="C20" s="99"/>
      <c r="D20" s="51">
        <v>10719.08</v>
      </c>
      <c r="E20" s="100"/>
      <c r="F20" s="51">
        <v>11330.51</v>
      </c>
      <c r="G20" s="100"/>
      <c r="H20" s="51">
        <v>11854.862115399999</v>
      </c>
      <c r="I20" s="100"/>
      <c r="J20" s="108">
        <v>11734.80580882</v>
      </c>
      <c r="K20" s="101">
        <v>15162</v>
      </c>
    </row>
    <row r="21" spans="1:11" x14ac:dyDescent="0.3">
      <c r="A21" s="74"/>
      <c r="B21" s="94" t="s">
        <v>145</v>
      </c>
      <c r="C21" s="95"/>
      <c r="D21" s="51">
        <v>838.56700000000001</v>
      </c>
      <c r="E21" s="100"/>
      <c r="F21" s="51">
        <v>864.71299999999997</v>
      </c>
      <c r="G21" s="100"/>
      <c r="H21" s="51">
        <v>1047.1152051500001</v>
      </c>
      <c r="I21" s="100"/>
      <c r="J21" s="108">
        <v>1088.26397604</v>
      </c>
      <c r="K21" s="101">
        <v>1169</v>
      </c>
    </row>
    <row r="22" spans="1:11" ht="16.5" x14ac:dyDescent="0.3">
      <c r="A22" s="74"/>
      <c r="B22" s="94" t="s">
        <v>191</v>
      </c>
      <c r="C22" s="95"/>
      <c r="D22" s="51">
        <v>2481</v>
      </c>
      <c r="E22" s="100"/>
      <c r="F22" s="51">
        <v>2995.86</v>
      </c>
      <c r="G22" s="100"/>
      <c r="H22" s="51">
        <v>2195.5887617564304</v>
      </c>
      <c r="I22" s="100"/>
      <c r="J22" s="108">
        <v>2327.16</v>
      </c>
      <c r="K22" s="101">
        <v>2767</v>
      </c>
    </row>
    <row r="23" spans="1:11" ht="16.5" x14ac:dyDescent="0.3">
      <c r="A23" s="74"/>
      <c r="B23" s="94" t="s">
        <v>192</v>
      </c>
      <c r="C23" s="95"/>
      <c r="D23" s="51">
        <v>12694.983</v>
      </c>
      <c r="E23" s="100" t="s">
        <v>146</v>
      </c>
      <c r="F23" s="51">
        <v>11740.65</v>
      </c>
      <c r="G23" s="100"/>
      <c r="H23" s="51">
        <v>11665.789086808642</v>
      </c>
      <c r="I23" s="100"/>
      <c r="J23" s="108">
        <v>12102.700342648999</v>
      </c>
      <c r="K23" s="101">
        <v>12732</v>
      </c>
    </row>
    <row r="24" spans="1:11" x14ac:dyDescent="0.3">
      <c r="A24" s="74"/>
      <c r="B24" s="94" t="s">
        <v>147</v>
      </c>
      <c r="C24" s="95"/>
      <c r="D24" s="51">
        <v>7214.5030000000006</v>
      </c>
      <c r="E24" s="100"/>
      <c r="F24" s="51">
        <v>7438.5259999999998</v>
      </c>
      <c r="G24" s="100"/>
      <c r="H24" s="51">
        <v>7467.9451743400004</v>
      </c>
      <c r="I24" s="100"/>
      <c r="J24" s="108">
        <v>7109.9950806531988</v>
      </c>
      <c r="K24" s="101">
        <v>7010</v>
      </c>
    </row>
    <row r="25" spans="1:11" x14ac:dyDescent="0.3">
      <c r="A25" s="74"/>
      <c r="B25" s="91" t="s">
        <v>148</v>
      </c>
      <c r="C25" s="92"/>
      <c r="D25" s="109">
        <v>57319.051000000007</v>
      </c>
      <c r="E25" s="110"/>
      <c r="F25" s="109">
        <v>58334.557000000001</v>
      </c>
      <c r="G25" s="110"/>
      <c r="H25" s="109">
        <v>58965.552229255067</v>
      </c>
      <c r="I25" s="110"/>
      <c r="J25" s="115">
        <v>60445.43683816219</v>
      </c>
      <c r="K25" s="111">
        <v>66481</v>
      </c>
    </row>
    <row r="26" spans="1:11" ht="12" customHeight="1" x14ac:dyDescent="0.3">
      <c r="A26" s="74"/>
      <c r="B26" s="94"/>
      <c r="C26" s="95"/>
      <c r="D26" s="116"/>
      <c r="E26" s="117"/>
      <c r="F26" s="116"/>
      <c r="G26" s="117"/>
      <c r="H26" s="116"/>
      <c r="I26" s="117"/>
      <c r="J26" s="117"/>
      <c r="K26" s="118"/>
    </row>
    <row r="27" spans="1:11" ht="16.5" x14ac:dyDescent="0.3">
      <c r="A27" s="74"/>
      <c r="B27" s="94" t="s">
        <v>193</v>
      </c>
      <c r="C27" s="95"/>
      <c r="D27" s="51">
        <v>9253.0304303585635</v>
      </c>
      <c r="E27" s="100" t="s">
        <v>146</v>
      </c>
      <c r="F27" s="51">
        <v>18469.316999999999</v>
      </c>
      <c r="G27" s="100"/>
      <c r="H27" s="51">
        <v>19389.561075031284</v>
      </c>
      <c r="I27" s="100"/>
      <c r="J27" s="51">
        <v>18304.913852173362</v>
      </c>
      <c r="K27" s="101">
        <v>19511</v>
      </c>
    </row>
    <row r="28" spans="1:11" ht="14.5" customHeight="1" x14ac:dyDescent="0.3">
      <c r="A28" s="74"/>
      <c r="B28" s="94"/>
      <c r="C28" s="95"/>
      <c r="D28" s="116"/>
      <c r="E28" s="117"/>
      <c r="F28" s="116"/>
      <c r="G28" s="117"/>
      <c r="H28" s="116"/>
      <c r="I28" s="117"/>
      <c r="J28" s="117"/>
      <c r="K28" s="118"/>
    </row>
    <row r="29" spans="1:11" x14ac:dyDescent="0.3">
      <c r="A29" s="74"/>
      <c r="B29" s="83" t="s">
        <v>149</v>
      </c>
      <c r="C29" s="84"/>
      <c r="D29" s="109">
        <f>SUM(D27,D25,D16)</f>
        <v>157553.69943035857</v>
      </c>
      <c r="E29" s="100" t="s">
        <v>146</v>
      </c>
      <c r="F29" s="109">
        <f>SUM(F27,F25,F16)</f>
        <v>166075.15599999999</v>
      </c>
      <c r="G29" s="100"/>
      <c r="H29" s="109">
        <f>SUM(H27,H25,H16)</f>
        <v>164044.91627722635</v>
      </c>
      <c r="I29" s="109"/>
      <c r="J29" s="109">
        <f>J16+J25+J27</f>
        <v>163980.98860598967</v>
      </c>
      <c r="K29" s="111">
        <f>K16+K25+K27</f>
        <v>164260</v>
      </c>
    </row>
    <row r="30" spans="1:11" ht="9" customHeight="1" x14ac:dyDescent="0.3">
      <c r="A30" s="74"/>
      <c r="B30" s="94"/>
      <c r="C30" s="95"/>
      <c r="D30" s="116"/>
      <c r="E30" s="117"/>
      <c r="F30" s="116"/>
      <c r="G30" s="117"/>
      <c r="H30" s="116"/>
      <c r="I30" s="117"/>
      <c r="J30" s="117"/>
      <c r="K30" s="118"/>
    </row>
    <row r="31" spans="1:11" x14ac:dyDescent="0.3">
      <c r="A31" s="74"/>
      <c r="B31" s="94" t="s">
        <v>150</v>
      </c>
      <c r="C31" s="95"/>
      <c r="D31" s="119">
        <f t="shared" ref="D31" si="1">D16/D29</f>
        <v>0.57746418096780672</v>
      </c>
      <c r="E31" s="100" t="s">
        <v>146</v>
      </c>
      <c r="F31" s="119">
        <f>F16/F29</f>
        <v>0.53753543967768425</v>
      </c>
      <c r="G31" s="120"/>
      <c r="H31" s="119">
        <f>H16/H29</f>
        <v>0.52235573596276041</v>
      </c>
      <c r="I31" s="120"/>
      <c r="J31" s="119">
        <f>J16/J29</f>
        <v>0.51975926380371207</v>
      </c>
      <c r="K31" s="121">
        <f>K16/K29</f>
        <v>0.4764884938512115</v>
      </c>
    </row>
    <row r="32" spans="1:11" ht="9" customHeight="1" x14ac:dyDescent="0.3">
      <c r="A32" s="74"/>
      <c r="B32" s="15"/>
      <c r="C32" s="16"/>
      <c r="D32" s="17"/>
      <c r="E32" s="18"/>
      <c r="F32" s="17"/>
      <c r="G32" s="18"/>
      <c r="H32" s="17"/>
      <c r="I32" s="18"/>
      <c r="J32" s="18"/>
      <c r="K32" s="19"/>
    </row>
    <row r="33" spans="1:11" x14ac:dyDescent="0.3">
      <c r="A33" s="74"/>
      <c r="B33" s="122" t="s">
        <v>194</v>
      </c>
      <c r="C33" s="123"/>
      <c r="D33" s="74"/>
      <c r="E33" s="74"/>
      <c r="F33" s="74"/>
      <c r="G33" s="74"/>
      <c r="H33" s="74"/>
      <c r="I33" s="124"/>
      <c r="J33" s="124"/>
      <c r="K33" s="125"/>
    </row>
    <row r="34" spans="1:11" ht="30" customHeight="1" x14ac:dyDescent="0.3">
      <c r="A34" s="74"/>
      <c r="B34" s="126" t="s">
        <v>151</v>
      </c>
      <c r="C34" s="127"/>
      <c r="D34" s="127"/>
      <c r="E34" s="127"/>
      <c r="F34" s="127"/>
      <c r="G34" s="127"/>
      <c r="H34" s="127"/>
      <c r="I34" s="127"/>
      <c r="J34" s="127"/>
      <c r="K34" s="128"/>
    </row>
    <row r="35" spans="1:11" ht="30.5" customHeight="1" x14ac:dyDescent="0.3">
      <c r="A35" s="74"/>
      <c r="B35" s="129" t="s">
        <v>152</v>
      </c>
      <c r="C35" s="130"/>
      <c r="D35" s="130"/>
      <c r="E35" s="130"/>
      <c r="F35" s="130"/>
      <c r="G35" s="130"/>
      <c r="H35" s="130"/>
      <c r="I35" s="130"/>
      <c r="J35" s="130"/>
      <c r="K35" s="131"/>
    </row>
    <row r="36" spans="1:11" x14ac:dyDescent="0.3">
      <c r="A36" s="74"/>
      <c r="B36" s="132" t="s">
        <v>153</v>
      </c>
      <c r="C36" s="133"/>
      <c r="D36" s="133"/>
      <c r="E36" s="133"/>
      <c r="F36" s="133"/>
      <c r="G36" s="133"/>
      <c r="H36" s="133"/>
      <c r="I36" s="133"/>
      <c r="J36" s="99"/>
      <c r="K36" s="134"/>
    </row>
    <row r="37" spans="1:11" ht="44" customHeight="1" x14ac:dyDescent="0.3">
      <c r="A37" s="74"/>
      <c r="B37" s="135" t="s">
        <v>154</v>
      </c>
      <c r="C37" s="136"/>
      <c r="D37" s="136"/>
      <c r="E37" s="136"/>
      <c r="F37" s="136"/>
      <c r="G37" s="136"/>
      <c r="H37" s="136"/>
      <c r="I37" s="136"/>
      <c r="J37" s="136"/>
      <c r="K37" s="137"/>
    </row>
    <row r="38" spans="1:11" ht="29.25" customHeight="1" x14ac:dyDescent="0.3">
      <c r="A38" s="74"/>
      <c r="B38" s="135" t="s">
        <v>155</v>
      </c>
      <c r="C38" s="138"/>
      <c r="D38" s="138"/>
      <c r="E38" s="138"/>
      <c r="F38" s="138"/>
      <c r="G38" s="138"/>
      <c r="H38" s="138"/>
      <c r="I38" s="138"/>
      <c r="J38" s="138"/>
      <c r="K38" s="137"/>
    </row>
    <row r="39" spans="1:11" ht="31.5" customHeight="1" x14ac:dyDescent="0.3">
      <c r="A39" s="74"/>
      <c r="B39" s="135" t="s">
        <v>156</v>
      </c>
      <c r="C39" s="138"/>
      <c r="D39" s="138"/>
      <c r="E39" s="138"/>
      <c r="F39" s="138"/>
      <c r="G39" s="138"/>
      <c r="H39" s="138"/>
      <c r="I39" s="138"/>
      <c r="J39" s="138"/>
      <c r="K39" s="137"/>
    </row>
    <row r="40" spans="1:11" ht="27.75" customHeight="1" x14ac:dyDescent="0.3">
      <c r="A40" s="74"/>
      <c r="B40" s="135" t="s">
        <v>157</v>
      </c>
      <c r="C40" s="136"/>
      <c r="D40" s="136"/>
      <c r="E40" s="136"/>
      <c r="F40" s="136"/>
      <c r="G40" s="136"/>
      <c r="H40" s="136"/>
      <c r="I40" s="136"/>
      <c r="J40" s="136"/>
      <c r="K40" s="137"/>
    </row>
    <row r="41" spans="1:11" ht="100.5" customHeight="1" x14ac:dyDescent="0.3">
      <c r="A41" s="74"/>
      <c r="B41" s="135" t="s">
        <v>158</v>
      </c>
      <c r="C41" s="136"/>
      <c r="D41" s="136"/>
      <c r="E41" s="136"/>
      <c r="F41" s="136"/>
      <c r="G41" s="136"/>
      <c r="H41" s="136"/>
      <c r="I41" s="136"/>
      <c r="J41" s="136"/>
      <c r="K41" s="137"/>
    </row>
    <row r="42" spans="1:11" ht="6.75" customHeight="1" x14ac:dyDescent="0.3">
      <c r="A42" s="74"/>
      <c r="B42" s="139"/>
      <c r="C42" s="140"/>
      <c r="D42" s="140"/>
      <c r="E42" s="140"/>
      <c r="F42" s="140"/>
      <c r="G42" s="140"/>
      <c r="H42" s="140"/>
      <c r="I42" s="140"/>
      <c r="J42" s="141"/>
      <c r="K42" s="142"/>
    </row>
    <row r="43" spans="1:11" x14ac:dyDescent="0.3"/>
    <row r="44" spans="1:11" x14ac:dyDescent="0.3"/>
    <row r="45" spans="1:11" x14ac:dyDescent="0.3"/>
    <row r="46" spans="1:11" x14ac:dyDescent="0.3"/>
    <row r="47" spans="1:11" x14ac:dyDescent="0.3"/>
    <row r="48" spans="1:11" x14ac:dyDescent="0.3"/>
    <row r="49" x14ac:dyDescent="0.3"/>
    <row r="50" x14ac:dyDescent="0.3"/>
    <row r="51" x14ac:dyDescent="0.3"/>
    <row r="52" x14ac:dyDescent="0.3"/>
  </sheetData>
  <mergeCells count="10">
    <mergeCell ref="B39:K39"/>
    <mergeCell ref="B40:K40"/>
    <mergeCell ref="B41:K41"/>
    <mergeCell ref="B42:I42"/>
    <mergeCell ref="B10:C10"/>
    <mergeCell ref="B34:K34"/>
    <mergeCell ref="B35:K35"/>
    <mergeCell ref="B36:I36"/>
    <mergeCell ref="B37:K37"/>
    <mergeCell ref="B38:K38"/>
  </mergeCells>
  <pageMargins left="0.7" right="0.7" top="0.75" bottom="0.75" header="0.3" footer="0.3"/>
  <pageSetup paperSize="9" scale="78"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7D8134-85E8-4C13-8FF0-ACA6ABE20944}">
  <dimension ref="A1:H9"/>
  <sheetViews>
    <sheetView showGridLines="0" zoomScaleNormal="100" workbookViewId="0">
      <selection sqref="A1:H1"/>
    </sheetView>
  </sheetViews>
  <sheetFormatPr defaultColWidth="9.1796875" defaultRowHeight="14" x14ac:dyDescent="0.3"/>
  <cols>
    <col min="1" max="1" width="1.1796875" style="203" customWidth="1"/>
    <col min="2" max="2" width="25.26953125" style="203" customWidth="1"/>
    <col min="3" max="3" width="9.453125" style="203" customWidth="1"/>
    <col min="4" max="7" width="9.7265625" style="203" customWidth="1"/>
    <col min="8" max="8" width="3.1796875" style="203" customWidth="1"/>
    <col min="9" max="16384" width="9.1796875" style="203"/>
  </cols>
  <sheetData>
    <row r="1" spans="1:8" ht="30.75" customHeight="1" thickBot="1" x14ac:dyDescent="0.35">
      <c r="A1" s="207" t="s">
        <v>132</v>
      </c>
      <c r="B1" s="208"/>
      <c r="C1" s="208"/>
      <c r="D1" s="208"/>
      <c r="E1" s="208"/>
      <c r="F1" s="208"/>
      <c r="G1" s="208"/>
      <c r="H1" s="209"/>
    </row>
    <row r="2" spans="1:8" ht="13.5" customHeight="1" x14ac:dyDescent="0.3">
      <c r="A2" s="459"/>
      <c r="B2" s="460"/>
      <c r="C2" s="460"/>
      <c r="D2" s="460"/>
      <c r="E2" s="460"/>
      <c r="F2" s="460"/>
      <c r="G2" s="460"/>
      <c r="H2" s="461"/>
    </row>
    <row r="3" spans="1:8" ht="14.5" thickBot="1" x14ac:dyDescent="0.35">
      <c r="A3" s="411"/>
      <c r="B3" s="462"/>
      <c r="C3" s="462"/>
      <c r="D3" s="462"/>
      <c r="E3" s="463"/>
      <c r="F3" s="463"/>
      <c r="G3" s="464" t="s">
        <v>133</v>
      </c>
      <c r="H3" s="199"/>
    </row>
    <row r="4" spans="1:8" ht="14.5" thickBot="1" x14ac:dyDescent="0.35">
      <c r="A4" s="411"/>
      <c r="B4" s="465"/>
      <c r="C4" s="466" t="s">
        <v>75</v>
      </c>
      <c r="D4" s="466" t="s">
        <v>0</v>
      </c>
      <c r="E4" s="466" t="s">
        <v>1</v>
      </c>
      <c r="F4" s="466" t="s">
        <v>2</v>
      </c>
      <c r="G4" s="466" t="s">
        <v>109</v>
      </c>
      <c r="H4" s="199"/>
    </row>
    <row r="5" spans="1:8" ht="14.5" thickBot="1" x14ac:dyDescent="0.35">
      <c r="A5" s="411"/>
      <c r="B5" s="465"/>
      <c r="C5" s="466"/>
      <c r="D5" s="466"/>
      <c r="E5" s="466"/>
      <c r="F5" s="466"/>
      <c r="G5" s="466"/>
      <c r="H5" s="199"/>
    </row>
    <row r="6" spans="1:8" ht="14.5" thickBot="1" x14ac:dyDescent="0.35">
      <c r="A6" s="411"/>
      <c r="B6" s="465" t="s">
        <v>134</v>
      </c>
      <c r="C6" s="467">
        <v>96.957648719744839</v>
      </c>
      <c r="D6" s="468">
        <v>97.011884098129258</v>
      </c>
      <c r="E6" s="468">
        <v>97.09974883746348</v>
      </c>
      <c r="F6" s="469">
        <v>97.169483880969068</v>
      </c>
      <c r="G6" s="469">
        <v>97.1</v>
      </c>
      <c r="H6" s="199"/>
    </row>
    <row r="7" spans="1:8" ht="14.5" thickBot="1" x14ac:dyDescent="0.35">
      <c r="A7" s="411"/>
      <c r="B7" s="465" t="s">
        <v>135</v>
      </c>
      <c r="C7" s="467">
        <v>97.9</v>
      </c>
      <c r="D7" s="470">
        <v>98.1</v>
      </c>
      <c r="E7" s="470">
        <v>98.2</v>
      </c>
      <c r="F7" s="469">
        <v>98.223675723082621</v>
      </c>
      <c r="G7" s="469">
        <v>98.4</v>
      </c>
      <c r="H7" s="199"/>
    </row>
    <row r="8" spans="1:8" ht="8.25" customHeight="1" x14ac:dyDescent="0.3">
      <c r="A8" s="411"/>
      <c r="C8" s="471"/>
      <c r="D8" s="471"/>
      <c r="E8" s="471"/>
      <c r="F8" s="471"/>
      <c r="G8" s="472"/>
      <c r="H8" s="199"/>
    </row>
    <row r="9" spans="1:8" x14ac:dyDescent="0.3">
      <c r="A9" s="473" t="s">
        <v>136</v>
      </c>
      <c r="B9" s="474"/>
      <c r="C9" s="474"/>
      <c r="D9" s="474"/>
      <c r="E9" s="474"/>
      <c r="F9" s="474"/>
      <c r="G9" s="474"/>
      <c r="H9" s="475"/>
    </row>
  </sheetData>
  <mergeCells count="1">
    <mergeCell ref="A1:H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83D2B7-CA2C-4914-8699-41F4C3D3AA8A}">
  <sheetPr>
    <pageSetUpPr fitToPage="1"/>
  </sheetPr>
  <dimension ref="A1:P35"/>
  <sheetViews>
    <sheetView showGridLines="0" zoomScaleNormal="100" workbookViewId="0">
      <selection activeCell="B26" sqref="B26"/>
    </sheetView>
  </sheetViews>
  <sheetFormatPr defaultColWidth="16.1796875" defaultRowHeight="15.5" zeroHeight="1" x14ac:dyDescent="0.35"/>
  <cols>
    <col min="1" max="1" width="3.26953125" style="13" customWidth="1"/>
    <col min="2" max="2" width="10.453125" style="13" customWidth="1"/>
    <col min="3" max="3" width="28.453125" style="13" customWidth="1"/>
    <col min="4" max="4" width="1.54296875" style="13" customWidth="1"/>
    <col min="5" max="5" width="11.6328125" style="13" customWidth="1"/>
    <col min="6" max="6" width="1.54296875" style="13" customWidth="1"/>
    <col min="7" max="7" width="11.6328125" style="13" customWidth="1"/>
    <col min="8" max="8" width="1.54296875" style="13" customWidth="1"/>
    <col min="9" max="9" width="11.6328125" style="13" customWidth="1"/>
    <col min="10" max="10" width="1.54296875" style="13" customWidth="1"/>
    <col min="11" max="11" width="11.6328125" style="13" customWidth="1"/>
    <col min="12" max="12" width="1.54296875" style="13" customWidth="1"/>
    <col min="13" max="13" width="11.6328125" style="13" customWidth="1"/>
    <col min="14" max="16384" width="16.1796875" style="13"/>
  </cols>
  <sheetData>
    <row r="1" spans="1:16" ht="24" customHeight="1" x14ac:dyDescent="0.35">
      <c r="A1" s="12"/>
      <c r="B1" s="20" t="s">
        <v>159</v>
      </c>
      <c r="C1" s="21"/>
      <c r="D1" s="22"/>
      <c r="E1" s="23"/>
      <c r="F1" s="22"/>
      <c r="G1" s="23"/>
      <c r="H1" s="22"/>
      <c r="I1" s="23"/>
      <c r="J1" s="22"/>
      <c r="K1" s="22"/>
      <c r="L1" s="22"/>
      <c r="M1" s="24"/>
      <c r="O1" s="25"/>
    </row>
    <row r="2" spans="1:16" ht="15.75" customHeight="1" x14ac:dyDescent="0.35">
      <c r="A2" s="12"/>
      <c r="B2" s="26"/>
      <c r="C2" s="27"/>
      <c r="D2" s="28"/>
      <c r="E2" s="28"/>
      <c r="F2" s="28"/>
      <c r="G2" s="29"/>
      <c r="H2" s="29"/>
      <c r="I2" s="29"/>
      <c r="J2" s="29"/>
      <c r="K2" s="29"/>
      <c r="L2" s="29"/>
      <c r="M2" s="30" t="s">
        <v>8</v>
      </c>
      <c r="O2" s="31"/>
    </row>
    <row r="3" spans="1:16" ht="15.75" customHeight="1" x14ac:dyDescent="0.35">
      <c r="A3" s="12"/>
      <c r="B3" s="32"/>
      <c r="C3" s="33"/>
      <c r="D3" s="34"/>
      <c r="E3" s="34" t="s">
        <v>75</v>
      </c>
      <c r="F3" s="34"/>
      <c r="G3" s="34" t="s">
        <v>0</v>
      </c>
      <c r="H3" s="34"/>
      <c r="I3" s="34" t="s">
        <v>1</v>
      </c>
      <c r="J3" s="34"/>
      <c r="K3" s="34" t="s">
        <v>2</v>
      </c>
      <c r="L3" s="34"/>
      <c r="M3" s="35" t="s">
        <v>109</v>
      </c>
      <c r="O3" s="2"/>
    </row>
    <row r="4" spans="1:16" ht="15.75" hidden="1" customHeight="1" x14ac:dyDescent="0.35">
      <c r="A4" s="12"/>
      <c r="B4" s="36"/>
      <c r="C4" s="37"/>
      <c r="D4" s="28"/>
      <c r="E4" s="28"/>
      <c r="F4" s="28"/>
      <c r="G4" s="28"/>
      <c r="H4" s="28"/>
      <c r="I4" s="28"/>
      <c r="J4" s="28"/>
      <c r="K4" s="28"/>
      <c r="L4" s="28"/>
      <c r="M4" s="38"/>
      <c r="O4" s="1"/>
    </row>
    <row r="5" spans="1:16" ht="15.75" hidden="1" customHeight="1" x14ac:dyDescent="0.35">
      <c r="A5" s="12"/>
      <c r="B5" s="36"/>
      <c r="C5" s="37"/>
      <c r="D5" s="28"/>
      <c r="E5" s="28"/>
      <c r="F5" s="28"/>
      <c r="G5" s="28"/>
      <c r="H5" s="28"/>
      <c r="I5" s="28"/>
      <c r="J5" s="28"/>
      <c r="K5" s="28"/>
      <c r="L5" s="28"/>
      <c r="M5" s="38"/>
      <c r="O5" s="25"/>
    </row>
    <row r="6" spans="1:16" ht="18" customHeight="1" x14ac:dyDescent="0.35">
      <c r="A6" s="12"/>
      <c r="B6" s="39" t="s">
        <v>160</v>
      </c>
      <c r="C6" s="40"/>
      <c r="D6" s="28"/>
      <c r="E6" s="28"/>
      <c r="F6" s="28"/>
      <c r="G6" s="28"/>
      <c r="H6" s="28"/>
      <c r="I6" s="28"/>
      <c r="J6" s="28"/>
      <c r="K6" s="28"/>
      <c r="L6" s="28"/>
      <c r="M6" s="38"/>
      <c r="O6" s="2"/>
    </row>
    <row r="7" spans="1:16" ht="18" customHeight="1" x14ac:dyDescent="0.35">
      <c r="A7" s="12"/>
      <c r="B7" s="41" t="s">
        <v>161</v>
      </c>
      <c r="C7" s="42"/>
      <c r="D7" s="43"/>
      <c r="E7" s="43">
        <v>1672.242</v>
      </c>
      <c r="F7" s="43"/>
      <c r="G7" s="43">
        <v>1813.8920000000001</v>
      </c>
      <c r="H7" s="43"/>
      <c r="I7" s="43">
        <v>1554.1848581135287</v>
      </c>
      <c r="J7" s="43"/>
      <c r="K7" s="43">
        <v>1589.2464230015698</v>
      </c>
      <c r="L7" s="43"/>
      <c r="M7" s="44">
        <v>1683.3716761548274</v>
      </c>
      <c r="O7" s="2"/>
    </row>
    <row r="8" spans="1:16" ht="18" customHeight="1" x14ac:dyDescent="0.35">
      <c r="A8" s="12"/>
      <c r="B8" s="36" t="s">
        <v>162</v>
      </c>
      <c r="C8" s="37"/>
      <c r="D8" s="43"/>
      <c r="E8" s="43">
        <v>2062.7370000000001</v>
      </c>
      <c r="F8" s="43"/>
      <c r="G8" s="43">
        <v>1883.672</v>
      </c>
      <c r="H8" s="43"/>
      <c r="I8" s="43">
        <v>2053.3253014604729</v>
      </c>
      <c r="J8" s="43"/>
      <c r="K8" s="43">
        <v>2146.5534525073099</v>
      </c>
      <c r="L8" s="43"/>
      <c r="M8" s="44">
        <v>2235.2593168066851</v>
      </c>
      <c r="O8" s="1"/>
    </row>
    <row r="9" spans="1:16" ht="18" customHeight="1" x14ac:dyDescent="0.35">
      <c r="A9" s="12"/>
      <c r="B9" s="36" t="s">
        <v>163</v>
      </c>
      <c r="C9" s="37"/>
      <c r="D9" s="43"/>
      <c r="E9" s="43">
        <v>2834.212</v>
      </c>
      <c r="F9" s="43"/>
      <c r="G9" s="43">
        <v>2799.3599999999997</v>
      </c>
      <c r="H9" s="43"/>
      <c r="I9" s="43">
        <v>2830.2753662154832</v>
      </c>
      <c r="J9" s="43"/>
      <c r="K9" s="43">
        <v>2897.58737518714</v>
      </c>
      <c r="L9" s="43"/>
      <c r="M9" s="44">
        <v>3022.7786610400226</v>
      </c>
    </row>
    <row r="10" spans="1:16" ht="18" customHeight="1" x14ac:dyDescent="0.35">
      <c r="A10" s="12"/>
      <c r="B10" s="45" t="s">
        <v>89</v>
      </c>
      <c r="C10" s="46"/>
      <c r="D10" s="43"/>
      <c r="E10" s="43"/>
      <c r="F10" s="43"/>
      <c r="G10" s="43"/>
      <c r="H10" s="43"/>
      <c r="I10" s="43"/>
      <c r="J10" s="43"/>
      <c r="K10" s="43"/>
      <c r="L10" s="43"/>
      <c r="M10" s="44"/>
      <c r="P10" s="14"/>
    </row>
    <row r="11" spans="1:16" ht="18" customHeight="1" x14ac:dyDescent="0.35">
      <c r="A11" s="12"/>
      <c r="B11" s="47" t="s">
        <v>164</v>
      </c>
      <c r="C11" s="48"/>
      <c r="D11" s="49"/>
      <c r="E11" s="49">
        <v>110.17700000000001</v>
      </c>
      <c r="F11" s="49"/>
      <c r="G11" s="49">
        <v>146.74</v>
      </c>
      <c r="H11" s="49"/>
      <c r="I11" s="49">
        <v>164.23079493897725</v>
      </c>
      <c r="J11" s="49"/>
      <c r="K11" s="49">
        <v>153.811617048822</v>
      </c>
      <c r="L11" s="49"/>
      <c r="M11" s="50">
        <v>170.93473680309685</v>
      </c>
      <c r="P11" s="14"/>
    </row>
    <row r="12" spans="1:16" ht="18" customHeight="1" x14ac:dyDescent="0.35">
      <c r="A12" s="12"/>
      <c r="B12" s="47" t="s">
        <v>165</v>
      </c>
      <c r="C12" s="48"/>
      <c r="D12" s="49"/>
      <c r="E12" s="49">
        <v>2724.0349999999999</v>
      </c>
      <c r="F12" s="49"/>
      <c r="G12" s="49">
        <v>2652.62</v>
      </c>
      <c r="H12" s="49"/>
      <c r="I12" s="49">
        <v>2666.0445712765058</v>
      </c>
      <c r="J12" s="49"/>
      <c r="K12" s="49">
        <v>2743.7757581383198</v>
      </c>
      <c r="L12" s="49"/>
      <c r="M12" s="50">
        <v>2851.8439242369259</v>
      </c>
    </row>
    <row r="13" spans="1:16" ht="18" customHeight="1" x14ac:dyDescent="0.35">
      <c r="A13" s="12"/>
      <c r="B13" s="36" t="s">
        <v>166</v>
      </c>
      <c r="C13" s="37"/>
      <c r="D13" s="49"/>
      <c r="E13" s="43">
        <v>23.989000000000001</v>
      </c>
      <c r="F13" s="51"/>
      <c r="G13" s="43">
        <v>15.784000000000001</v>
      </c>
      <c r="H13" s="43"/>
      <c r="I13" s="43">
        <v>20.606768050000003</v>
      </c>
      <c r="J13" s="43"/>
      <c r="K13" s="43">
        <v>18.018547336341598</v>
      </c>
      <c r="L13" s="43"/>
      <c r="M13" s="44">
        <v>38.777091198699445</v>
      </c>
    </row>
    <row r="14" spans="1:16" ht="18" customHeight="1" x14ac:dyDescent="0.35">
      <c r="A14" s="12"/>
      <c r="B14" s="41" t="s">
        <v>167</v>
      </c>
      <c r="C14" s="42"/>
      <c r="D14" s="43"/>
      <c r="E14" s="43">
        <v>636.23599999999999</v>
      </c>
      <c r="F14" s="43"/>
      <c r="G14" s="43">
        <v>652.74199999999996</v>
      </c>
      <c r="H14" s="43"/>
      <c r="I14" s="43">
        <v>773.80297935598435</v>
      </c>
      <c r="J14" s="43"/>
      <c r="K14" s="43">
        <v>818.99244973185</v>
      </c>
      <c r="L14" s="43"/>
      <c r="M14" s="44">
        <v>833.96392744364243</v>
      </c>
    </row>
    <row r="15" spans="1:16" ht="18" customHeight="1" x14ac:dyDescent="0.35">
      <c r="A15" s="12"/>
      <c r="B15" s="41" t="s">
        <v>168</v>
      </c>
      <c r="C15" s="42"/>
      <c r="D15" s="43"/>
      <c r="E15" s="43">
        <v>2593.424</v>
      </c>
      <c r="F15" s="43"/>
      <c r="G15" s="43">
        <v>2737.6860000000001</v>
      </c>
      <c r="H15" s="43"/>
      <c r="I15" s="43">
        <v>2753.2928952976354</v>
      </c>
      <c r="J15" s="43"/>
      <c r="K15" s="43">
        <v>2861.8161289562049</v>
      </c>
      <c r="L15" s="43"/>
      <c r="M15" s="44">
        <v>3053.309038928192</v>
      </c>
    </row>
    <row r="16" spans="1:16" ht="18" customHeight="1" x14ac:dyDescent="0.35">
      <c r="A16" s="12"/>
      <c r="B16" s="45" t="s">
        <v>89</v>
      </c>
      <c r="C16" s="46"/>
      <c r="D16" s="43"/>
      <c r="E16" s="43"/>
      <c r="F16" s="43"/>
      <c r="G16" s="43"/>
      <c r="H16" s="43"/>
      <c r="I16" s="43"/>
      <c r="J16" s="43"/>
      <c r="K16" s="43"/>
      <c r="L16" s="43"/>
      <c r="M16" s="44"/>
    </row>
    <row r="17" spans="1:13" ht="18" customHeight="1" x14ac:dyDescent="0.35">
      <c r="A17" s="12"/>
      <c r="B17" s="47" t="s">
        <v>169</v>
      </c>
      <c r="C17" s="48"/>
      <c r="D17" s="49"/>
      <c r="E17" s="49">
        <v>859.71900000000005</v>
      </c>
      <c r="F17" s="49"/>
      <c r="G17" s="49">
        <v>860.41</v>
      </c>
      <c r="H17" s="49"/>
      <c r="I17" s="49">
        <v>818.36879811921119</v>
      </c>
      <c r="J17" s="49"/>
      <c r="K17" s="49">
        <v>783.88374888354701</v>
      </c>
      <c r="L17" s="49"/>
      <c r="M17" s="50">
        <v>859.13000928213251</v>
      </c>
    </row>
    <row r="18" spans="1:13" ht="18" customHeight="1" x14ac:dyDescent="0.35">
      <c r="A18" s="12"/>
      <c r="B18" s="47" t="s">
        <v>170</v>
      </c>
      <c r="C18" s="48"/>
      <c r="D18" s="49"/>
      <c r="E18" s="49">
        <v>1034.145</v>
      </c>
      <c r="F18" s="49"/>
      <c r="G18" s="49">
        <v>1108.0260000000001</v>
      </c>
      <c r="H18" s="49"/>
      <c r="I18" s="49">
        <v>1153.4091429819928</v>
      </c>
      <c r="J18" s="49"/>
      <c r="K18" s="49">
        <v>1221.6956624453201</v>
      </c>
      <c r="L18" s="49"/>
      <c r="M18" s="50">
        <v>1291.8369321487321</v>
      </c>
    </row>
    <row r="19" spans="1:13" ht="18" customHeight="1" x14ac:dyDescent="0.35">
      <c r="A19" s="12"/>
      <c r="B19" s="47" t="s">
        <v>171</v>
      </c>
      <c r="C19" s="48"/>
      <c r="D19" s="49"/>
      <c r="E19" s="49">
        <v>699.56</v>
      </c>
      <c r="F19" s="49"/>
      <c r="G19" s="49">
        <v>769.25</v>
      </c>
      <c r="H19" s="49"/>
      <c r="I19" s="49">
        <v>781.51495419643163</v>
      </c>
      <c r="J19" s="49"/>
      <c r="K19" s="49">
        <v>856.23671762733807</v>
      </c>
      <c r="L19" s="49"/>
      <c r="M19" s="50">
        <v>902.34209749732725</v>
      </c>
    </row>
    <row r="20" spans="1:13" ht="18" customHeight="1" x14ac:dyDescent="0.35">
      <c r="A20" s="12"/>
      <c r="B20" s="36" t="s">
        <v>172</v>
      </c>
      <c r="C20" s="37"/>
      <c r="D20" s="43"/>
      <c r="E20" s="43">
        <v>469.46</v>
      </c>
      <c r="F20" s="43"/>
      <c r="G20" s="43">
        <v>454.73599999999999</v>
      </c>
      <c r="H20" s="43"/>
      <c r="I20" s="43">
        <v>449.47506426999996</v>
      </c>
      <c r="J20" s="43"/>
      <c r="K20" s="43">
        <v>476.71079478973201</v>
      </c>
      <c r="L20" s="43"/>
      <c r="M20" s="44">
        <v>489.15570828</v>
      </c>
    </row>
    <row r="21" spans="1:13" ht="18" customHeight="1" x14ac:dyDescent="0.35">
      <c r="A21" s="12"/>
      <c r="B21" s="36" t="s">
        <v>173</v>
      </c>
      <c r="C21" s="37"/>
      <c r="D21" s="43"/>
      <c r="E21" s="43">
        <v>30.494</v>
      </c>
      <c r="F21" s="43"/>
      <c r="G21" s="43">
        <v>31.085999999999999</v>
      </c>
      <c r="H21" s="43"/>
      <c r="I21" s="43">
        <v>34.36984296</v>
      </c>
      <c r="J21" s="43"/>
      <c r="K21" s="43">
        <v>40.3290805756724</v>
      </c>
      <c r="L21" s="43"/>
      <c r="M21" s="44">
        <v>44.817345449999998</v>
      </c>
    </row>
    <row r="22" spans="1:13" ht="18" customHeight="1" x14ac:dyDescent="0.35">
      <c r="A22" s="12"/>
      <c r="B22" s="36" t="s">
        <v>174</v>
      </c>
      <c r="C22" s="37"/>
      <c r="D22" s="43"/>
      <c r="E22" s="43">
        <v>1395.7249999999999</v>
      </c>
      <c r="F22" s="43"/>
      <c r="G22" s="43">
        <v>1304.307</v>
      </c>
      <c r="H22" s="43"/>
      <c r="I22" s="43">
        <v>1136.8217103864181</v>
      </c>
      <c r="J22" s="43"/>
      <c r="K22" s="43">
        <v>1200.8834118632199</v>
      </c>
      <c r="L22" s="43"/>
      <c r="M22" s="44">
        <v>1251.7067205317016</v>
      </c>
    </row>
    <row r="23" spans="1:13" ht="18" customHeight="1" x14ac:dyDescent="0.35">
      <c r="A23" s="12"/>
      <c r="B23" s="36" t="s">
        <v>175</v>
      </c>
      <c r="C23" s="37"/>
      <c r="D23" s="43"/>
      <c r="E23" s="43">
        <v>49.743000000000002</v>
      </c>
      <c r="F23" s="43"/>
      <c r="G23" s="43">
        <v>47.384999999999998</v>
      </c>
      <c r="H23" s="43"/>
      <c r="I23" s="43">
        <v>59.634300699118185</v>
      </c>
      <c r="J23" s="43"/>
      <c r="K23" s="43">
        <v>52.562678699999999</v>
      </c>
      <c r="L23" s="43"/>
      <c r="M23" s="44">
        <v>79.1971712</v>
      </c>
    </row>
    <row r="24" spans="1:13" ht="18" customHeight="1" x14ac:dyDescent="0.35">
      <c r="A24" s="12"/>
      <c r="B24" s="32" t="s">
        <v>176</v>
      </c>
      <c r="C24" s="33"/>
      <c r="D24" s="52"/>
      <c r="E24" s="52">
        <v>11768.261999999999</v>
      </c>
      <c r="F24" s="52"/>
      <c r="G24" s="52">
        <v>11740.65</v>
      </c>
      <c r="H24" s="52"/>
      <c r="I24" s="52">
        <v>11665.789086808642</v>
      </c>
      <c r="J24" s="52"/>
      <c r="K24" s="52">
        <v>12102.700342648999</v>
      </c>
      <c r="L24" s="52"/>
      <c r="M24" s="53">
        <v>12732.336657033766</v>
      </c>
    </row>
    <row r="25" spans="1:13" ht="18" customHeight="1" x14ac:dyDescent="0.35">
      <c r="A25" s="12"/>
      <c r="B25" s="32"/>
      <c r="C25" s="33"/>
      <c r="D25" s="52"/>
      <c r="E25" s="52"/>
      <c r="F25" s="52"/>
      <c r="G25" s="52"/>
      <c r="H25" s="52"/>
      <c r="I25" s="52"/>
      <c r="J25" s="52"/>
      <c r="K25" s="52"/>
      <c r="L25" s="52"/>
      <c r="M25" s="53"/>
    </row>
    <row r="26" spans="1:13" ht="18" customHeight="1" x14ac:dyDescent="0.35">
      <c r="A26" s="12"/>
      <c r="B26" s="36" t="s">
        <v>177</v>
      </c>
      <c r="C26" s="37"/>
      <c r="D26" s="43"/>
      <c r="E26" s="43">
        <v>926.721</v>
      </c>
      <c r="F26" s="43"/>
      <c r="G26" s="54" t="s">
        <v>178</v>
      </c>
      <c r="H26" s="55"/>
      <c r="I26" s="54" t="s">
        <v>178</v>
      </c>
      <c r="J26" s="54"/>
      <c r="K26" s="54" t="s">
        <v>178</v>
      </c>
      <c r="L26" s="54"/>
      <c r="M26" s="56" t="s">
        <v>178</v>
      </c>
    </row>
    <row r="27" spans="1:13" ht="18" customHeight="1" x14ac:dyDescent="0.35">
      <c r="A27" s="12"/>
      <c r="B27" s="39" t="s">
        <v>179</v>
      </c>
      <c r="C27" s="40"/>
      <c r="D27" s="52"/>
      <c r="E27" s="52">
        <v>12694.983</v>
      </c>
      <c r="F27" s="52"/>
      <c r="G27" s="52" t="s">
        <v>178</v>
      </c>
      <c r="H27" s="51"/>
      <c r="I27" s="52" t="s">
        <v>178</v>
      </c>
      <c r="J27" s="52"/>
      <c r="K27" s="52" t="s">
        <v>178</v>
      </c>
      <c r="L27" s="52"/>
      <c r="M27" s="53" t="s">
        <v>178</v>
      </c>
    </row>
    <row r="28" spans="1:13" ht="18" customHeight="1" x14ac:dyDescent="0.35">
      <c r="A28" s="12"/>
      <c r="B28" s="57"/>
      <c r="C28" s="58"/>
      <c r="D28" s="59"/>
      <c r="E28" s="59"/>
      <c r="F28" s="59"/>
      <c r="G28" s="59"/>
      <c r="H28" s="59"/>
      <c r="I28" s="59"/>
      <c r="J28" s="59"/>
      <c r="K28" s="59"/>
      <c r="L28" s="59"/>
      <c r="M28" s="60"/>
    </row>
    <row r="29" spans="1:13" x14ac:dyDescent="0.35">
      <c r="A29" s="12"/>
      <c r="B29" s="61" t="s">
        <v>180</v>
      </c>
      <c r="C29" s="62"/>
      <c r="D29" s="63"/>
      <c r="E29" s="64"/>
      <c r="F29" s="63"/>
      <c r="G29" s="64"/>
      <c r="H29" s="63"/>
      <c r="I29" s="64"/>
      <c r="J29" s="63"/>
      <c r="K29" s="63"/>
      <c r="L29" s="63"/>
      <c r="M29" s="65"/>
    </row>
    <row r="30" spans="1:13" x14ac:dyDescent="0.35">
      <c r="A30" s="12"/>
      <c r="B30" s="66" t="s">
        <v>181</v>
      </c>
      <c r="C30" s="67"/>
      <c r="D30" s="68"/>
      <c r="E30" s="69"/>
      <c r="F30" s="68"/>
      <c r="G30" s="69"/>
      <c r="H30" s="68"/>
      <c r="I30" s="69"/>
      <c r="J30" s="68"/>
      <c r="K30" s="68"/>
      <c r="L30" s="68"/>
      <c r="M30" s="70"/>
    </row>
    <row r="31" spans="1:13" x14ac:dyDescent="0.35">
      <c r="A31" s="12"/>
      <c r="B31" s="66" t="s">
        <v>182</v>
      </c>
      <c r="C31" s="67"/>
      <c r="D31" s="68"/>
      <c r="E31" s="69"/>
      <c r="F31" s="68"/>
      <c r="G31" s="69"/>
      <c r="H31" s="68"/>
      <c r="I31" s="69"/>
      <c r="J31" s="68"/>
      <c r="K31" s="68"/>
      <c r="L31" s="68"/>
      <c r="M31" s="70"/>
    </row>
    <row r="32" spans="1:13" ht="31.5" customHeight="1" x14ac:dyDescent="0.35">
      <c r="A32" s="12"/>
      <c r="B32" s="71" t="s">
        <v>183</v>
      </c>
      <c r="C32" s="72"/>
      <c r="D32" s="72"/>
      <c r="E32" s="72"/>
      <c r="F32" s="72"/>
      <c r="G32" s="72"/>
      <c r="H32" s="72"/>
      <c r="I32" s="72"/>
      <c r="J32" s="72"/>
      <c r="K32" s="72"/>
      <c r="L32" s="72"/>
      <c r="M32" s="73"/>
    </row>
    <row r="33" x14ac:dyDescent="0.35"/>
    <row r="34" x14ac:dyDescent="0.35"/>
    <row r="35" x14ac:dyDescent="0.35"/>
  </sheetData>
  <mergeCells count="1">
    <mergeCell ref="B32:M32"/>
  </mergeCells>
  <pageMargins left="0.7" right="0.7" top="0.75" bottom="0.75" header="0.3" footer="0.3"/>
  <pageSetup paperSize="9" scale="64"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F6B15F-6D3D-4598-9ECB-07FFB677B8F1}">
  <sheetPr>
    <pageSetUpPr fitToPage="1"/>
  </sheetPr>
  <dimension ref="A1:U29"/>
  <sheetViews>
    <sheetView showGridLines="0" zoomScaleNormal="100" workbookViewId="0">
      <selection activeCell="I27" sqref="I27"/>
    </sheetView>
  </sheetViews>
  <sheetFormatPr defaultColWidth="9.1796875" defaultRowHeight="17.149999999999999" customHeight="1" x14ac:dyDescent="0.3"/>
  <cols>
    <col min="1" max="1" width="1.26953125" style="154" customWidth="1"/>
    <col min="2" max="2" width="56.26953125" style="154" customWidth="1"/>
    <col min="3" max="7" width="9.7265625" style="154" customWidth="1"/>
    <col min="8" max="8" width="1.453125" style="154" customWidth="1"/>
    <col min="9" max="9" width="9.1796875" style="154"/>
    <col min="10" max="10" width="16.54296875" style="154" customWidth="1"/>
    <col min="11" max="16384" width="9.1796875" style="154"/>
  </cols>
  <sheetData>
    <row r="1" spans="1:21" s="147" customFormat="1" ht="22.15" customHeight="1" thickBot="1" x14ac:dyDescent="0.35">
      <c r="A1" s="143"/>
      <c r="B1" s="144" t="s">
        <v>195</v>
      </c>
      <c r="C1" s="145"/>
      <c r="D1" s="145"/>
      <c r="E1" s="145"/>
      <c r="F1" s="145"/>
      <c r="G1" s="145"/>
      <c r="H1" s="146"/>
      <c r="J1" s="148"/>
      <c r="K1" s="149"/>
    </row>
    <row r="2" spans="1:21" s="147" customFormat="1" ht="15" customHeight="1" x14ac:dyDescent="0.3">
      <c r="A2" s="150"/>
      <c r="B2" s="151"/>
      <c r="C2" s="152"/>
      <c r="D2" s="152"/>
      <c r="E2" s="152"/>
      <c r="F2" s="152"/>
      <c r="G2" s="152" t="s">
        <v>82</v>
      </c>
      <c r="H2" s="153"/>
      <c r="J2" s="154"/>
      <c r="K2" s="155"/>
    </row>
    <row r="3" spans="1:21" s="159" customFormat="1" ht="14" x14ac:dyDescent="0.3">
      <c r="A3" s="156"/>
      <c r="B3" s="151"/>
      <c r="C3" s="157"/>
      <c r="D3" s="157"/>
      <c r="E3" s="157"/>
      <c r="F3" s="157"/>
      <c r="G3" s="157"/>
      <c r="H3" s="158"/>
      <c r="J3" s="160"/>
      <c r="K3" s="161"/>
    </row>
    <row r="4" spans="1:21" s="159" customFormat="1" ht="14" x14ac:dyDescent="0.3">
      <c r="A4" s="156"/>
      <c r="B4" s="162"/>
      <c r="C4" s="163">
        <v>2014</v>
      </c>
      <c r="D4" s="163">
        <v>2015</v>
      </c>
      <c r="E4" s="163">
        <v>2016</v>
      </c>
      <c r="F4" s="163">
        <v>2017</v>
      </c>
      <c r="G4" s="163">
        <v>2018</v>
      </c>
      <c r="H4" s="164"/>
      <c r="J4" s="160"/>
      <c r="P4" s="165"/>
      <c r="R4" s="165"/>
      <c r="S4" s="165"/>
      <c r="T4" s="165"/>
      <c r="U4" s="165"/>
    </row>
    <row r="5" spans="1:21" s="148" customFormat="1" ht="15" customHeight="1" x14ac:dyDescent="0.25">
      <c r="A5" s="166"/>
      <c r="B5" s="167" t="s">
        <v>83</v>
      </c>
      <c r="C5" s="168">
        <v>23465.947</v>
      </c>
      <c r="D5" s="168">
        <v>23652.305</v>
      </c>
      <c r="E5" s="115">
        <v>23862.834999999999</v>
      </c>
      <c r="F5" s="115">
        <v>24076.184000000001</v>
      </c>
      <c r="G5" s="165">
        <v>24298</v>
      </c>
      <c r="H5" s="169"/>
    </row>
    <row r="6" spans="1:21" s="148" customFormat="1" ht="15" customHeight="1" x14ac:dyDescent="0.3">
      <c r="A6" s="166"/>
      <c r="B6" s="170" t="s">
        <v>84</v>
      </c>
      <c r="C6" s="168"/>
      <c r="D6" s="168"/>
      <c r="E6" s="115"/>
      <c r="F6" s="115"/>
      <c r="H6" s="169"/>
      <c r="J6" s="160"/>
    </row>
    <row r="7" spans="1:21" s="148" customFormat="1" ht="15" customHeight="1" x14ac:dyDescent="0.3">
      <c r="A7" s="166"/>
      <c r="B7" s="171" t="s">
        <v>85</v>
      </c>
      <c r="C7" s="108">
        <v>519.97900000000004</v>
      </c>
      <c r="D7" s="108">
        <v>531.22699999999998</v>
      </c>
      <c r="E7" s="108">
        <v>541.55899999999997</v>
      </c>
      <c r="F7" s="108">
        <v>568.47299999999996</v>
      </c>
      <c r="G7" s="148">
        <v>599</v>
      </c>
      <c r="H7" s="169"/>
      <c r="J7" s="160"/>
      <c r="K7" s="172"/>
    </row>
    <row r="8" spans="1:21" s="174" customFormat="1" ht="14" x14ac:dyDescent="0.3">
      <c r="A8" s="173"/>
      <c r="B8" s="171" t="s">
        <v>86</v>
      </c>
      <c r="C8" s="108">
        <v>1.784</v>
      </c>
      <c r="D8" s="108">
        <v>1.5669999999999999</v>
      </c>
      <c r="E8" s="108">
        <v>1.4570000000000001</v>
      </c>
      <c r="F8" s="108">
        <v>1.391</v>
      </c>
      <c r="G8" s="148">
        <v>1</v>
      </c>
      <c r="H8" s="169"/>
      <c r="J8" s="160"/>
      <c r="P8" s="175"/>
      <c r="R8" s="175"/>
      <c r="S8" s="175"/>
      <c r="T8" s="175"/>
      <c r="U8" s="175"/>
    </row>
    <row r="9" spans="1:21" s="179" customFormat="1" ht="19.149999999999999" customHeight="1" x14ac:dyDescent="0.25">
      <c r="A9" s="176"/>
      <c r="B9" s="177" t="s">
        <v>196</v>
      </c>
      <c r="C9" s="115">
        <v>22944.184000000001</v>
      </c>
      <c r="D9" s="115">
        <v>23119.51</v>
      </c>
      <c r="E9" s="115">
        <v>23319.819</v>
      </c>
      <c r="F9" s="115">
        <v>23506.32</v>
      </c>
      <c r="G9" s="178">
        <v>23698</v>
      </c>
      <c r="H9" s="169"/>
    </row>
    <row r="10" spans="1:21" s="183" customFormat="1" ht="14.5" x14ac:dyDescent="0.25">
      <c r="A10" s="180"/>
      <c r="B10" s="181"/>
      <c r="C10" s="115"/>
      <c r="D10" s="115"/>
      <c r="E10" s="115"/>
      <c r="F10" s="115"/>
      <c r="G10" s="179"/>
      <c r="H10" s="182"/>
    </row>
    <row r="11" spans="1:21" s="183" customFormat="1" ht="22.5" customHeight="1" x14ac:dyDescent="0.25">
      <c r="A11" s="180"/>
      <c r="B11" s="184" t="s">
        <v>87</v>
      </c>
      <c r="C11" s="115"/>
      <c r="D11" s="115"/>
      <c r="E11" s="115"/>
      <c r="F11" s="115"/>
      <c r="H11" s="182"/>
      <c r="P11" s="185"/>
      <c r="R11" s="185"/>
      <c r="S11" s="185"/>
      <c r="T11" s="185"/>
      <c r="U11" s="185"/>
    </row>
    <row r="12" spans="1:21" s="183" customFormat="1" ht="15" customHeight="1" x14ac:dyDescent="0.25">
      <c r="A12" s="180"/>
      <c r="B12" s="186" t="s">
        <v>88</v>
      </c>
      <c r="C12" s="115">
        <v>8110.8859999999995</v>
      </c>
      <c r="D12" s="115">
        <v>8084.9920000000002</v>
      </c>
      <c r="E12" s="115">
        <v>8075.1570000000002</v>
      </c>
      <c r="F12" s="115">
        <v>8090.1329999999998</v>
      </c>
      <c r="G12" s="178">
        <v>8154</v>
      </c>
      <c r="H12" s="187"/>
    </row>
    <row r="13" spans="1:21" s="183" customFormat="1" ht="15" customHeight="1" x14ac:dyDescent="0.25">
      <c r="A13" s="180"/>
      <c r="B13" s="188" t="s">
        <v>89</v>
      </c>
      <c r="C13" s="115"/>
      <c r="D13" s="115"/>
      <c r="E13" s="115"/>
      <c r="F13" s="115"/>
      <c r="H13" s="187"/>
    </row>
    <row r="14" spans="1:21" s="183" customFormat="1" ht="15" customHeight="1" x14ac:dyDescent="0.25">
      <c r="A14" s="180"/>
      <c r="B14" s="177" t="s">
        <v>90</v>
      </c>
      <c r="C14" s="189">
        <v>27.277000000000001</v>
      </c>
      <c r="D14" s="189">
        <v>26.805</v>
      </c>
      <c r="E14" s="189">
        <v>21.741</v>
      </c>
      <c r="F14" s="189">
        <v>19.207000000000001</v>
      </c>
      <c r="G14" s="183">
        <v>15</v>
      </c>
      <c r="H14" s="187"/>
    </row>
    <row r="15" spans="1:21" s="183" customFormat="1" ht="15" customHeight="1" x14ac:dyDescent="0.25">
      <c r="A15" s="180"/>
      <c r="B15" s="177" t="s">
        <v>91</v>
      </c>
      <c r="C15" s="189">
        <v>120.91500000000001</v>
      </c>
      <c r="D15" s="189">
        <v>107.485</v>
      </c>
      <c r="E15" s="189">
        <v>93.397999999999996</v>
      </c>
      <c r="F15" s="189">
        <v>79.347999999999999</v>
      </c>
      <c r="G15" s="183">
        <v>72</v>
      </c>
      <c r="H15" s="187"/>
    </row>
    <row r="16" spans="1:21" s="183" customFormat="1" ht="15" customHeight="1" x14ac:dyDescent="0.25">
      <c r="A16" s="180"/>
      <c r="B16" s="177" t="s">
        <v>92</v>
      </c>
      <c r="C16" s="189">
        <v>56.481000000000002</v>
      </c>
      <c r="D16" s="189">
        <v>58.756</v>
      </c>
      <c r="E16" s="189">
        <v>59.442999999999998</v>
      </c>
      <c r="F16" s="189">
        <v>60.9</v>
      </c>
      <c r="G16" s="183">
        <v>62</v>
      </c>
      <c r="H16" s="187"/>
      <c r="P16" s="185"/>
      <c r="R16" s="185"/>
      <c r="S16" s="185"/>
      <c r="T16" s="185"/>
      <c r="U16" s="185"/>
    </row>
    <row r="17" spans="1:21" s="183" customFormat="1" ht="15" customHeight="1" x14ac:dyDescent="0.25">
      <c r="A17" s="180"/>
      <c r="B17" s="177" t="s">
        <v>93</v>
      </c>
      <c r="C17" s="189">
        <v>7669.2169999999996</v>
      </c>
      <c r="D17" s="189">
        <v>7652.6239999999998</v>
      </c>
      <c r="E17" s="189">
        <v>7657.3680000000004</v>
      </c>
      <c r="F17" s="189">
        <v>7679.6379999999999</v>
      </c>
      <c r="G17" s="185">
        <v>7738</v>
      </c>
      <c r="H17" s="187"/>
    </row>
    <row r="18" spans="1:21" s="183" customFormat="1" ht="15" customHeight="1" x14ac:dyDescent="0.25">
      <c r="A18" s="180"/>
      <c r="B18" s="177" t="s">
        <v>94</v>
      </c>
      <c r="C18" s="189">
        <v>33.924999999999997</v>
      </c>
      <c r="D18" s="189">
        <v>34.238</v>
      </c>
      <c r="E18" s="189">
        <v>34.457999999999998</v>
      </c>
      <c r="F18" s="189">
        <v>34.396999999999998</v>
      </c>
      <c r="G18" s="183">
        <v>35</v>
      </c>
      <c r="H18" s="187"/>
    </row>
    <row r="19" spans="1:21" s="191" customFormat="1" ht="14.5" x14ac:dyDescent="0.25">
      <c r="A19" s="190"/>
      <c r="B19" s="177" t="s">
        <v>95</v>
      </c>
      <c r="C19" s="189">
        <v>203.071</v>
      </c>
      <c r="D19" s="189">
        <v>205.084</v>
      </c>
      <c r="E19" s="189">
        <v>208.749</v>
      </c>
      <c r="F19" s="189">
        <v>216.643</v>
      </c>
      <c r="G19" s="183">
        <v>232</v>
      </c>
      <c r="H19" s="187"/>
    </row>
    <row r="20" spans="1:21" s="183" customFormat="1" ht="18" customHeight="1" x14ac:dyDescent="0.25">
      <c r="A20" s="180"/>
      <c r="B20" s="177"/>
      <c r="C20" s="115"/>
      <c r="D20" s="115"/>
      <c r="E20" s="115"/>
      <c r="F20" s="115"/>
      <c r="G20" s="191"/>
      <c r="H20" s="187"/>
      <c r="P20" s="185"/>
      <c r="R20" s="185"/>
      <c r="S20" s="185"/>
      <c r="T20" s="185"/>
      <c r="U20" s="185"/>
    </row>
    <row r="21" spans="1:21" s="183" customFormat="1" ht="29.5" customHeight="1" x14ac:dyDescent="0.25">
      <c r="A21" s="180"/>
      <c r="B21" s="186" t="s">
        <v>96</v>
      </c>
      <c r="C21" s="192">
        <v>14833.812</v>
      </c>
      <c r="D21" s="192">
        <v>15034.518</v>
      </c>
      <c r="E21" s="115">
        <v>15244.662</v>
      </c>
      <c r="F21" s="115">
        <v>15416.983</v>
      </c>
      <c r="G21" s="178">
        <v>15545</v>
      </c>
      <c r="H21" s="187"/>
    </row>
    <row r="22" spans="1:21" s="183" customFormat="1" ht="15" customHeight="1" x14ac:dyDescent="0.25">
      <c r="A22" s="180"/>
      <c r="B22" s="188" t="s">
        <v>89</v>
      </c>
      <c r="C22" s="115"/>
      <c r="D22" s="115"/>
      <c r="E22" s="115"/>
      <c r="F22" s="115"/>
      <c r="H22" s="187"/>
    </row>
    <row r="23" spans="1:21" s="183" customFormat="1" ht="15" customHeight="1" x14ac:dyDescent="0.25">
      <c r="A23" s="180"/>
      <c r="B23" s="177" t="s">
        <v>97</v>
      </c>
      <c r="C23" s="189">
        <v>283.48399999999998</v>
      </c>
      <c r="D23" s="189">
        <v>282.75799999999998</v>
      </c>
      <c r="E23" s="189">
        <v>290.35599999999999</v>
      </c>
      <c r="F23" s="189">
        <v>314.339</v>
      </c>
      <c r="G23" s="183">
        <v>338</v>
      </c>
      <c r="H23" s="187"/>
    </row>
    <row r="24" spans="1:21" ht="15" customHeight="1" x14ac:dyDescent="0.3">
      <c r="A24" s="193"/>
      <c r="B24" s="177" t="s">
        <v>90</v>
      </c>
      <c r="C24" s="189">
        <v>224.24100000000001</v>
      </c>
      <c r="D24" s="189">
        <v>218.51900000000001</v>
      </c>
      <c r="E24" s="189">
        <v>224.79900000000001</v>
      </c>
      <c r="F24" s="189">
        <v>229.541</v>
      </c>
      <c r="G24" s="183">
        <v>237</v>
      </c>
      <c r="H24" s="187"/>
      <c r="P24" s="194"/>
      <c r="R24" s="194"/>
      <c r="S24" s="194"/>
      <c r="T24" s="194"/>
      <c r="U24" s="194"/>
    </row>
    <row r="25" spans="1:21" ht="15" customHeight="1" x14ac:dyDescent="0.35">
      <c r="A25" s="193"/>
      <c r="B25" s="177" t="s">
        <v>98</v>
      </c>
      <c r="C25" s="189">
        <v>14326.087</v>
      </c>
      <c r="D25" s="189">
        <v>14533.241</v>
      </c>
      <c r="E25" s="189">
        <v>14729.507</v>
      </c>
      <c r="F25" s="189">
        <v>14873.103000000001</v>
      </c>
      <c r="G25" s="195">
        <v>14970</v>
      </c>
      <c r="H25" s="187"/>
    </row>
    <row r="26" spans="1:21" ht="8.5" customHeight="1" x14ac:dyDescent="0.3">
      <c r="A26" s="196"/>
      <c r="B26" s="197"/>
      <c r="C26" s="198"/>
      <c r="D26" s="198"/>
      <c r="E26" s="198"/>
      <c r="F26" s="198"/>
      <c r="G26" s="198"/>
      <c r="H26" s="199"/>
    </row>
    <row r="27" spans="1:21" ht="14.25" customHeight="1" x14ac:dyDescent="0.3">
      <c r="A27" s="193"/>
      <c r="B27" s="200" t="s">
        <v>99</v>
      </c>
      <c r="C27" s="201"/>
      <c r="D27" s="201"/>
      <c r="E27" s="201"/>
      <c r="F27" s="201"/>
      <c r="G27" s="201"/>
      <c r="H27" s="202"/>
    </row>
    <row r="28" spans="1:21" ht="14.25" customHeight="1" x14ac:dyDescent="0.3">
      <c r="A28" s="193"/>
      <c r="B28" s="200" t="s">
        <v>100</v>
      </c>
      <c r="C28" s="203"/>
      <c r="D28" s="203"/>
      <c r="E28" s="203"/>
      <c r="F28" s="203"/>
      <c r="G28" s="203"/>
      <c r="H28" s="199"/>
    </row>
    <row r="29" spans="1:21" ht="6.65" customHeight="1" x14ac:dyDescent="0.3">
      <c r="A29" s="196"/>
      <c r="B29" s="204"/>
      <c r="C29" s="205"/>
      <c r="D29" s="205"/>
      <c r="E29" s="205"/>
      <c r="F29" s="205"/>
      <c r="G29" s="205"/>
      <c r="H29" s="206"/>
    </row>
  </sheetData>
  <mergeCells count="1">
    <mergeCell ref="B29:H29"/>
  </mergeCells>
  <pageMargins left="0.74803149606299213" right="0.74803149606299213" top="0.98425196850393704" bottom="0.98425196850393704" header="0.51181102362204722" footer="0.51181102362204722"/>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6AA58-943E-4658-96C1-5157E98CAB70}">
  <sheetPr>
    <pageSetUpPr fitToPage="1"/>
  </sheetPr>
  <dimension ref="A1:AO24"/>
  <sheetViews>
    <sheetView showGridLines="0" zoomScaleNormal="100" zoomScaleSheetLayoutView="100" workbookViewId="0">
      <selection sqref="A1:H1"/>
    </sheetView>
  </sheetViews>
  <sheetFormatPr defaultRowHeight="14" x14ac:dyDescent="0.3"/>
  <cols>
    <col min="1" max="1" width="1.453125" style="154" customWidth="1"/>
    <col min="2" max="2" width="0.81640625" style="154" customWidth="1"/>
    <col min="3" max="3" width="10.7265625" style="154" customWidth="1"/>
    <col min="4" max="4" width="27.81640625" style="154" customWidth="1"/>
    <col min="5" max="5" width="5" style="154" customWidth="1"/>
    <col min="6" max="6" width="11.81640625" style="154" customWidth="1"/>
    <col min="7" max="7" width="16.1796875" style="154" customWidth="1"/>
    <col min="8" max="8" width="9.6328125" style="154" customWidth="1"/>
    <col min="9" max="9" width="8.7265625" style="154"/>
    <col min="10" max="10" width="14.453125" style="154" customWidth="1"/>
    <col min="11" max="16384" width="8.7265625" style="154"/>
  </cols>
  <sheetData>
    <row r="1" spans="1:41" ht="30.75" customHeight="1" thickBot="1" x14ac:dyDescent="0.35">
      <c r="A1" s="207" t="s">
        <v>197</v>
      </c>
      <c r="B1" s="208"/>
      <c r="C1" s="208"/>
      <c r="D1" s="208"/>
      <c r="E1" s="208"/>
      <c r="F1" s="208"/>
      <c r="G1" s="208"/>
      <c r="H1" s="209"/>
      <c r="J1" s="148"/>
      <c r="K1" s="210"/>
    </row>
    <row r="2" spans="1:41" ht="15" customHeight="1" x14ac:dyDescent="0.3">
      <c r="A2" s="193"/>
      <c r="B2" s="3"/>
      <c r="C2" s="10"/>
      <c r="D2" s="10"/>
      <c r="E2" s="11"/>
      <c r="F2" s="211"/>
      <c r="H2" s="212"/>
    </row>
    <row r="3" spans="1:41" x14ac:dyDescent="0.3">
      <c r="A3" s="193"/>
      <c r="B3" s="4"/>
      <c r="C3" s="5"/>
      <c r="D3" s="5" t="s">
        <v>101</v>
      </c>
      <c r="E3" s="4"/>
      <c r="G3" s="4" t="s">
        <v>102</v>
      </c>
      <c r="H3" s="212"/>
      <c r="J3" s="160"/>
      <c r="K3" s="213"/>
    </row>
    <row r="4" spans="1:41" ht="5.5" customHeight="1" x14ac:dyDescent="0.3">
      <c r="A4" s="193"/>
      <c r="B4" s="4"/>
      <c r="C4" s="5"/>
      <c r="D4" s="5"/>
      <c r="E4" s="4"/>
      <c r="G4" s="4"/>
      <c r="H4" s="212"/>
      <c r="J4" s="160"/>
    </row>
    <row r="5" spans="1:41" ht="14" customHeight="1" x14ac:dyDescent="0.3">
      <c r="A5" s="193"/>
      <c r="C5" s="6" t="s">
        <v>75</v>
      </c>
      <c r="D5" s="7">
        <v>1456</v>
      </c>
      <c r="E5" s="8"/>
      <c r="G5" s="8">
        <v>0.8</v>
      </c>
      <c r="H5" s="212"/>
      <c r="J5" s="148"/>
    </row>
    <row r="6" spans="1:41" ht="14" customHeight="1" x14ac:dyDescent="0.3">
      <c r="A6" s="193"/>
      <c r="C6" s="6" t="s">
        <v>0</v>
      </c>
      <c r="D6" s="7">
        <v>1468</v>
      </c>
      <c r="E6" s="8"/>
      <c r="G6" s="8">
        <v>0.9</v>
      </c>
      <c r="H6" s="212"/>
      <c r="J6" s="160"/>
    </row>
    <row r="7" spans="1:41" ht="14" customHeight="1" x14ac:dyDescent="0.3">
      <c r="A7" s="193"/>
      <c r="C7" s="6" t="s">
        <v>1</v>
      </c>
      <c r="D7" s="7">
        <v>1484</v>
      </c>
      <c r="E7" s="8"/>
      <c r="G7" s="8">
        <v>1.1000000000000001</v>
      </c>
      <c r="H7" s="212"/>
      <c r="J7" s="160"/>
      <c r="K7" s="213"/>
    </row>
    <row r="8" spans="1:41" ht="14" customHeight="1" x14ac:dyDescent="0.3">
      <c r="A8" s="193"/>
      <c r="C8" s="6" t="s">
        <v>198</v>
      </c>
      <c r="D8" s="7">
        <v>1530</v>
      </c>
      <c r="E8" s="8"/>
      <c r="G8" s="8">
        <v>3.1</v>
      </c>
      <c r="H8" s="212"/>
      <c r="J8" s="160"/>
    </row>
    <row r="9" spans="1:41" ht="14" customHeight="1" x14ac:dyDescent="0.3">
      <c r="A9" s="193"/>
      <c r="C9" s="6" t="s">
        <v>199</v>
      </c>
      <c r="D9" s="7">
        <v>1591</v>
      </c>
      <c r="E9" s="8"/>
      <c r="G9" s="8">
        <v>4</v>
      </c>
      <c r="H9" s="212"/>
      <c r="J9" s="160"/>
    </row>
    <row r="10" spans="1:41" ht="14" customHeight="1" x14ac:dyDescent="0.3">
      <c r="A10" s="193"/>
      <c r="C10" s="214" t="s">
        <v>200</v>
      </c>
      <c r="D10" s="7">
        <v>1671</v>
      </c>
      <c r="E10" s="8"/>
      <c r="G10" s="8">
        <v>5.0999999999999996</v>
      </c>
      <c r="H10" s="212"/>
    </row>
    <row r="11" spans="1:41" x14ac:dyDescent="0.3">
      <c r="A11" s="193"/>
      <c r="B11" s="6"/>
      <c r="C11" s="7"/>
      <c r="D11" s="7"/>
      <c r="E11" s="8"/>
      <c r="F11" s="8"/>
      <c r="H11" s="212"/>
    </row>
    <row r="12" spans="1:41" ht="17.5" customHeight="1" x14ac:dyDescent="0.3">
      <c r="A12" s="215"/>
      <c r="B12" s="216" t="s">
        <v>103</v>
      </c>
      <c r="C12" s="216"/>
      <c r="D12" s="217"/>
      <c r="E12" s="217"/>
      <c r="F12" s="217"/>
      <c r="G12" s="217"/>
      <c r="H12" s="218"/>
    </row>
    <row r="13" spans="1:41" ht="16.5" customHeight="1" x14ac:dyDescent="0.3">
      <c r="A13" s="219"/>
      <c r="B13" s="220" t="s">
        <v>104</v>
      </c>
      <c r="C13" s="220"/>
      <c r="D13" s="220"/>
      <c r="E13" s="220"/>
      <c r="F13" s="220"/>
      <c r="G13" s="220"/>
      <c r="H13" s="221"/>
    </row>
    <row r="14" spans="1:41" x14ac:dyDescent="0.3">
      <c r="A14" s="219"/>
      <c r="B14" s="222" t="s">
        <v>105</v>
      </c>
      <c r="D14" s="220"/>
      <c r="E14" s="220"/>
      <c r="F14" s="220"/>
      <c r="G14" s="220"/>
      <c r="H14" s="223"/>
      <c r="K14" s="224"/>
      <c r="L14" s="224"/>
      <c r="M14" s="224"/>
      <c r="N14" s="224"/>
      <c r="O14" s="224"/>
      <c r="P14" s="224"/>
      <c r="Q14" s="224"/>
      <c r="R14" s="224"/>
      <c r="S14" s="224"/>
      <c r="T14" s="224"/>
      <c r="U14" s="224"/>
      <c r="V14" s="224"/>
      <c r="W14" s="224"/>
      <c r="X14" s="224"/>
      <c r="Y14" s="224"/>
      <c r="Z14" s="224"/>
      <c r="AA14" s="224"/>
      <c r="AB14" s="224"/>
      <c r="AC14" s="224"/>
      <c r="AD14" s="224"/>
      <c r="AE14" s="224"/>
      <c r="AF14" s="224"/>
      <c r="AG14" s="224"/>
      <c r="AH14" s="224"/>
      <c r="AI14" s="224"/>
      <c r="AJ14" s="224"/>
      <c r="AK14" s="224"/>
      <c r="AL14" s="224"/>
      <c r="AM14" s="224"/>
      <c r="AN14" s="224"/>
      <c r="AO14" s="224"/>
    </row>
    <row r="15" spans="1:41" ht="27.5" customHeight="1" x14ac:dyDescent="0.3">
      <c r="A15" s="219"/>
      <c r="B15" s="225" t="s">
        <v>106</v>
      </c>
      <c r="C15" s="225"/>
      <c r="D15" s="225"/>
      <c r="E15" s="225"/>
      <c r="F15" s="225"/>
      <c r="G15" s="225"/>
      <c r="H15" s="226"/>
    </row>
    <row r="16" spans="1:41" s="227" customFormat="1" ht="25" customHeight="1" x14ac:dyDescent="0.3">
      <c r="A16" s="219"/>
      <c r="B16" s="225" t="s">
        <v>107</v>
      </c>
      <c r="C16" s="225"/>
      <c r="D16" s="225"/>
      <c r="E16" s="225"/>
      <c r="F16" s="225"/>
      <c r="G16" s="225"/>
      <c r="H16" s="221"/>
      <c r="I16" s="220"/>
      <c r="J16" s="220"/>
      <c r="K16" s="220"/>
      <c r="L16" s="220"/>
      <c r="M16" s="220"/>
      <c r="N16" s="220"/>
      <c r="O16" s="220"/>
      <c r="P16" s="220"/>
      <c r="Q16" s="220"/>
      <c r="R16" s="220"/>
      <c r="S16" s="220"/>
      <c r="T16" s="220"/>
      <c r="U16" s="220"/>
      <c r="V16" s="220"/>
      <c r="W16" s="220"/>
      <c r="X16" s="220"/>
      <c r="Y16" s="220"/>
      <c r="Z16" s="220"/>
      <c r="AA16" s="220"/>
      <c r="AB16" s="220"/>
      <c r="AC16" s="220"/>
      <c r="AD16" s="220"/>
      <c r="AE16" s="220"/>
      <c r="AF16" s="220"/>
      <c r="AG16" s="220"/>
      <c r="AH16" s="220"/>
      <c r="AI16" s="220"/>
      <c r="AJ16" s="220"/>
      <c r="AK16" s="220"/>
      <c r="AL16" s="220"/>
      <c r="AM16" s="220"/>
      <c r="AN16" s="220"/>
      <c r="AO16" s="220"/>
    </row>
    <row r="17" spans="1:41" ht="7.5" customHeight="1" x14ac:dyDescent="0.3">
      <c r="A17" s="228"/>
      <c r="B17" s="229"/>
      <c r="C17" s="229"/>
      <c r="D17" s="229"/>
      <c r="E17" s="229"/>
      <c r="F17" s="229"/>
      <c r="G17" s="229"/>
      <c r="H17" s="230"/>
      <c r="K17" s="224"/>
      <c r="L17" s="224"/>
      <c r="M17" s="224"/>
      <c r="N17" s="224"/>
      <c r="O17" s="224"/>
      <c r="P17" s="224"/>
      <c r="Q17" s="224"/>
      <c r="R17" s="224"/>
      <c r="S17" s="224"/>
      <c r="T17" s="224"/>
      <c r="U17" s="224"/>
      <c r="V17" s="224"/>
      <c r="W17" s="224"/>
      <c r="X17" s="224"/>
      <c r="Y17" s="224"/>
      <c r="Z17" s="224"/>
      <c r="AA17" s="224"/>
      <c r="AB17" s="224"/>
      <c r="AC17" s="224"/>
      <c r="AD17" s="224"/>
      <c r="AE17" s="224"/>
      <c r="AF17" s="224"/>
      <c r="AG17" s="224"/>
      <c r="AH17" s="224"/>
      <c r="AI17" s="224"/>
      <c r="AJ17" s="224"/>
      <c r="AK17" s="224"/>
      <c r="AL17" s="224"/>
      <c r="AM17" s="224"/>
      <c r="AN17" s="224"/>
      <c r="AO17" s="224"/>
    </row>
    <row r="18" spans="1:41" x14ac:dyDescent="0.3">
      <c r="K18" s="224"/>
      <c r="L18" s="224"/>
      <c r="M18" s="224"/>
      <c r="N18" s="224"/>
      <c r="O18" s="224"/>
      <c r="P18" s="224"/>
      <c r="Q18" s="224"/>
      <c r="R18" s="224"/>
      <c r="S18" s="224"/>
      <c r="T18" s="224"/>
      <c r="U18" s="224"/>
      <c r="V18" s="224"/>
      <c r="W18" s="224"/>
      <c r="X18" s="224"/>
      <c r="Y18" s="224"/>
      <c r="Z18" s="224"/>
      <c r="AA18" s="224"/>
      <c r="AB18" s="224"/>
      <c r="AC18" s="224"/>
      <c r="AD18" s="224"/>
      <c r="AE18" s="224"/>
      <c r="AF18" s="224"/>
      <c r="AG18" s="224"/>
      <c r="AH18" s="224"/>
      <c r="AI18" s="224"/>
      <c r="AJ18" s="224"/>
      <c r="AK18" s="224"/>
      <c r="AL18" s="224"/>
      <c r="AM18" s="224"/>
      <c r="AN18" s="224"/>
      <c r="AO18" s="224"/>
    </row>
    <row r="19" spans="1:41" x14ac:dyDescent="0.3">
      <c r="B19" s="7"/>
      <c r="C19" s="7"/>
      <c r="D19" s="8"/>
      <c r="E19" s="8"/>
    </row>
    <row r="20" spans="1:41" x14ac:dyDescent="0.3">
      <c r="B20" s="7"/>
      <c r="C20" s="7"/>
      <c r="D20" s="8"/>
      <c r="E20" s="8"/>
    </row>
    <row r="21" spans="1:41" x14ac:dyDescent="0.3">
      <c r="B21" s="7"/>
      <c r="C21" s="7"/>
      <c r="D21" s="8"/>
      <c r="E21" s="8"/>
    </row>
    <row r="22" spans="1:41" x14ac:dyDescent="0.3">
      <c r="B22" s="7"/>
      <c r="C22" s="7"/>
      <c r="D22" s="8"/>
      <c r="E22" s="8"/>
    </row>
    <row r="23" spans="1:41" x14ac:dyDescent="0.3">
      <c r="B23" s="9"/>
      <c r="C23" s="7"/>
      <c r="D23" s="8"/>
      <c r="E23" s="8"/>
    </row>
    <row r="24" spans="1:41" x14ac:dyDescent="0.3">
      <c r="B24" s="7"/>
      <c r="C24" s="7"/>
      <c r="D24" s="8"/>
      <c r="E24" s="8"/>
    </row>
  </sheetData>
  <mergeCells count="4">
    <mergeCell ref="A1:H1"/>
    <mergeCell ref="C2:F2"/>
    <mergeCell ref="B15:H15"/>
    <mergeCell ref="B16:G16"/>
  </mergeCells>
  <pageMargins left="0.75" right="0.75" top="1" bottom="1" header="0.5" footer="0.5"/>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960094-C093-47A3-94A7-87A06C7AAD76}">
  <dimension ref="A1:J15"/>
  <sheetViews>
    <sheetView zoomScaleNormal="100" zoomScaleSheetLayoutView="100" workbookViewId="0"/>
  </sheetViews>
  <sheetFormatPr defaultColWidth="9.1796875" defaultRowHeight="14" x14ac:dyDescent="0.3"/>
  <cols>
    <col min="1" max="1" width="1.54296875" style="232" customWidth="1"/>
    <col min="2" max="2" width="35.7265625" style="232" customWidth="1"/>
    <col min="3" max="3" width="1.81640625" style="265" customWidth="1"/>
    <col min="4" max="4" width="8.81640625" style="265" customWidth="1"/>
    <col min="5" max="9" width="11.1796875" style="232" customWidth="1"/>
    <col min="10" max="10" width="1" style="232" customWidth="1"/>
    <col min="11" max="16384" width="9.1796875" style="232"/>
  </cols>
  <sheetData>
    <row r="1" spans="1:10" ht="22.15" customHeight="1" thickBot="1" x14ac:dyDescent="0.35">
      <c r="A1" s="231" t="s">
        <v>117</v>
      </c>
      <c r="B1" s="145"/>
      <c r="C1" s="145"/>
      <c r="D1" s="145"/>
      <c r="E1" s="145"/>
      <c r="F1" s="145"/>
      <c r="G1" s="145"/>
      <c r="H1" s="145"/>
      <c r="I1" s="145"/>
      <c r="J1" s="146"/>
    </row>
    <row r="2" spans="1:10" x14ac:dyDescent="0.3">
      <c r="A2" s="233" t="s">
        <v>108</v>
      </c>
      <c r="B2" s="234"/>
      <c r="C2" s="234"/>
      <c r="D2" s="234"/>
      <c r="E2" s="234"/>
      <c r="F2" s="234"/>
      <c r="G2" s="234"/>
      <c r="H2" s="234"/>
      <c r="I2" s="234"/>
      <c r="J2" s="235"/>
    </row>
    <row r="3" spans="1:10" x14ac:dyDescent="0.3">
      <c r="A3" s="236"/>
      <c r="B3" s="237"/>
      <c r="C3" s="237"/>
      <c r="D3" s="237"/>
      <c r="E3" s="237"/>
      <c r="F3" s="237"/>
      <c r="G3" s="237"/>
      <c r="H3" s="237"/>
      <c r="I3" s="237"/>
      <c r="J3" s="238"/>
    </row>
    <row r="4" spans="1:10" ht="16.5" x14ac:dyDescent="0.3">
      <c r="A4" s="236"/>
      <c r="B4" s="237"/>
      <c r="C4" s="237"/>
      <c r="D4" s="237" t="s">
        <v>75</v>
      </c>
      <c r="E4" s="239" t="s">
        <v>0</v>
      </c>
      <c r="F4" s="239" t="s">
        <v>1</v>
      </c>
      <c r="G4" s="239" t="s">
        <v>2</v>
      </c>
      <c r="H4" s="239" t="s">
        <v>109</v>
      </c>
      <c r="I4" s="239" t="s">
        <v>11</v>
      </c>
      <c r="J4" s="240"/>
    </row>
    <row r="5" spans="1:10" ht="16.5" x14ac:dyDescent="0.3">
      <c r="A5" s="236"/>
      <c r="B5" s="237"/>
      <c r="C5" s="237"/>
      <c r="D5" s="237"/>
      <c r="E5" s="239"/>
      <c r="F5" s="239"/>
      <c r="G5" s="239"/>
      <c r="H5" s="239"/>
      <c r="I5" s="239"/>
      <c r="J5" s="241"/>
    </row>
    <row r="6" spans="1:10" ht="21" customHeight="1" x14ac:dyDescent="0.3">
      <c r="A6" s="236"/>
      <c r="B6" s="242" t="s">
        <v>110</v>
      </c>
      <c r="C6" s="243"/>
      <c r="D6" s="244">
        <v>8805</v>
      </c>
      <c r="E6" s="245">
        <v>8813</v>
      </c>
      <c r="F6" s="245">
        <v>8810</v>
      </c>
      <c r="G6" s="246">
        <v>8817</v>
      </c>
      <c r="H6" s="246">
        <v>8839</v>
      </c>
      <c r="I6" s="246">
        <v>8838</v>
      </c>
      <c r="J6" s="247"/>
    </row>
    <row r="7" spans="1:10" ht="21" customHeight="1" x14ac:dyDescent="0.3">
      <c r="A7" s="236"/>
      <c r="B7" s="242" t="s">
        <v>111</v>
      </c>
      <c r="C7" s="248"/>
      <c r="D7" s="249">
        <v>7307.4</v>
      </c>
      <c r="E7" s="250">
        <v>7424.1630423000042</v>
      </c>
      <c r="F7" s="250">
        <v>7560.4442700000036</v>
      </c>
      <c r="G7" s="251">
        <v>7754.2</v>
      </c>
      <c r="H7" s="251">
        <v>7954.4</v>
      </c>
      <c r="I7" s="251">
        <v>8082.9</v>
      </c>
      <c r="J7" s="252"/>
    </row>
    <row r="8" spans="1:10" ht="21" customHeight="1" x14ac:dyDescent="0.3">
      <c r="A8" s="236"/>
      <c r="B8" s="242" t="s">
        <v>112</v>
      </c>
      <c r="C8" s="253"/>
      <c r="D8" s="254">
        <v>367048</v>
      </c>
      <c r="E8" s="245">
        <v>388808.45852000004</v>
      </c>
      <c r="F8" s="245">
        <v>409145.888949894</v>
      </c>
      <c r="G8" s="246">
        <v>445065</v>
      </c>
      <c r="H8" s="246">
        <v>485474</v>
      </c>
      <c r="I8" s="246">
        <v>517629</v>
      </c>
      <c r="J8" s="247"/>
    </row>
    <row r="9" spans="1:10" ht="21" customHeight="1" x14ac:dyDescent="0.3">
      <c r="A9" s="236"/>
      <c r="B9" s="242" t="s">
        <v>113</v>
      </c>
      <c r="C9" s="255"/>
      <c r="D9" s="256">
        <v>50.23</v>
      </c>
      <c r="E9" s="257">
        <v>52.37</v>
      </c>
      <c r="F9" s="257">
        <v>54.12</v>
      </c>
      <c r="G9" s="258">
        <v>57.4</v>
      </c>
      <c r="H9" s="232">
        <v>61.03</v>
      </c>
      <c r="I9" s="232">
        <v>64.040000000000006</v>
      </c>
      <c r="J9" s="259"/>
    </row>
    <row r="10" spans="1:10" ht="21" customHeight="1" x14ac:dyDescent="0.3">
      <c r="A10" s="236"/>
      <c r="B10" s="242" t="s">
        <v>114</v>
      </c>
      <c r="C10" s="255"/>
      <c r="D10" s="256">
        <v>2.4900000000000002</v>
      </c>
      <c r="E10" s="257">
        <v>2.14</v>
      </c>
      <c r="F10" s="257">
        <v>1.75</v>
      </c>
      <c r="G10" s="232">
        <v>3.28</v>
      </c>
      <c r="H10" s="232">
        <v>3.64</v>
      </c>
      <c r="I10" s="232">
        <v>3.01</v>
      </c>
      <c r="J10" s="259"/>
    </row>
    <row r="11" spans="1:10" ht="21" customHeight="1" x14ac:dyDescent="0.3">
      <c r="A11" s="236"/>
      <c r="B11" s="242" t="s">
        <v>115</v>
      </c>
      <c r="C11" s="260"/>
      <c r="D11" s="261">
        <v>5.1999999999999998E-2</v>
      </c>
      <c r="E11" s="262">
        <v>4.2614894915605557E-2</v>
      </c>
      <c r="F11" s="262">
        <v>3.3416077907198777E-2</v>
      </c>
      <c r="G11" s="263">
        <v>6.0999999999999999E-2</v>
      </c>
      <c r="H11" s="263">
        <v>6.3E-2</v>
      </c>
      <c r="I11" s="263">
        <v>4.9000000000000002E-2</v>
      </c>
      <c r="J11" s="264"/>
    </row>
    <row r="12" spans="1:10" x14ac:dyDescent="0.3">
      <c r="A12" s="236"/>
      <c r="J12" s="238"/>
    </row>
    <row r="13" spans="1:10" ht="13.9" customHeight="1" x14ac:dyDescent="0.3">
      <c r="A13" s="266" t="s">
        <v>116</v>
      </c>
      <c r="B13" s="267"/>
      <c r="C13" s="268"/>
      <c r="D13" s="268"/>
      <c r="E13" s="267"/>
      <c r="F13" s="267"/>
      <c r="G13" s="267"/>
      <c r="H13" s="267"/>
      <c r="I13" s="267"/>
      <c r="J13" s="269"/>
    </row>
    <row r="14" spans="1:10" ht="6" customHeight="1" x14ac:dyDescent="0.3">
      <c r="A14" s="271"/>
      <c r="B14" s="270"/>
      <c r="C14" s="270"/>
      <c r="D14" s="270"/>
      <c r="E14" s="270"/>
      <c r="F14" s="270"/>
      <c r="G14" s="270"/>
      <c r="H14" s="270"/>
      <c r="I14" s="272"/>
      <c r="J14" s="238"/>
    </row>
    <row r="15" spans="1:10" ht="4.1500000000000004" customHeight="1" x14ac:dyDescent="0.3">
      <c r="A15" s="273"/>
      <c r="B15" s="274"/>
      <c r="C15" s="274"/>
      <c r="D15" s="274"/>
      <c r="E15" s="274"/>
      <c r="F15" s="274"/>
      <c r="G15" s="274"/>
      <c r="H15" s="274"/>
      <c r="I15" s="274"/>
      <c r="J15" s="275"/>
    </row>
  </sheetData>
  <mergeCells count="2">
    <mergeCell ref="A2:J2"/>
    <mergeCell ref="A14:I14"/>
  </mergeCells>
  <pageMargins left="0.75" right="0.75" top="1" bottom="1" header="0.5" footer="0.5"/>
  <pageSetup paperSize="9" scale="83" orientation="portrait"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89B130-3444-41B0-93AA-0810F1F24347}">
  <dimension ref="A1:I14"/>
  <sheetViews>
    <sheetView workbookViewId="0">
      <selection activeCell="C27" sqref="C27"/>
    </sheetView>
  </sheetViews>
  <sheetFormatPr defaultRowHeight="14" x14ac:dyDescent="0.3"/>
  <cols>
    <col min="1" max="1" width="1.81640625" style="280" customWidth="1"/>
    <col min="2" max="2" width="56.26953125" style="280" customWidth="1"/>
    <col min="3" max="3" width="12" style="280" customWidth="1"/>
    <col min="4" max="6" width="8.90625" style="280" customWidth="1"/>
    <col min="7" max="7" width="2" style="280" customWidth="1"/>
    <col min="8" max="8" width="10.81640625" style="280" customWidth="1"/>
    <col min="9" max="9" width="12.1796875" style="280" customWidth="1"/>
    <col min="10" max="16384" width="8.7265625" style="280"/>
  </cols>
  <sheetData>
    <row r="1" spans="1:9" x14ac:dyDescent="0.3">
      <c r="A1" s="276" t="s">
        <v>76</v>
      </c>
      <c r="B1" s="277"/>
      <c r="C1" s="277"/>
      <c r="D1" s="277"/>
      <c r="E1" s="277"/>
      <c r="F1" s="277"/>
      <c r="G1" s="277"/>
      <c r="H1" s="277"/>
      <c r="I1" s="278"/>
    </row>
    <row r="2" spans="1:9" x14ac:dyDescent="0.3">
      <c r="A2" s="281"/>
      <c r="B2" s="282"/>
      <c r="C2" s="282"/>
      <c r="D2" s="282"/>
      <c r="E2" s="282"/>
      <c r="F2" s="282"/>
      <c r="G2" s="282"/>
      <c r="H2" s="282"/>
      <c r="I2" s="283"/>
    </row>
    <row r="3" spans="1:9" s="279" customFormat="1" ht="16" x14ac:dyDescent="0.3">
      <c r="A3" s="284"/>
      <c r="B3" s="285"/>
      <c r="C3" s="286" t="s">
        <v>75</v>
      </c>
      <c r="D3" s="287" t="s">
        <v>0</v>
      </c>
      <c r="E3" s="287" t="s">
        <v>1</v>
      </c>
      <c r="F3" s="287" t="s">
        <v>2</v>
      </c>
      <c r="G3" s="287"/>
      <c r="H3" s="287" t="s">
        <v>201</v>
      </c>
      <c r="I3" s="288" t="s">
        <v>202</v>
      </c>
    </row>
    <row r="4" spans="1:9" ht="16.5" x14ac:dyDescent="0.3">
      <c r="A4" s="281"/>
      <c r="B4" s="282" t="s">
        <v>203</v>
      </c>
      <c r="C4" s="289">
        <v>1771</v>
      </c>
      <c r="D4" s="290">
        <v>1787.3230000000001</v>
      </c>
      <c r="E4" s="290">
        <v>1816</v>
      </c>
      <c r="F4" s="290">
        <v>1831</v>
      </c>
      <c r="G4" s="290" t="s">
        <v>3</v>
      </c>
      <c r="H4" s="290">
        <v>1856</v>
      </c>
      <c r="I4" s="291">
        <v>1882</v>
      </c>
    </row>
    <row r="5" spans="1:9" ht="16.5" x14ac:dyDescent="0.3">
      <c r="A5" s="281"/>
      <c r="B5" s="282" t="s">
        <v>204</v>
      </c>
      <c r="C5" s="289">
        <v>57154</v>
      </c>
      <c r="D5" s="290">
        <v>57068.88955</v>
      </c>
      <c r="E5" s="290">
        <v>57224</v>
      </c>
      <c r="F5" s="290">
        <v>57289</v>
      </c>
      <c r="G5" s="290" t="s">
        <v>3</v>
      </c>
      <c r="H5" s="290">
        <v>63212</v>
      </c>
      <c r="I5" s="291">
        <v>63213</v>
      </c>
    </row>
    <row r="6" spans="1:9" x14ac:dyDescent="0.3">
      <c r="A6" s="281"/>
      <c r="B6" s="282"/>
      <c r="C6" s="292"/>
      <c r="D6" s="293"/>
      <c r="E6" s="293"/>
      <c r="F6" s="293"/>
      <c r="G6" s="293"/>
      <c r="H6" s="293"/>
      <c r="I6" s="294"/>
    </row>
    <row r="7" spans="1:9" x14ac:dyDescent="0.3">
      <c r="A7" s="281"/>
      <c r="B7" s="282" t="s">
        <v>4</v>
      </c>
      <c r="C7" s="292">
        <v>46.2</v>
      </c>
      <c r="D7" s="295">
        <v>47.1</v>
      </c>
      <c r="E7" s="295">
        <v>48</v>
      </c>
      <c r="F7" s="295">
        <v>48.4</v>
      </c>
      <c r="G7" s="295" t="s">
        <v>3</v>
      </c>
      <c r="H7" s="295">
        <v>46.6</v>
      </c>
      <c r="I7" s="296">
        <v>48</v>
      </c>
    </row>
    <row r="8" spans="1:9" x14ac:dyDescent="0.3">
      <c r="A8" s="281"/>
      <c r="B8" s="282" t="s">
        <v>5</v>
      </c>
      <c r="C8" s="292">
        <v>47.1</v>
      </c>
      <c r="D8" s="295">
        <v>48.2</v>
      </c>
      <c r="E8" s="295">
        <v>49.3</v>
      </c>
      <c r="F8" s="295">
        <v>49.7</v>
      </c>
      <c r="G8" s="295" t="s">
        <v>3</v>
      </c>
      <c r="H8" s="295">
        <v>47.9</v>
      </c>
      <c r="I8" s="296">
        <v>49.3</v>
      </c>
    </row>
    <row r="9" spans="1:9" x14ac:dyDescent="0.3">
      <c r="A9" s="281"/>
      <c r="B9" s="282"/>
      <c r="C9" s="282"/>
      <c r="D9" s="282"/>
      <c r="E9" s="282"/>
      <c r="F9" s="282"/>
      <c r="G9" s="282"/>
      <c r="H9" s="282"/>
      <c r="I9" s="283"/>
    </row>
    <row r="10" spans="1:9" x14ac:dyDescent="0.3">
      <c r="A10" s="297" t="s">
        <v>6</v>
      </c>
      <c r="B10" s="298"/>
      <c r="C10" s="298"/>
      <c r="D10" s="298"/>
      <c r="E10" s="298"/>
      <c r="F10" s="298"/>
      <c r="G10" s="298"/>
      <c r="H10" s="298"/>
      <c r="I10" s="299"/>
    </row>
    <row r="11" spans="1:9" x14ac:dyDescent="0.3">
      <c r="A11" s="281" t="s">
        <v>7</v>
      </c>
      <c r="B11" s="282"/>
      <c r="C11" s="282"/>
      <c r="D11" s="282"/>
      <c r="E11" s="282"/>
      <c r="F11" s="282"/>
      <c r="G11" s="282"/>
      <c r="H11" s="282"/>
      <c r="I11" s="283"/>
    </row>
    <row r="12" spans="1:9" x14ac:dyDescent="0.3">
      <c r="A12" s="281" t="s">
        <v>77</v>
      </c>
      <c r="B12" s="282"/>
      <c r="C12" s="282"/>
      <c r="D12" s="282"/>
      <c r="E12" s="282"/>
      <c r="F12" s="282"/>
      <c r="G12" s="282"/>
      <c r="H12" s="282"/>
      <c r="I12" s="283"/>
    </row>
    <row r="13" spans="1:9" x14ac:dyDescent="0.3">
      <c r="A13" s="281" t="s">
        <v>74</v>
      </c>
      <c r="B13" s="282"/>
      <c r="C13" s="282"/>
      <c r="D13" s="282"/>
      <c r="E13" s="282"/>
      <c r="F13" s="282"/>
      <c r="G13" s="282"/>
      <c r="H13" s="282"/>
      <c r="I13" s="283"/>
    </row>
    <row r="14" spans="1:9" x14ac:dyDescent="0.3">
      <c r="A14" s="300"/>
      <c r="B14" s="301"/>
      <c r="C14" s="301"/>
      <c r="D14" s="301"/>
      <c r="E14" s="301"/>
      <c r="F14" s="301"/>
      <c r="G14" s="301"/>
      <c r="H14" s="301"/>
      <c r="I14" s="275"/>
    </row>
  </sheetData>
  <pageMargins left="0.7" right="0.7" top="0.75" bottom="0.75" header="0.3" footer="0.3"/>
  <pageSetup paperSize="9" orientation="landscape"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916D7D-703F-4137-9231-F5E13D55B5E6}">
  <sheetPr>
    <pageSetUpPr fitToPage="1"/>
  </sheetPr>
  <dimension ref="A1:M42"/>
  <sheetViews>
    <sheetView workbookViewId="0">
      <selection sqref="A1:M2"/>
    </sheetView>
  </sheetViews>
  <sheetFormatPr defaultRowHeight="14" x14ac:dyDescent="0.3"/>
  <cols>
    <col min="1" max="1" width="1.54296875" style="280" customWidth="1"/>
    <col min="2" max="2" width="3.7265625" style="280" customWidth="1"/>
    <col min="3" max="3" width="51.26953125" style="280" customWidth="1"/>
    <col min="4" max="7" width="9.08984375" style="280" customWidth="1"/>
    <col min="8" max="8" width="2.1796875" style="280" customWidth="1"/>
    <col min="9" max="9" width="7.54296875" style="280" customWidth="1"/>
    <col min="10" max="11" width="1.1796875" style="280" customWidth="1"/>
    <col min="12" max="12" width="8.36328125" style="280" bestFit="1" customWidth="1"/>
    <col min="13" max="13" width="1.26953125" style="280" customWidth="1"/>
    <col min="14" max="16384" width="8.7265625" style="305"/>
  </cols>
  <sheetData>
    <row r="1" spans="1:13" ht="12.5" customHeight="1" x14ac:dyDescent="0.3">
      <c r="A1" s="302" t="s">
        <v>78</v>
      </c>
      <c r="B1" s="303"/>
      <c r="C1" s="303"/>
      <c r="D1" s="303"/>
      <c r="E1" s="303"/>
      <c r="F1" s="303"/>
      <c r="G1" s="303"/>
      <c r="H1" s="303"/>
      <c r="I1" s="303"/>
      <c r="J1" s="303"/>
      <c r="K1" s="303"/>
      <c r="L1" s="303"/>
      <c r="M1" s="304"/>
    </row>
    <row r="2" spans="1:13" ht="12.5" customHeight="1" x14ac:dyDescent="0.3">
      <c r="A2" s="306"/>
      <c r="B2" s="307"/>
      <c r="C2" s="307"/>
      <c r="D2" s="307"/>
      <c r="E2" s="307"/>
      <c r="F2" s="307"/>
      <c r="G2" s="307"/>
      <c r="H2" s="307"/>
      <c r="I2" s="307"/>
      <c r="J2" s="307"/>
      <c r="K2" s="307"/>
      <c r="L2" s="307"/>
      <c r="M2" s="308"/>
    </row>
    <row r="3" spans="1:13" x14ac:dyDescent="0.3">
      <c r="A3" s="281"/>
      <c r="E3" s="309"/>
      <c r="F3" s="309"/>
      <c r="G3" s="309"/>
      <c r="H3" s="309"/>
      <c r="I3" s="309"/>
      <c r="J3" s="309"/>
      <c r="K3" s="309"/>
      <c r="L3" s="309" t="s">
        <v>8</v>
      </c>
      <c r="M3" s="283"/>
    </row>
    <row r="4" spans="1:13" x14ac:dyDescent="0.3">
      <c r="A4" s="281"/>
      <c r="D4" s="310" t="s">
        <v>9</v>
      </c>
      <c r="E4" s="310"/>
      <c r="F4" s="310"/>
      <c r="G4" s="310"/>
      <c r="H4" s="310"/>
      <c r="I4" s="310"/>
      <c r="J4" s="311"/>
      <c r="K4" s="309"/>
      <c r="L4" s="309" t="s">
        <v>10</v>
      </c>
      <c r="M4" s="283"/>
    </row>
    <row r="5" spans="1:13" ht="16" x14ac:dyDescent="0.3">
      <c r="A5" s="281"/>
      <c r="D5" s="286" t="s">
        <v>75</v>
      </c>
      <c r="E5" s="287" t="s">
        <v>0</v>
      </c>
      <c r="F5" s="287" t="s">
        <v>1</v>
      </c>
      <c r="G5" s="287" t="s">
        <v>2</v>
      </c>
      <c r="H5" s="287"/>
      <c r="I5" s="287" t="s">
        <v>205</v>
      </c>
      <c r="J5" s="311"/>
      <c r="K5" s="312"/>
      <c r="L5" s="313" t="s">
        <v>11</v>
      </c>
      <c r="M5" s="283"/>
    </row>
    <row r="6" spans="1:13" x14ac:dyDescent="0.3">
      <c r="A6" s="281"/>
      <c r="D6" s="314"/>
      <c r="E6" s="309"/>
      <c r="F6" s="309"/>
      <c r="G6" s="309"/>
      <c r="H6" s="309"/>
      <c r="I6" s="309"/>
      <c r="J6" s="311"/>
      <c r="K6" s="309"/>
      <c r="L6" s="309"/>
      <c r="M6" s="283"/>
    </row>
    <row r="7" spans="1:13" x14ac:dyDescent="0.3">
      <c r="A7" s="281"/>
      <c r="B7" s="315" t="s">
        <v>12</v>
      </c>
      <c r="C7" s="316"/>
      <c r="D7" s="317">
        <v>25629.956846069999</v>
      </c>
      <c r="E7" s="318">
        <v>26038.683894000005</v>
      </c>
      <c r="F7" s="318">
        <v>26660.44170648</v>
      </c>
      <c r="G7" s="318">
        <v>27214.569299419996</v>
      </c>
      <c r="H7" s="312" t="s">
        <v>3</v>
      </c>
      <c r="I7" s="318">
        <v>28492.017221509999</v>
      </c>
      <c r="J7" s="311"/>
      <c r="K7" s="312"/>
      <c r="L7" s="318">
        <v>30544.89572</v>
      </c>
      <c r="M7" s="283"/>
    </row>
    <row r="8" spans="1:13" x14ac:dyDescent="0.3">
      <c r="A8" s="281"/>
      <c r="B8" s="316"/>
      <c r="C8" s="316"/>
      <c r="D8" s="319"/>
      <c r="E8" s="318"/>
      <c r="F8" s="318"/>
      <c r="G8" s="318"/>
      <c r="H8" s="320"/>
      <c r="I8" s="318"/>
      <c r="J8" s="311"/>
      <c r="K8" s="320"/>
      <c r="L8" s="318"/>
      <c r="M8" s="283"/>
    </row>
    <row r="9" spans="1:13" x14ac:dyDescent="0.3">
      <c r="A9" s="281"/>
      <c r="B9" s="316"/>
      <c r="C9" s="316" t="s">
        <v>13</v>
      </c>
      <c r="D9" s="319">
        <v>590.67381</v>
      </c>
      <c r="E9" s="321">
        <v>580.01838099999998</v>
      </c>
      <c r="F9" s="321">
        <v>538.75814936999996</v>
      </c>
      <c r="G9" s="321">
        <v>583.82878539000001</v>
      </c>
      <c r="H9" s="312" t="s">
        <v>3</v>
      </c>
      <c r="I9" s="321">
        <v>1062</v>
      </c>
      <c r="J9" s="311"/>
      <c r="K9" s="312"/>
      <c r="L9" s="321">
        <v>1097.7144193399999</v>
      </c>
      <c r="M9" s="283"/>
    </row>
    <row r="10" spans="1:13" x14ac:dyDescent="0.3">
      <c r="A10" s="281"/>
      <c r="B10" s="316"/>
      <c r="C10" s="316" t="s">
        <v>14</v>
      </c>
      <c r="D10" s="319">
        <v>2451.6974690000002</v>
      </c>
      <c r="E10" s="321">
        <v>2471.1207890000001</v>
      </c>
      <c r="F10" s="321">
        <v>2593.61866263</v>
      </c>
      <c r="G10" s="321">
        <v>2655.4286316099997</v>
      </c>
      <c r="H10" s="312" t="s">
        <v>3</v>
      </c>
      <c r="I10" s="321">
        <v>2782</v>
      </c>
      <c r="J10" s="311"/>
      <c r="K10" s="312"/>
      <c r="L10" s="321">
        <v>2793.9458283499998</v>
      </c>
      <c r="M10" s="283"/>
    </row>
    <row r="11" spans="1:13" x14ac:dyDescent="0.3">
      <c r="A11" s="281"/>
      <c r="B11" s="316"/>
      <c r="C11" s="316" t="s">
        <v>15</v>
      </c>
      <c r="D11" s="319">
        <v>99.910624000000013</v>
      </c>
      <c r="E11" s="321">
        <v>312.25484799999998</v>
      </c>
      <c r="F11" s="321">
        <v>444.89920699999999</v>
      </c>
      <c r="G11" s="321">
        <v>142.55440100000001</v>
      </c>
      <c r="H11" s="312" t="s">
        <v>3</v>
      </c>
      <c r="I11" s="321">
        <v>306</v>
      </c>
      <c r="J11" s="311"/>
      <c r="K11" s="312"/>
      <c r="L11" s="321">
        <v>228.24541389999999</v>
      </c>
      <c r="M11" s="283"/>
    </row>
    <row r="12" spans="1:13" x14ac:dyDescent="0.3">
      <c r="A12" s="281"/>
      <c r="B12" s="315"/>
      <c r="C12" s="315" t="s">
        <v>16</v>
      </c>
      <c r="D12" s="322">
        <v>3142.2819030000001</v>
      </c>
      <c r="E12" s="323">
        <v>3363.394018</v>
      </c>
      <c r="F12" s="323">
        <v>3577.2760189999999</v>
      </c>
      <c r="G12" s="323">
        <v>3381.8118179999997</v>
      </c>
      <c r="H12" s="312" t="s">
        <v>3</v>
      </c>
      <c r="I12" s="323">
        <v>4150</v>
      </c>
      <c r="J12" s="311"/>
      <c r="K12" s="312"/>
      <c r="L12" s="323">
        <v>4119.9056615899999</v>
      </c>
      <c r="M12" s="283"/>
    </row>
    <row r="13" spans="1:13" x14ac:dyDescent="0.3">
      <c r="A13" s="281"/>
      <c r="B13" s="315"/>
      <c r="C13" s="316"/>
      <c r="D13" s="324"/>
      <c r="E13" s="316"/>
      <c r="F13" s="316"/>
      <c r="G13" s="316"/>
      <c r="H13" s="316"/>
      <c r="I13" s="316"/>
      <c r="J13" s="311"/>
      <c r="K13" s="316"/>
      <c r="L13" s="316"/>
      <c r="M13" s="283"/>
    </row>
    <row r="14" spans="1:13" x14ac:dyDescent="0.3">
      <c r="A14" s="281"/>
      <c r="B14" s="315" t="s">
        <v>206</v>
      </c>
      <c r="C14" s="316"/>
      <c r="D14" s="325">
        <v>22487.67494307</v>
      </c>
      <c r="E14" s="326">
        <v>22675.289876000006</v>
      </c>
      <c r="F14" s="326">
        <v>23083.165687479999</v>
      </c>
      <c r="G14" s="326">
        <v>23832.757481419998</v>
      </c>
      <c r="H14" s="312" t="s">
        <v>3</v>
      </c>
      <c r="I14" s="326">
        <v>24342.00542351</v>
      </c>
      <c r="J14" s="311"/>
      <c r="K14" s="312"/>
      <c r="L14" s="326">
        <v>26424.99005841</v>
      </c>
      <c r="M14" s="283"/>
    </row>
    <row r="15" spans="1:13" x14ac:dyDescent="0.3">
      <c r="A15" s="281"/>
      <c r="B15" s="316"/>
      <c r="C15" s="316"/>
      <c r="D15" s="327"/>
      <c r="E15" s="321"/>
      <c r="F15" s="321"/>
      <c r="G15" s="321"/>
      <c r="H15" s="320"/>
      <c r="I15" s="321"/>
      <c r="J15" s="311"/>
      <c r="K15" s="320"/>
      <c r="L15" s="321"/>
      <c r="M15" s="283"/>
    </row>
    <row r="16" spans="1:13" ht="16.5" x14ac:dyDescent="0.3">
      <c r="A16" s="281"/>
      <c r="B16" s="315"/>
      <c r="C16" s="316" t="s">
        <v>207</v>
      </c>
      <c r="D16" s="317">
        <v>35.729417999999981</v>
      </c>
      <c r="E16" s="318">
        <v>119.148917</v>
      </c>
      <c r="F16" s="318">
        <v>164.61819352000003</v>
      </c>
      <c r="G16" s="318">
        <v>109.02154547000001</v>
      </c>
      <c r="H16" s="312" t="s">
        <v>3</v>
      </c>
      <c r="I16" s="318">
        <v>8.9065444900000692</v>
      </c>
      <c r="J16" s="311"/>
      <c r="K16" s="312"/>
      <c r="L16" s="318">
        <v>28.411602670000001</v>
      </c>
      <c r="M16" s="283"/>
    </row>
    <row r="17" spans="1:13" x14ac:dyDescent="0.3">
      <c r="A17" s="281"/>
      <c r="B17" s="315"/>
      <c r="C17" s="315"/>
      <c r="D17" s="328"/>
      <c r="E17" s="315"/>
      <c r="F17" s="315"/>
      <c r="G17" s="315"/>
      <c r="H17" s="315"/>
      <c r="I17" s="318"/>
      <c r="J17" s="311"/>
      <c r="K17" s="315"/>
      <c r="L17" s="315"/>
      <c r="M17" s="283"/>
    </row>
    <row r="18" spans="1:13" ht="13" customHeight="1" x14ac:dyDescent="0.3">
      <c r="A18" s="281"/>
      <c r="B18" s="329" t="s">
        <v>208</v>
      </c>
      <c r="C18" s="329"/>
      <c r="D18" s="330">
        <v>22523.404361069999</v>
      </c>
      <c r="E18" s="331">
        <v>22794.438793000005</v>
      </c>
      <c r="F18" s="331">
        <v>23247.783880999999</v>
      </c>
      <c r="G18" s="331">
        <v>23941.779026889999</v>
      </c>
      <c r="H18" s="312" t="s">
        <v>3</v>
      </c>
      <c r="I18" s="331">
        <v>24350.911968</v>
      </c>
      <c r="J18" s="311"/>
      <c r="K18" s="312"/>
      <c r="L18" s="331">
        <v>26453.401661079999</v>
      </c>
      <c r="M18" s="283"/>
    </row>
    <row r="19" spans="1:13" x14ac:dyDescent="0.3">
      <c r="A19" s="281"/>
      <c r="B19" s="332"/>
      <c r="C19" s="332"/>
      <c r="D19" s="333"/>
      <c r="E19" s="279"/>
      <c r="F19" s="279"/>
      <c r="G19" s="279"/>
      <c r="H19" s="279"/>
      <c r="I19" s="279"/>
      <c r="J19" s="311"/>
      <c r="K19" s="279"/>
      <c r="L19" s="279"/>
      <c r="M19" s="283"/>
    </row>
    <row r="20" spans="1:13" x14ac:dyDescent="0.3">
      <c r="A20" s="281"/>
      <c r="B20" s="315"/>
      <c r="C20" s="315" t="s">
        <v>17</v>
      </c>
      <c r="D20" s="319"/>
      <c r="E20" s="318"/>
      <c r="F20" s="318"/>
      <c r="G20" s="318"/>
      <c r="H20" s="320"/>
      <c r="I20" s="318"/>
      <c r="J20" s="311"/>
      <c r="K20" s="320"/>
      <c r="L20" s="318"/>
      <c r="M20" s="283"/>
    </row>
    <row r="21" spans="1:13" ht="16.5" x14ac:dyDescent="0.3">
      <c r="A21" s="281"/>
      <c r="B21" s="316"/>
      <c r="C21" s="316" t="s">
        <v>209</v>
      </c>
      <c r="D21" s="334">
        <v>90.454652520000025</v>
      </c>
      <c r="E21" s="321">
        <v>220.89125200000001</v>
      </c>
      <c r="F21" s="321">
        <v>228.35949468000001</v>
      </c>
      <c r="G21" s="321">
        <v>235.32067000000001</v>
      </c>
      <c r="H21" s="312" t="s">
        <v>3</v>
      </c>
      <c r="I21" s="321">
        <v>209</v>
      </c>
      <c r="J21" s="311"/>
      <c r="K21" s="312"/>
      <c r="L21" s="321">
        <v>306.797572</v>
      </c>
      <c r="M21" s="283"/>
    </row>
    <row r="22" spans="1:13" x14ac:dyDescent="0.3">
      <c r="A22" s="281"/>
      <c r="B22" s="316"/>
      <c r="C22" s="335" t="s">
        <v>18</v>
      </c>
      <c r="D22" s="319">
        <v>1744.7819925500003</v>
      </c>
      <c r="E22" s="321">
        <v>769.95183499999996</v>
      </c>
      <c r="F22" s="321">
        <v>287.19928453999995</v>
      </c>
      <c r="G22" s="321">
        <v>-163.853151</v>
      </c>
      <c r="H22" s="312" t="s">
        <v>3</v>
      </c>
      <c r="I22" s="321">
        <v>171</v>
      </c>
      <c r="J22" s="311"/>
      <c r="K22" s="312"/>
      <c r="L22" s="321">
        <v>1153.6450580000001</v>
      </c>
      <c r="M22" s="283"/>
    </row>
    <row r="23" spans="1:13" x14ac:dyDescent="0.3">
      <c r="A23" s="281"/>
      <c r="B23" s="316"/>
      <c r="C23" s="335" t="s">
        <v>19</v>
      </c>
      <c r="D23" s="334" t="s">
        <v>20</v>
      </c>
      <c r="E23" s="321">
        <v>2.0683370000000001</v>
      </c>
      <c r="F23" s="321">
        <v>3.72038</v>
      </c>
      <c r="G23" s="321">
        <v>0.68433500000000003</v>
      </c>
      <c r="H23" s="312" t="s">
        <v>3</v>
      </c>
      <c r="I23" s="321">
        <v>0</v>
      </c>
      <c r="J23" s="311"/>
      <c r="K23" s="312"/>
      <c r="L23" s="336" t="s">
        <v>20</v>
      </c>
      <c r="M23" s="283"/>
    </row>
    <row r="24" spans="1:13" x14ac:dyDescent="0.3">
      <c r="A24" s="281"/>
      <c r="B24" s="316"/>
      <c r="C24" s="335" t="s">
        <v>21</v>
      </c>
      <c r="D24" s="334" t="s">
        <v>20</v>
      </c>
      <c r="E24" s="337">
        <v>-60.442585000000001</v>
      </c>
      <c r="F24" s="336" t="s">
        <v>20</v>
      </c>
      <c r="G24" s="336" t="s">
        <v>20</v>
      </c>
      <c r="H24" s="312" t="s">
        <v>3</v>
      </c>
      <c r="I24" s="336" t="s">
        <v>20</v>
      </c>
      <c r="J24" s="311"/>
      <c r="K24" s="312"/>
      <c r="L24" s="336" t="s">
        <v>20</v>
      </c>
      <c r="M24" s="283"/>
    </row>
    <row r="25" spans="1:13" x14ac:dyDescent="0.3">
      <c r="A25" s="281"/>
      <c r="B25" s="315"/>
      <c r="C25" s="315" t="s">
        <v>22</v>
      </c>
      <c r="D25" s="322">
        <v>1835.2366450700003</v>
      </c>
      <c r="E25" s="323">
        <v>932.468839</v>
      </c>
      <c r="F25" s="323">
        <v>519.27915922</v>
      </c>
      <c r="G25" s="323">
        <v>72.151854000000014</v>
      </c>
      <c r="H25" s="312" t="s">
        <v>3</v>
      </c>
      <c r="I25" s="323">
        <v>380</v>
      </c>
      <c r="J25" s="311"/>
      <c r="K25" s="312"/>
      <c r="L25" s="323">
        <v>1460.44263</v>
      </c>
      <c r="M25" s="283"/>
    </row>
    <row r="26" spans="1:13" x14ac:dyDescent="0.3">
      <c r="A26" s="281"/>
      <c r="B26" s="316"/>
      <c r="C26" s="316"/>
      <c r="D26" s="319"/>
      <c r="E26" s="316"/>
      <c r="F26" s="316"/>
      <c r="G26" s="316"/>
      <c r="H26" s="320"/>
      <c r="I26" s="316"/>
      <c r="J26" s="311"/>
      <c r="K26" s="320"/>
      <c r="L26" s="316"/>
      <c r="M26" s="283"/>
    </row>
    <row r="27" spans="1:13" ht="16" x14ac:dyDescent="0.3">
      <c r="A27" s="281"/>
      <c r="B27" s="316"/>
      <c r="C27" s="315" t="s">
        <v>210</v>
      </c>
      <c r="D27" s="317">
        <v>128.09757500000001</v>
      </c>
      <c r="E27" s="318">
        <v>213.940696</v>
      </c>
      <c r="F27" s="318">
        <v>259.72051599999998</v>
      </c>
      <c r="G27" s="318">
        <v>204.17400499999999</v>
      </c>
      <c r="H27" s="312" t="s">
        <v>3</v>
      </c>
      <c r="I27" s="318">
        <v>104</v>
      </c>
      <c r="J27" s="311"/>
      <c r="K27" s="312"/>
      <c r="L27" s="318">
        <v>124.11060467</v>
      </c>
      <c r="M27" s="283"/>
    </row>
    <row r="28" spans="1:13" x14ac:dyDescent="0.3">
      <c r="A28" s="281"/>
      <c r="B28" s="329"/>
      <c r="C28" s="329"/>
      <c r="D28" s="324"/>
      <c r="E28" s="316"/>
      <c r="F28" s="316"/>
      <c r="G28" s="316"/>
      <c r="H28" s="316"/>
      <c r="I28" s="316"/>
      <c r="J28" s="311"/>
      <c r="K28" s="316"/>
      <c r="L28" s="316"/>
      <c r="M28" s="283"/>
    </row>
    <row r="29" spans="1:13" x14ac:dyDescent="0.3">
      <c r="A29" s="281"/>
      <c r="B29" s="316"/>
      <c r="C29" s="315" t="s">
        <v>23</v>
      </c>
      <c r="D29" s="319"/>
      <c r="E29" s="321"/>
      <c r="F29" s="321"/>
      <c r="G29" s="321"/>
      <c r="H29" s="320"/>
      <c r="I29" s="321"/>
      <c r="J29" s="311"/>
      <c r="K29" s="320"/>
      <c r="L29" s="321"/>
      <c r="M29" s="283"/>
    </row>
    <row r="30" spans="1:13" x14ac:dyDescent="0.3">
      <c r="A30" s="281"/>
      <c r="B30" s="316"/>
      <c r="C30" s="316" t="s">
        <v>24</v>
      </c>
      <c r="D30" s="319">
        <v>3.8608319999999998</v>
      </c>
      <c r="E30" s="321">
        <v>15.279209</v>
      </c>
      <c r="F30" s="321">
        <v>13.817176</v>
      </c>
      <c r="G30" s="321">
        <v>28.737780999999998</v>
      </c>
      <c r="H30" s="312" t="s">
        <v>3</v>
      </c>
      <c r="I30" s="321">
        <v>40</v>
      </c>
      <c r="J30" s="311"/>
      <c r="K30" s="312"/>
      <c r="L30" s="321">
        <v>48.082191000000002</v>
      </c>
      <c r="M30" s="283"/>
    </row>
    <row r="31" spans="1:13" x14ac:dyDescent="0.3">
      <c r="A31" s="281"/>
      <c r="B31" s="316"/>
      <c r="C31" s="316" t="s">
        <v>25</v>
      </c>
      <c r="D31" s="319">
        <v>3.595456</v>
      </c>
      <c r="E31" s="321">
        <v>22.458394999999999</v>
      </c>
      <c r="F31" s="321">
        <v>37.651322</v>
      </c>
      <c r="G31" s="321">
        <v>51.359465999999998</v>
      </c>
      <c r="H31" s="312" t="s">
        <v>3</v>
      </c>
      <c r="I31" s="321">
        <v>61</v>
      </c>
      <c r="J31" s="311"/>
      <c r="K31" s="312"/>
      <c r="L31" s="321">
        <v>59.408119999999997</v>
      </c>
      <c r="M31" s="283"/>
    </row>
    <row r="32" spans="1:13" x14ac:dyDescent="0.3">
      <c r="A32" s="281"/>
      <c r="B32" s="315"/>
      <c r="C32" s="315" t="s">
        <v>26</v>
      </c>
      <c r="D32" s="322">
        <v>7.4562879999999998</v>
      </c>
      <c r="E32" s="323">
        <v>37.737603999999997</v>
      </c>
      <c r="F32" s="323">
        <v>51.468497999999997</v>
      </c>
      <c r="G32" s="323">
        <v>80.097246999999996</v>
      </c>
      <c r="H32" s="312" t="s">
        <v>3</v>
      </c>
      <c r="I32" s="323">
        <v>101</v>
      </c>
      <c r="J32" s="311"/>
      <c r="K32" s="312"/>
      <c r="L32" s="323">
        <v>107.49031100000001</v>
      </c>
      <c r="M32" s="283"/>
    </row>
    <row r="33" spans="1:13" x14ac:dyDescent="0.3">
      <c r="A33" s="281"/>
      <c r="B33" s="315"/>
      <c r="C33" s="315"/>
      <c r="D33" s="328"/>
      <c r="E33" s="315"/>
      <c r="F33" s="315"/>
      <c r="G33" s="315"/>
      <c r="H33" s="315"/>
      <c r="I33" s="315"/>
      <c r="J33" s="311"/>
      <c r="K33" s="315"/>
      <c r="L33" s="315"/>
      <c r="M33" s="283"/>
    </row>
    <row r="34" spans="1:13" ht="13.5" customHeight="1" thickBot="1" x14ac:dyDescent="0.35">
      <c r="A34" s="281"/>
      <c r="B34" s="329" t="s">
        <v>27</v>
      </c>
      <c r="C34" s="329"/>
      <c r="D34" s="338">
        <v>20552.613852999999</v>
      </c>
      <c r="E34" s="339">
        <v>21610.291654000001</v>
      </c>
      <c r="F34" s="339">
        <v>22417.315707779999</v>
      </c>
      <c r="G34" s="339">
        <v>23585.355920890001</v>
      </c>
      <c r="H34" s="312" t="s">
        <v>3</v>
      </c>
      <c r="I34" s="339">
        <v>23765</v>
      </c>
      <c r="J34" s="311"/>
      <c r="K34" s="312"/>
      <c r="L34" s="339">
        <v>24761.358115409999</v>
      </c>
      <c r="M34" s="283"/>
    </row>
    <row r="35" spans="1:13" ht="14.5" thickTop="1" x14ac:dyDescent="0.3">
      <c r="A35" s="281"/>
      <c r="B35" s="329"/>
      <c r="C35" s="329"/>
      <c r="D35" s="340"/>
      <c r="E35" s="341"/>
      <c r="F35" s="341"/>
      <c r="G35" s="341"/>
      <c r="H35" s="341"/>
      <c r="I35" s="341"/>
      <c r="J35" s="341"/>
      <c r="K35" s="341"/>
      <c r="L35" s="341"/>
      <c r="M35" s="283"/>
    </row>
    <row r="36" spans="1:13" x14ac:dyDescent="0.3">
      <c r="A36" s="281"/>
      <c r="B36" s="329"/>
      <c r="C36" s="329"/>
      <c r="D36" s="340"/>
      <c r="E36" s="341"/>
      <c r="F36" s="341"/>
      <c r="G36" s="341"/>
      <c r="H36" s="341"/>
      <c r="I36" s="341"/>
      <c r="J36" s="341"/>
      <c r="K36" s="341"/>
      <c r="L36" s="341"/>
      <c r="M36" s="283"/>
    </row>
    <row r="37" spans="1:13" x14ac:dyDescent="0.3">
      <c r="A37" s="342" t="s">
        <v>28</v>
      </c>
      <c r="B37" s="298"/>
      <c r="C37" s="298"/>
      <c r="D37" s="298"/>
      <c r="E37" s="298"/>
      <c r="F37" s="298"/>
      <c r="G37" s="298"/>
      <c r="H37" s="298"/>
      <c r="I37" s="298"/>
      <c r="J37" s="298"/>
      <c r="K37" s="298"/>
      <c r="L37" s="298"/>
      <c r="M37" s="299"/>
    </row>
    <row r="38" spans="1:13" x14ac:dyDescent="0.3">
      <c r="A38" s="343"/>
      <c r="M38" s="283"/>
    </row>
    <row r="39" spans="1:13" x14ac:dyDescent="0.3">
      <c r="A39" s="343" t="s">
        <v>211</v>
      </c>
      <c r="C39" s="344"/>
      <c r="D39" s="344"/>
      <c r="E39" s="344"/>
      <c r="F39" s="344"/>
      <c r="G39" s="344"/>
      <c r="H39" s="344"/>
      <c r="I39" s="344"/>
      <c r="M39" s="283"/>
    </row>
    <row r="40" spans="1:13" x14ac:dyDescent="0.3">
      <c r="A40" s="345" t="s">
        <v>71</v>
      </c>
      <c r="C40" s="346"/>
      <c r="D40" s="346"/>
      <c r="E40" s="346"/>
      <c r="F40" s="346"/>
      <c r="G40" s="346"/>
      <c r="H40" s="346"/>
      <c r="I40" s="346"/>
      <c r="J40" s="346"/>
      <c r="K40" s="346"/>
      <c r="L40" s="346"/>
      <c r="M40" s="347"/>
    </row>
    <row r="41" spans="1:13" ht="43" customHeight="1" x14ac:dyDescent="0.3">
      <c r="A41" s="348" t="s">
        <v>72</v>
      </c>
      <c r="B41" s="349"/>
      <c r="C41" s="349"/>
      <c r="D41" s="349"/>
      <c r="E41" s="349"/>
      <c r="F41" s="349"/>
      <c r="G41" s="349"/>
      <c r="H41" s="349"/>
      <c r="I41" s="349"/>
      <c r="J41" s="349"/>
      <c r="K41" s="349"/>
      <c r="L41" s="349"/>
      <c r="M41" s="347"/>
    </row>
    <row r="42" spans="1:13" x14ac:dyDescent="0.3">
      <c r="A42" s="300" t="s">
        <v>73</v>
      </c>
      <c r="B42" s="350"/>
      <c r="C42" s="350"/>
      <c r="D42" s="350"/>
      <c r="E42" s="350"/>
      <c r="F42" s="350"/>
      <c r="G42" s="350"/>
      <c r="H42" s="350"/>
      <c r="I42" s="350"/>
      <c r="J42" s="350"/>
      <c r="K42" s="350"/>
      <c r="L42" s="350"/>
      <c r="M42" s="351"/>
    </row>
  </sheetData>
  <mergeCells count="6">
    <mergeCell ref="A1:M2"/>
    <mergeCell ref="B18:C18"/>
    <mergeCell ref="B28:C28"/>
    <mergeCell ref="B34:C36"/>
    <mergeCell ref="A41:L41"/>
    <mergeCell ref="D4:I4"/>
  </mergeCells>
  <pageMargins left="0.7" right="0.7" top="0.75" bottom="0.75" header="0.3" footer="0.3"/>
  <pageSetup paperSize="9" scale="70" orientation="portrait"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BAA99C-7527-4EFD-9D29-9E9762063536}">
  <sheetPr>
    <pageSetUpPr fitToPage="1"/>
  </sheetPr>
  <dimension ref="A1:M68"/>
  <sheetViews>
    <sheetView showGridLines="0" zoomScaleNormal="100" workbookViewId="0"/>
  </sheetViews>
  <sheetFormatPr defaultRowHeight="14" x14ac:dyDescent="0.3"/>
  <cols>
    <col min="1" max="1" width="1.26953125" style="160" customWidth="1"/>
    <col min="2" max="2" width="1.81640625" style="160" customWidth="1"/>
    <col min="3" max="3" width="59.1796875" style="232" customWidth="1"/>
    <col min="4" max="4" width="8.90625" style="232" bestFit="1" customWidth="1"/>
    <col min="5" max="6" width="7.54296875" style="160" bestFit="1" customWidth="1"/>
    <col min="7" max="7" width="7.54296875" style="160" customWidth="1"/>
    <col min="8" max="8" width="2.54296875" style="160" customWidth="1"/>
    <col min="9" max="9" width="7.26953125" style="160" customWidth="1"/>
    <col min="10" max="10" width="1.453125" style="358" customWidth="1"/>
    <col min="11" max="11" width="0.81640625" style="160" customWidth="1"/>
    <col min="12" max="12" width="8.81640625" style="232" customWidth="1"/>
    <col min="13" max="13" width="0.81640625" style="160" customWidth="1"/>
    <col min="14" max="16384" width="8.7265625" style="404"/>
  </cols>
  <sheetData>
    <row r="1" spans="1:13" x14ac:dyDescent="0.3">
      <c r="A1" s="352" t="s">
        <v>81</v>
      </c>
      <c r="B1" s="353"/>
      <c r="C1" s="354"/>
      <c r="D1" s="354"/>
      <c r="E1" s="353"/>
      <c r="F1" s="353"/>
      <c r="G1" s="353"/>
      <c r="H1" s="353"/>
      <c r="I1" s="353"/>
      <c r="J1" s="355"/>
      <c r="K1" s="353"/>
      <c r="L1" s="353"/>
      <c r="M1" s="356"/>
    </row>
    <row r="2" spans="1:13" x14ac:dyDescent="0.3">
      <c r="A2" s="357"/>
      <c r="B2" s="358"/>
      <c r="C2" s="280"/>
      <c r="D2" s="280"/>
      <c r="E2" s="358"/>
      <c r="F2" s="358"/>
      <c r="G2" s="358"/>
      <c r="H2" s="358"/>
      <c r="I2" s="358"/>
      <c r="J2" s="359"/>
      <c r="K2" s="358"/>
      <c r="L2" s="358"/>
      <c r="M2" s="283"/>
    </row>
    <row r="3" spans="1:13" x14ac:dyDescent="0.3">
      <c r="A3" s="357"/>
      <c r="B3" s="358"/>
      <c r="C3" s="280"/>
      <c r="D3" s="280"/>
      <c r="E3" s="358"/>
      <c r="F3" s="358"/>
      <c r="G3" s="358"/>
      <c r="H3" s="358"/>
      <c r="I3" s="358"/>
      <c r="J3" s="359"/>
      <c r="K3" s="358"/>
      <c r="L3" s="360" t="s">
        <v>8</v>
      </c>
      <c r="M3" s="361"/>
    </row>
    <row r="4" spans="1:13" x14ac:dyDescent="0.3">
      <c r="A4" s="357"/>
      <c r="B4" s="358"/>
      <c r="C4" s="280"/>
      <c r="D4" s="310" t="s">
        <v>9</v>
      </c>
      <c r="E4" s="310"/>
      <c r="F4" s="310"/>
      <c r="G4" s="310"/>
      <c r="H4" s="310"/>
      <c r="I4" s="310"/>
      <c r="J4" s="311"/>
      <c r="K4" s="309"/>
      <c r="L4" s="362" t="s">
        <v>10</v>
      </c>
      <c r="M4" s="361"/>
    </row>
    <row r="5" spans="1:13" ht="16" x14ac:dyDescent="0.3">
      <c r="A5" s="363"/>
      <c r="B5" s="364" t="s">
        <v>29</v>
      </c>
      <c r="C5" s="364"/>
      <c r="D5" s="365" t="s">
        <v>212</v>
      </c>
      <c r="E5" s="309" t="s">
        <v>0</v>
      </c>
      <c r="F5" s="309" t="s">
        <v>1</v>
      </c>
      <c r="G5" s="309" t="s">
        <v>2</v>
      </c>
      <c r="H5" s="309"/>
      <c r="I5" s="309" t="s">
        <v>201</v>
      </c>
      <c r="J5" s="311"/>
      <c r="K5" s="309"/>
      <c r="L5" s="109" t="s">
        <v>11</v>
      </c>
      <c r="M5" s="288"/>
    </row>
    <row r="6" spans="1:13" x14ac:dyDescent="0.3">
      <c r="A6" s="357"/>
      <c r="B6" s="329" t="s">
        <v>30</v>
      </c>
      <c r="C6" s="329"/>
      <c r="D6" s="366"/>
      <c r="E6" s="280"/>
      <c r="F6" s="280"/>
      <c r="G6" s="280"/>
      <c r="H6" s="280"/>
      <c r="I6" s="280"/>
      <c r="J6" s="311"/>
      <c r="K6" s="309"/>
      <c r="L6" s="358"/>
      <c r="M6" s="283"/>
    </row>
    <row r="7" spans="1:13" x14ac:dyDescent="0.3">
      <c r="A7" s="357"/>
      <c r="B7" s="329" t="s">
        <v>31</v>
      </c>
      <c r="C7" s="329"/>
      <c r="D7" s="333"/>
      <c r="E7" s="280"/>
      <c r="F7" s="280"/>
      <c r="G7" s="280"/>
      <c r="H7" s="280"/>
      <c r="I7" s="280"/>
      <c r="J7" s="311"/>
      <c r="K7" s="309"/>
      <c r="L7" s="358"/>
      <c r="M7" s="283"/>
    </row>
    <row r="8" spans="1:13" x14ac:dyDescent="0.3">
      <c r="A8" s="357"/>
      <c r="B8" s="280"/>
      <c r="C8" s="335" t="s">
        <v>32</v>
      </c>
      <c r="D8" s="367">
        <v>985.86443999999995</v>
      </c>
      <c r="E8" s="368">
        <v>1061.453154</v>
      </c>
      <c r="F8" s="368">
        <v>1123.00810299</v>
      </c>
      <c r="G8" s="368">
        <v>1165.466105</v>
      </c>
      <c r="H8" s="312" t="s">
        <v>3</v>
      </c>
      <c r="I8" s="368">
        <v>1669.90216248</v>
      </c>
      <c r="J8" s="369"/>
      <c r="K8" s="312"/>
      <c r="L8" s="368">
        <v>1724.16962648</v>
      </c>
      <c r="M8" s="283"/>
    </row>
    <row r="9" spans="1:13" ht="33.5" customHeight="1" x14ac:dyDescent="0.3">
      <c r="A9" s="357"/>
      <c r="B9" s="280"/>
      <c r="C9" s="370" t="s">
        <v>33</v>
      </c>
      <c r="D9" s="367"/>
      <c r="E9" s="368">
        <v>1.66978297</v>
      </c>
      <c r="F9" s="368">
        <v>3.5073989999999999</v>
      </c>
      <c r="G9" s="368">
        <v>3.0962706799999999</v>
      </c>
      <c r="H9" s="312"/>
      <c r="I9" s="368">
        <v>4.0330709999999996</v>
      </c>
      <c r="J9" s="369"/>
      <c r="K9" s="312"/>
      <c r="L9" s="368">
        <v>2.8568579999999999</v>
      </c>
      <c r="M9" s="283"/>
    </row>
    <row r="10" spans="1:13" x14ac:dyDescent="0.3">
      <c r="A10" s="357"/>
      <c r="B10" s="280"/>
      <c r="C10" s="335" t="s">
        <v>34</v>
      </c>
      <c r="D10" s="371">
        <v>447</v>
      </c>
      <c r="E10" s="372">
        <v>543.17369799999994</v>
      </c>
      <c r="F10" s="372">
        <v>645.59732599999995</v>
      </c>
      <c r="G10" s="368">
        <v>651.12232834999998</v>
      </c>
      <c r="H10" s="312" t="s">
        <v>3</v>
      </c>
      <c r="I10" s="368">
        <v>621.04922005000003</v>
      </c>
      <c r="J10" s="369"/>
      <c r="K10" s="312"/>
      <c r="L10" s="372">
        <v>626.45520713999997</v>
      </c>
      <c r="M10" s="283"/>
    </row>
    <row r="11" spans="1:13" x14ac:dyDescent="0.3">
      <c r="A11" s="357"/>
      <c r="B11" s="280"/>
      <c r="C11" s="349" t="s">
        <v>35</v>
      </c>
      <c r="D11" s="367">
        <v>538.86443999999995</v>
      </c>
      <c r="E11" s="368">
        <v>518.2794560000001</v>
      </c>
      <c r="F11" s="368">
        <v>477.41077699000004</v>
      </c>
      <c r="G11" s="373">
        <v>514.34377665</v>
      </c>
      <c r="H11" s="312" t="s">
        <v>3</v>
      </c>
      <c r="I11" s="373">
        <v>1048.85294243</v>
      </c>
      <c r="J11" s="369"/>
      <c r="K11" s="312"/>
      <c r="L11" s="368">
        <v>1097.7144193399999</v>
      </c>
      <c r="M11" s="283"/>
    </row>
    <row r="12" spans="1:13" x14ac:dyDescent="0.3">
      <c r="A12" s="357"/>
      <c r="B12" s="280"/>
      <c r="C12" s="349"/>
      <c r="D12" s="367"/>
      <c r="E12" s="368"/>
      <c r="F12" s="368"/>
      <c r="G12" s="368"/>
      <c r="H12" s="374"/>
      <c r="I12" s="368"/>
      <c r="J12" s="369"/>
      <c r="K12" s="374"/>
      <c r="L12" s="368"/>
      <c r="M12" s="283"/>
    </row>
    <row r="13" spans="1:13" x14ac:dyDescent="0.3">
      <c r="A13" s="357"/>
      <c r="B13" s="280"/>
      <c r="C13" s="375" t="s">
        <v>36</v>
      </c>
      <c r="D13" s="367">
        <v>51.659455000000001</v>
      </c>
      <c r="E13" s="368">
        <v>61.712890999999999</v>
      </c>
      <c r="F13" s="368">
        <v>61.347372379999996</v>
      </c>
      <c r="G13" s="368">
        <v>69.485008739999998</v>
      </c>
      <c r="H13" s="312" t="s">
        <v>3</v>
      </c>
      <c r="I13" s="368">
        <v>13.25967936</v>
      </c>
      <c r="J13" s="369"/>
      <c r="K13" s="312"/>
      <c r="L13" s="368" t="s">
        <v>20</v>
      </c>
      <c r="M13" s="283"/>
    </row>
    <row r="14" spans="1:13" x14ac:dyDescent="0.3">
      <c r="A14" s="357"/>
      <c r="B14" s="329" t="s">
        <v>37</v>
      </c>
      <c r="C14" s="329"/>
      <c r="D14" s="376">
        <v>590.52389499999992</v>
      </c>
      <c r="E14" s="377">
        <v>579.99234700000011</v>
      </c>
      <c r="F14" s="377">
        <v>538.75814937000007</v>
      </c>
      <c r="G14" s="377">
        <v>583.82878539000001</v>
      </c>
      <c r="H14" s="312" t="s">
        <v>3</v>
      </c>
      <c r="I14" s="377">
        <v>1062.11262179</v>
      </c>
      <c r="J14" s="378"/>
      <c r="K14" s="312"/>
      <c r="L14" s="377">
        <v>1097.7144193399999</v>
      </c>
      <c r="M14" s="283"/>
    </row>
    <row r="15" spans="1:13" x14ac:dyDescent="0.3">
      <c r="A15" s="357"/>
      <c r="B15" s="346"/>
      <c r="C15" s="340"/>
      <c r="D15" s="379"/>
      <c r="E15" s="332"/>
      <c r="F15" s="332"/>
      <c r="G15" s="332"/>
      <c r="H15" s="380"/>
      <c r="I15" s="332"/>
      <c r="J15" s="381"/>
      <c r="K15" s="380"/>
      <c r="L15" s="332"/>
      <c r="M15" s="283"/>
    </row>
    <row r="16" spans="1:13" x14ac:dyDescent="0.3">
      <c r="A16" s="357"/>
      <c r="B16" s="364" t="s">
        <v>38</v>
      </c>
      <c r="C16" s="364"/>
      <c r="D16" s="379"/>
      <c r="E16" s="332"/>
      <c r="F16" s="332"/>
      <c r="G16" s="332"/>
      <c r="H16" s="380"/>
      <c r="I16" s="332"/>
      <c r="J16" s="381"/>
      <c r="K16" s="380"/>
      <c r="L16" s="332"/>
      <c r="M16" s="283"/>
    </row>
    <row r="17" spans="1:13" x14ac:dyDescent="0.3">
      <c r="A17" s="357"/>
      <c r="B17" s="329" t="s">
        <v>31</v>
      </c>
      <c r="C17" s="329"/>
      <c r="D17" s="367"/>
      <c r="E17" s="368"/>
      <c r="F17" s="368"/>
      <c r="G17" s="368"/>
      <c r="H17" s="380"/>
      <c r="I17" s="368"/>
      <c r="J17" s="369"/>
      <c r="K17" s="380"/>
      <c r="L17" s="368"/>
      <c r="M17" s="382"/>
    </row>
    <row r="18" spans="1:13" x14ac:dyDescent="0.3">
      <c r="A18" s="357"/>
      <c r="B18" s="280"/>
      <c r="C18" s="335" t="s">
        <v>39</v>
      </c>
      <c r="D18" s="367">
        <v>1390.7690749999999</v>
      </c>
      <c r="E18" s="368">
        <v>1476.2702449999999</v>
      </c>
      <c r="F18" s="368">
        <v>1557.6920287600001</v>
      </c>
      <c r="G18" s="368">
        <v>1616.4987699999999</v>
      </c>
      <c r="H18" s="312" t="s">
        <v>3</v>
      </c>
      <c r="I18" s="368">
        <v>1824.65144467</v>
      </c>
      <c r="J18" s="369"/>
      <c r="K18" s="312"/>
      <c r="L18" s="368">
        <v>1868.2017421800001</v>
      </c>
      <c r="M18" s="283"/>
    </row>
    <row r="19" spans="1:13" x14ac:dyDescent="0.3">
      <c r="A19" s="357"/>
      <c r="B19" s="280"/>
      <c r="C19" s="335" t="s">
        <v>40</v>
      </c>
      <c r="D19" s="367">
        <v>18.215146000000001</v>
      </c>
      <c r="E19" s="368">
        <v>19.327878999999999</v>
      </c>
      <c r="F19" s="368">
        <v>20.457612439999998</v>
      </c>
      <c r="G19" s="368">
        <v>19.468955999999999</v>
      </c>
      <c r="H19" s="312" t="s">
        <v>3</v>
      </c>
      <c r="I19" s="368">
        <v>18.963729829999998</v>
      </c>
      <c r="J19" s="369"/>
      <c r="K19" s="312"/>
      <c r="L19" s="368">
        <v>19.54050415</v>
      </c>
      <c r="M19" s="283"/>
    </row>
    <row r="20" spans="1:13" x14ac:dyDescent="0.3">
      <c r="A20" s="357"/>
      <c r="B20" s="280"/>
      <c r="C20" s="335" t="s">
        <v>41</v>
      </c>
      <c r="D20" s="367">
        <v>6.000426</v>
      </c>
      <c r="E20" s="368">
        <v>6.0219620000000003</v>
      </c>
      <c r="F20" s="368">
        <v>6.040724</v>
      </c>
      <c r="G20" s="368">
        <v>5.8231019999999996</v>
      </c>
      <c r="H20" s="312" t="s">
        <v>3</v>
      </c>
      <c r="I20" s="368">
        <v>4.475517</v>
      </c>
      <c r="J20" s="369"/>
      <c r="K20" s="312"/>
      <c r="L20" s="368">
        <v>4.4099549099999997</v>
      </c>
      <c r="M20" s="283"/>
    </row>
    <row r="21" spans="1:13" x14ac:dyDescent="0.3">
      <c r="A21" s="357"/>
      <c r="B21" s="280"/>
      <c r="C21" s="335" t="s">
        <v>42</v>
      </c>
      <c r="D21" s="367">
        <v>34.190415000000002</v>
      </c>
      <c r="E21" s="368">
        <v>31.601227999999999</v>
      </c>
      <c r="F21" s="368">
        <v>32.396495520000002</v>
      </c>
      <c r="G21" s="368">
        <v>27.999299000000001</v>
      </c>
      <c r="H21" s="312" t="s">
        <v>3</v>
      </c>
      <c r="I21" s="368">
        <v>24.26468238</v>
      </c>
      <c r="J21" s="369"/>
      <c r="K21" s="312"/>
      <c r="L21" s="368">
        <v>14.299943000000001</v>
      </c>
      <c r="M21" s="283"/>
    </row>
    <row r="22" spans="1:13" x14ac:dyDescent="0.3">
      <c r="A22" s="357"/>
      <c r="B22" s="280"/>
      <c r="C22" s="335" t="s">
        <v>43</v>
      </c>
      <c r="D22" s="367">
        <v>988.44208700000001</v>
      </c>
      <c r="E22" s="368">
        <v>947.09593900000004</v>
      </c>
      <c r="F22" s="368">
        <v>934.90613880000001</v>
      </c>
      <c r="G22" s="368">
        <v>949.66616599999998</v>
      </c>
      <c r="H22" s="312" t="s">
        <v>3</v>
      </c>
      <c r="I22" s="368">
        <v>916.30167709</v>
      </c>
      <c r="J22" s="369"/>
      <c r="K22" s="312"/>
      <c r="L22" s="368">
        <v>805.92813910999996</v>
      </c>
      <c r="M22" s="283"/>
    </row>
    <row r="23" spans="1:13" x14ac:dyDescent="0.3">
      <c r="A23" s="357"/>
      <c r="B23" s="280"/>
      <c r="C23" s="335" t="s">
        <v>44</v>
      </c>
      <c r="D23" s="383">
        <v>2437.6171490000002</v>
      </c>
      <c r="E23" s="373">
        <v>2480.3172530000002</v>
      </c>
      <c r="F23" s="373">
        <v>2551.49299952</v>
      </c>
      <c r="G23" s="373">
        <v>2619.4562930000002</v>
      </c>
      <c r="H23" s="312" t="s">
        <v>3</v>
      </c>
      <c r="I23" s="373">
        <v>2788.65705097</v>
      </c>
      <c r="J23" s="369"/>
      <c r="K23" s="312"/>
      <c r="L23" s="373">
        <v>2712.3802833499999</v>
      </c>
      <c r="M23" s="283"/>
    </row>
    <row r="24" spans="1:13" x14ac:dyDescent="0.3">
      <c r="A24" s="357"/>
      <c r="B24" s="280"/>
      <c r="C24" s="335"/>
      <c r="D24" s="367"/>
      <c r="E24" s="368"/>
      <c r="F24" s="368"/>
      <c r="G24" s="368"/>
      <c r="H24" s="380"/>
      <c r="I24" s="368"/>
      <c r="J24" s="369"/>
      <c r="K24" s="380"/>
      <c r="L24" s="368"/>
      <c r="M24" s="283"/>
    </row>
    <row r="25" spans="1:13" x14ac:dyDescent="0.3">
      <c r="A25" s="357"/>
      <c r="B25" s="280"/>
      <c r="C25" s="335" t="s">
        <v>45</v>
      </c>
      <c r="D25" s="367">
        <v>14.08032</v>
      </c>
      <c r="E25" s="368">
        <v>-9.1964640000000006</v>
      </c>
      <c r="F25" s="368">
        <v>42.125663620000005</v>
      </c>
      <c r="G25" s="368">
        <v>35.972339179999999</v>
      </c>
      <c r="H25" s="312" t="s">
        <v>3</v>
      </c>
      <c r="I25" s="368">
        <v>-6.4615080999999996</v>
      </c>
      <c r="J25" s="369"/>
      <c r="K25" s="312"/>
      <c r="L25" s="368" t="s">
        <v>20</v>
      </c>
      <c r="M25" s="283"/>
    </row>
    <row r="26" spans="1:13" x14ac:dyDescent="0.3">
      <c r="A26" s="357"/>
      <c r="B26" s="280"/>
      <c r="C26" s="335"/>
      <c r="D26" s="367"/>
      <c r="E26" s="368"/>
      <c r="F26" s="368"/>
      <c r="G26" s="368"/>
      <c r="H26" s="380"/>
      <c r="I26" s="368"/>
      <c r="J26" s="369"/>
      <c r="K26" s="380"/>
      <c r="L26" s="368"/>
      <c r="M26" s="283"/>
    </row>
    <row r="27" spans="1:13" ht="29" customHeight="1" x14ac:dyDescent="0.3">
      <c r="A27" s="357"/>
      <c r="B27" s="349" t="s">
        <v>46</v>
      </c>
      <c r="C27" s="349"/>
      <c r="D27" s="384" t="s">
        <v>20</v>
      </c>
      <c r="E27" s="385" t="s">
        <v>20</v>
      </c>
      <c r="F27" s="385" t="s">
        <v>20</v>
      </c>
      <c r="G27" s="385" t="s">
        <v>20</v>
      </c>
      <c r="H27" s="312" t="s">
        <v>3</v>
      </c>
      <c r="I27" s="385" t="s">
        <v>20</v>
      </c>
      <c r="J27" s="386"/>
      <c r="K27" s="312"/>
      <c r="L27" s="385">
        <v>81.565545</v>
      </c>
      <c r="M27" s="283"/>
    </row>
    <row r="28" spans="1:13" x14ac:dyDescent="0.3">
      <c r="A28" s="357"/>
      <c r="B28" s="329" t="s">
        <v>47</v>
      </c>
      <c r="C28" s="329"/>
      <c r="D28" s="376">
        <v>2451.6974690000002</v>
      </c>
      <c r="E28" s="377">
        <v>2471.1207890000001</v>
      </c>
      <c r="F28" s="377">
        <v>2593.6186631400001</v>
      </c>
      <c r="G28" s="377">
        <v>2655.42863218</v>
      </c>
      <c r="H28" s="312" t="s">
        <v>3</v>
      </c>
      <c r="I28" s="377">
        <f>I23+I25</f>
        <v>2782.1955428699998</v>
      </c>
      <c r="J28" s="378"/>
      <c r="K28" s="312"/>
      <c r="L28" s="377">
        <v>2793.9458283499998</v>
      </c>
      <c r="M28" s="283"/>
    </row>
    <row r="29" spans="1:13" x14ac:dyDescent="0.3">
      <c r="A29" s="357"/>
      <c r="B29" s="375"/>
      <c r="C29" s="375"/>
      <c r="D29" s="367"/>
      <c r="E29" s="368"/>
      <c r="F29" s="368"/>
      <c r="G29" s="368"/>
      <c r="H29" s="374"/>
      <c r="I29" s="368"/>
      <c r="J29" s="369"/>
      <c r="K29" s="374"/>
      <c r="L29" s="368"/>
      <c r="M29" s="283"/>
    </row>
    <row r="30" spans="1:13" x14ac:dyDescent="0.3">
      <c r="A30" s="357"/>
      <c r="B30" s="329" t="s">
        <v>48</v>
      </c>
      <c r="C30" s="329"/>
      <c r="D30" s="376">
        <v>3042.221364</v>
      </c>
      <c r="E30" s="377">
        <v>3051.1131359999999</v>
      </c>
      <c r="F30" s="377">
        <v>3132.37681251</v>
      </c>
      <c r="G30" s="377">
        <v>3239.2574175700001</v>
      </c>
      <c r="H30" s="312" t="s">
        <v>3</v>
      </c>
      <c r="I30" s="377">
        <v>3844.3081646599999</v>
      </c>
      <c r="J30" s="378"/>
      <c r="K30" s="312"/>
      <c r="L30" s="377">
        <v>3891.6602476899998</v>
      </c>
      <c r="M30" s="283"/>
    </row>
    <row r="31" spans="1:13" x14ac:dyDescent="0.3">
      <c r="A31" s="357"/>
      <c r="B31" s="346"/>
      <c r="C31" s="375"/>
      <c r="D31" s="367"/>
      <c r="E31" s="368"/>
      <c r="F31" s="368"/>
      <c r="G31" s="368"/>
      <c r="H31" s="380"/>
      <c r="I31" s="368"/>
      <c r="J31" s="369"/>
      <c r="K31" s="380"/>
      <c r="L31" s="368"/>
      <c r="M31" s="283"/>
    </row>
    <row r="32" spans="1:13" x14ac:dyDescent="0.3">
      <c r="A32" s="357"/>
      <c r="B32" s="364" t="s">
        <v>49</v>
      </c>
      <c r="C32" s="364"/>
      <c r="D32" s="367"/>
      <c r="E32" s="368"/>
      <c r="F32" s="368"/>
      <c r="G32" s="368"/>
      <c r="H32" s="387"/>
      <c r="I32" s="368"/>
      <c r="J32" s="369"/>
      <c r="K32" s="387"/>
      <c r="L32" s="368"/>
      <c r="M32" s="283"/>
    </row>
    <row r="33" spans="1:13" x14ac:dyDescent="0.3">
      <c r="A33" s="357"/>
      <c r="B33" s="329" t="s">
        <v>31</v>
      </c>
      <c r="C33" s="329"/>
      <c r="D33" s="367"/>
      <c r="E33" s="368"/>
      <c r="F33" s="368"/>
      <c r="G33" s="368"/>
      <c r="H33" s="387"/>
      <c r="I33" s="368"/>
      <c r="J33" s="369"/>
      <c r="K33" s="387"/>
      <c r="L33" s="368"/>
      <c r="M33" s="382"/>
    </row>
    <row r="34" spans="1:13" x14ac:dyDescent="0.3">
      <c r="A34" s="357"/>
      <c r="B34" s="280"/>
      <c r="C34" s="335" t="s">
        <v>39</v>
      </c>
      <c r="D34" s="367">
        <v>43.317149000000001</v>
      </c>
      <c r="E34" s="368">
        <v>43.616039999999998</v>
      </c>
      <c r="F34" s="368">
        <v>43.700672230000002</v>
      </c>
      <c r="G34" s="368">
        <v>43.611970999999997</v>
      </c>
      <c r="H34" s="312" t="s">
        <v>3</v>
      </c>
      <c r="I34" s="368">
        <v>44.453140869999999</v>
      </c>
      <c r="J34" s="369"/>
      <c r="K34" s="312"/>
      <c r="L34" s="368">
        <v>47.366735310000003</v>
      </c>
      <c r="M34" s="283"/>
    </row>
    <row r="35" spans="1:13" x14ac:dyDescent="0.3">
      <c r="A35" s="357"/>
      <c r="B35" s="280"/>
      <c r="C35" s="335" t="s">
        <v>50</v>
      </c>
      <c r="D35" s="367">
        <v>35.174281000000001</v>
      </c>
      <c r="E35" s="368">
        <v>35.704726000000001</v>
      </c>
      <c r="F35" s="368">
        <v>38.436436450000002</v>
      </c>
      <c r="G35" s="368">
        <v>40.670704000000001</v>
      </c>
      <c r="H35" s="312" t="s">
        <v>3</v>
      </c>
      <c r="I35" s="368">
        <v>36.516177880000001</v>
      </c>
      <c r="J35" s="369"/>
      <c r="K35" s="312"/>
      <c r="L35" s="368">
        <v>34.371291599999999</v>
      </c>
      <c r="M35" s="283"/>
    </row>
    <row r="36" spans="1:13" x14ac:dyDescent="0.3">
      <c r="A36" s="357"/>
      <c r="B36" s="280"/>
      <c r="C36" s="335" t="s">
        <v>40</v>
      </c>
      <c r="D36" s="367">
        <v>1.128484</v>
      </c>
      <c r="E36" s="368">
        <v>1.2061459999999999</v>
      </c>
      <c r="F36" s="368">
        <v>1.2836133700000001</v>
      </c>
      <c r="G36" s="368">
        <v>1.3362270000000001</v>
      </c>
      <c r="H36" s="312" t="s">
        <v>3</v>
      </c>
      <c r="I36" s="368">
        <v>1.31758325</v>
      </c>
      <c r="J36" s="369"/>
      <c r="K36" s="312"/>
      <c r="L36" s="368">
        <v>1.4185553799999999</v>
      </c>
      <c r="M36" s="283"/>
    </row>
    <row r="37" spans="1:13" x14ac:dyDescent="0.3">
      <c r="A37" s="357"/>
      <c r="B37" s="280"/>
      <c r="C37" s="335" t="s">
        <v>41</v>
      </c>
      <c r="D37" s="367">
        <v>3.0246439999999999</v>
      </c>
      <c r="E37" s="368">
        <v>3.0088149999999998</v>
      </c>
      <c r="F37" s="368">
        <v>2.868579</v>
      </c>
      <c r="G37" s="368">
        <v>2.8492730000000002</v>
      </c>
      <c r="H37" s="312" t="s">
        <v>3</v>
      </c>
      <c r="I37" s="368">
        <v>0.562365</v>
      </c>
      <c r="J37" s="369"/>
      <c r="K37" s="312"/>
      <c r="L37" s="368">
        <v>0.59684227000000001</v>
      </c>
      <c r="M37" s="283"/>
    </row>
    <row r="38" spans="1:13" x14ac:dyDescent="0.3">
      <c r="A38" s="357"/>
      <c r="B38" s="280"/>
      <c r="C38" s="335" t="s">
        <v>51</v>
      </c>
      <c r="D38" s="367">
        <v>1.7023470000000001</v>
      </c>
      <c r="E38" s="368">
        <v>1.711241</v>
      </c>
      <c r="F38" s="368">
        <v>1.6964539999999999</v>
      </c>
      <c r="G38" s="368">
        <v>1.59527</v>
      </c>
      <c r="H38" s="312" t="s">
        <v>3</v>
      </c>
      <c r="I38" s="368">
        <v>0.89123699999999995</v>
      </c>
      <c r="J38" s="369"/>
      <c r="K38" s="312"/>
      <c r="L38" s="368">
        <v>0.96335599999999999</v>
      </c>
      <c r="M38" s="283"/>
    </row>
    <row r="39" spans="1:13" x14ac:dyDescent="0.3">
      <c r="A39" s="357"/>
      <c r="B39" s="280"/>
      <c r="C39" s="335" t="s">
        <v>52</v>
      </c>
      <c r="D39" s="367">
        <v>7.5322519999999997</v>
      </c>
      <c r="E39" s="368">
        <v>11.756405000000001</v>
      </c>
      <c r="F39" s="368">
        <v>13.18554</v>
      </c>
      <c r="G39" s="368">
        <v>17.043841</v>
      </c>
      <c r="H39" s="312" t="s">
        <v>3</v>
      </c>
      <c r="I39" s="368">
        <v>17.701051</v>
      </c>
      <c r="J39" s="369"/>
      <c r="K39" s="312"/>
      <c r="L39" s="368">
        <v>20.911624</v>
      </c>
      <c r="M39" s="283"/>
    </row>
    <row r="40" spans="1:13" x14ac:dyDescent="0.3">
      <c r="A40" s="357"/>
      <c r="B40" s="280"/>
      <c r="C40" s="335" t="s">
        <v>53</v>
      </c>
      <c r="D40" s="367">
        <v>3.0733359999999998</v>
      </c>
      <c r="E40" s="368">
        <v>2.9840420000000001</v>
      </c>
      <c r="F40" s="368">
        <v>2.4730810000000001</v>
      </c>
      <c r="G40" s="368">
        <v>1.90741</v>
      </c>
      <c r="H40" s="312" t="s">
        <v>3</v>
      </c>
      <c r="I40" s="368">
        <v>1.7589030000000001</v>
      </c>
      <c r="J40" s="369"/>
      <c r="K40" s="312"/>
      <c r="L40" s="368" t="s">
        <v>20</v>
      </c>
      <c r="M40" s="283"/>
    </row>
    <row r="41" spans="1:13" x14ac:dyDescent="0.3">
      <c r="A41" s="357"/>
      <c r="B41" s="280"/>
      <c r="C41" s="335" t="s">
        <v>54</v>
      </c>
      <c r="D41" s="383">
        <v>94.952493000000004</v>
      </c>
      <c r="E41" s="373">
        <v>99.987414999999999</v>
      </c>
      <c r="F41" s="373">
        <v>103.64437605000001</v>
      </c>
      <c r="G41" s="373">
        <v>109.01469599999999</v>
      </c>
      <c r="H41" s="312" t="s">
        <v>3</v>
      </c>
      <c r="I41" s="373">
        <v>103.200458</v>
      </c>
      <c r="J41" s="369"/>
      <c r="K41" s="312"/>
      <c r="L41" s="373">
        <v>105.62840456000001</v>
      </c>
      <c r="M41" s="283"/>
    </row>
    <row r="42" spans="1:13" x14ac:dyDescent="0.3">
      <c r="A42" s="357"/>
      <c r="B42" s="280"/>
      <c r="C42" s="332"/>
      <c r="D42" s="379"/>
      <c r="E42" s="332"/>
      <c r="F42" s="332"/>
      <c r="G42" s="332"/>
      <c r="H42" s="374"/>
      <c r="I42" s="332"/>
      <c r="J42" s="381"/>
      <c r="K42" s="374"/>
      <c r="L42" s="332"/>
      <c r="M42" s="283"/>
    </row>
    <row r="43" spans="1:13" x14ac:dyDescent="0.3">
      <c r="A43" s="388"/>
      <c r="B43" s="280"/>
      <c r="C43" s="335" t="s">
        <v>55</v>
      </c>
      <c r="D43" s="367">
        <v>1.322748</v>
      </c>
      <c r="E43" s="368">
        <v>2.3415810000000001</v>
      </c>
      <c r="F43" s="368">
        <v>3.6804770999999996</v>
      </c>
      <c r="G43" s="368">
        <v>7.1408814899999999</v>
      </c>
      <c r="H43" s="312" t="s">
        <v>3</v>
      </c>
      <c r="I43" s="368">
        <v>1.5443916600000001</v>
      </c>
      <c r="J43" s="369"/>
      <c r="K43" s="312"/>
      <c r="L43" s="368" t="s">
        <v>20</v>
      </c>
      <c r="M43" s="283"/>
    </row>
    <row r="44" spans="1:13" x14ac:dyDescent="0.3">
      <c r="A44" s="388"/>
      <c r="B44" s="280"/>
      <c r="C44" s="280"/>
      <c r="D44" s="292"/>
      <c r="E44" s="280"/>
      <c r="F44" s="280"/>
      <c r="G44" s="280"/>
      <c r="H44" s="374"/>
      <c r="I44" s="280"/>
      <c r="J44" s="389"/>
      <c r="K44" s="374"/>
      <c r="L44" s="280"/>
      <c r="M44" s="283"/>
    </row>
    <row r="45" spans="1:13" x14ac:dyDescent="0.3">
      <c r="A45" s="388"/>
      <c r="B45" s="329" t="s">
        <v>56</v>
      </c>
      <c r="C45" s="329"/>
      <c r="D45" s="367"/>
      <c r="E45" s="368"/>
      <c r="F45" s="368"/>
      <c r="G45" s="368"/>
      <c r="H45" s="374"/>
      <c r="I45" s="368"/>
      <c r="J45" s="369"/>
      <c r="K45" s="374"/>
      <c r="L45" s="368"/>
      <c r="M45" s="283"/>
    </row>
    <row r="46" spans="1:13" x14ac:dyDescent="0.3">
      <c r="A46" s="388"/>
      <c r="B46" s="280"/>
      <c r="C46" s="335" t="s">
        <v>57</v>
      </c>
      <c r="D46" s="367">
        <v>0.56204699999999996</v>
      </c>
      <c r="E46" s="368">
        <v>4.0896330000000001</v>
      </c>
      <c r="F46" s="368">
        <v>7.1847750000000001</v>
      </c>
      <c r="G46" s="368">
        <v>7.2870379999999999</v>
      </c>
      <c r="H46" s="312" t="s">
        <v>3</v>
      </c>
      <c r="I46" s="368">
        <v>4.3870969999999998</v>
      </c>
      <c r="J46" s="369"/>
      <c r="K46" s="312"/>
      <c r="L46" s="368" t="s">
        <v>20</v>
      </c>
      <c r="M46" s="283"/>
    </row>
    <row r="47" spans="1:13" x14ac:dyDescent="0.3">
      <c r="A47" s="357"/>
      <c r="B47" s="280"/>
      <c r="C47" s="335" t="s">
        <v>58</v>
      </c>
      <c r="D47" s="390" t="s">
        <v>20</v>
      </c>
      <c r="E47" s="368">
        <v>4.1659040000000003</v>
      </c>
      <c r="F47" s="368">
        <v>13.42428323</v>
      </c>
      <c r="G47" s="368">
        <v>9.6646710000000002</v>
      </c>
      <c r="H47" s="312" t="s">
        <v>3</v>
      </c>
      <c r="I47" s="368">
        <v>1.1456170000000001</v>
      </c>
      <c r="J47" s="369"/>
      <c r="K47" s="312"/>
      <c r="L47" s="368" t="s">
        <v>20</v>
      </c>
      <c r="M47" s="283"/>
    </row>
    <row r="48" spans="1:13" x14ac:dyDescent="0.3">
      <c r="A48" s="357"/>
      <c r="B48" s="280"/>
      <c r="C48" s="335" t="s">
        <v>59</v>
      </c>
      <c r="D48" s="391" t="s">
        <v>20</v>
      </c>
      <c r="E48" s="368">
        <v>195.77534600000001</v>
      </c>
      <c r="F48" s="368">
        <v>295.73138599999999</v>
      </c>
      <c r="G48" s="368" t="s">
        <v>20</v>
      </c>
      <c r="H48" s="312" t="s">
        <v>3</v>
      </c>
      <c r="I48" s="368" t="s">
        <v>20</v>
      </c>
      <c r="J48" s="369"/>
      <c r="K48" s="312"/>
      <c r="L48" s="368" t="s">
        <v>20</v>
      </c>
      <c r="M48" s="283"/>
    </row>
    <row r="49" spans="1:13" x14ac:dyDescent="0.3">
      <c r="A49" s="357"/>
      <c r="B49" s="280"/>
      <c r="C49" s="335" t="s">
        <v>60</v>
      </c>
      <c r="D49" s="367">
        <v>3.0733359999999998</v>
      </c>
      <c r="E49" s="368">
        <v>1.361896</v>
      </c>
      <c r="F49" s="368">
        <v>6.8777749999999997</v>
      </c>
      <c r="G49" s="368">
        <v>1.5936589999999999</v>
      </c>
      <c r="H49" s="312" t="s">
        <v>3</v>
      </c>
      <c r="I49" s="368">
        <v>0.163549</v>
      </c>
      <c r="J49" s="369"/>
      <c r="K49" s="312"/>
      <c r="L49" s="368" t="s">
        <v>20</v>
      </c>
      <c r="M49" s="283"/>
    </row>
    <row r="50" spans="1:13" x14ac:dyDescent="0.3">
      <c r="A50" s="357"/>
      <c r="B50" s="280"/>
      <c r="C50" s="335" t="s">
        <v>61</v>
      </c>
      <c r="D50" s="390" t="s">
        <v>20</v>
      </c>
      <c r="E50" s="385" t="s">
        <v>20</v>
      </c>
      <c r="F50" s="368">
        <v>4.4514965199999992</v>
      </c>
      <c r="G50" s="368">
        <v>2.1379380000000001</v>
      </c>
      <c r="H50" s="312" t="s">
        <v>3</v>
      </c>
      <c r="I50" s="368" t="s">
        <v>20</v>
      </c>
      <c r="J50" s="386"/>
      <c r="K50" s="312"/>
      <c r="L50" s="385" t="s">
        <v>20</v>
      </c>
      <c r="M50" s="283"/>
    </row>
    <row r="51" spans="1:13" x14ac:dyDescent="0.3">
      <c r="A51" s="357"/>
      <c r="B51" s="280"/>
      <c r="C51" s="335" t="s">
        <v>41</v>
      </c>
      <c r="D51" s="390" t="s">
        <v>20</v>
      </c>
      <c r="E51" s="385" t="s">
        <v>20</v>
      </c>
      <c r="F51" s="368" t="s">
        <v>20</v>
      </c>
      <c r="G51" s="368" t="s">
        <v>20</v>
      </c>
      <c r="H51" s="312" t="s">
        <v>3</v>
      </c>
      <c r="I51" s="368">
        <v>4.1658449099999997</v>
      </c>
      <c r="J51" s="369"/>
      <c r="K51" s="312"/>
      <c r="L51" s="385">
        <v>4.4361079999999999</v>
      </c>
      <c r="M51" s="283"/>
    </row>
    <row r="52" spans="1:13" x14ac:dyDescent="0.3">
      <c r="A52" s="357"/>
      <c r="B52" s="280"/>
      <c r="C52" s="335" t="s">
        <v>62</v>
      </c>
      <c r="D52" s="390" t="s">
        <v>20</v>
      </c>
      <c r="E52" s="385" t="s">
        <v>20</v>
      </c>
      <c r="F52" s="368" t="s">
        <v>20</v>
      </c>
      <c r="G52" s="368" t="s">
        <v>20</v>
      </c>
      <c r="H52" s="312" t="s">
        <v>3</v>
      </c>
      <c r="I52" s="368">
        <v>0.20971783999999999</v>
      </c>
      <c r="J52" s="369"/>
      <c r="K52" s="312"/>
      <c r="L52" s="385">
        <v>0.230794</v>
      </c>
      <c r="M52" s="283"/>
    </row>
    <row r="53" spans="1:13" x14ac:dyDescent="0.3">
      <c r="A53" s="357"/>
      <c r="B53" s="280"/>
      <c r="C53" s="335" t="s">
        <v>63</v>
      </c>
      <c r="D53" s="390" t="s">
        <v>20</v>
      </c>
      <c r="E53" s="385" t="s">
        <v>20</v>
      </c>
      <c r="F53" s="368" t="s">
        <v>20</v>
      </c>
      <c r="G53" s="368" t="s">
        <v>20</v>
      </c>
      <c r="H53" s="312" t="s">
        <v>3</v>
      </c>
      <c r="I53" s="368">
        <v>16.91165354</v>
      </c>
      <c r="J53" s="369"/>
      <c r="K53" s="312"/>
      <c r="L53" s="385">
        <v>15.831200900000001</v>
      </c>
      <c r="M53" s="283"/>
    </row>
    <row r="54" spans="1:13" x14ac:dyDescent="0.3">
      <c r="A54" s="357"/>
      <c r="B54" s="280"/>
      <c r="C54" s="335" t="s">
        <v>64</v>
      </c>
      <c r="D54" s="390" t="s">
        <v>20</v>
      </c>
      <c r="E54" s="385" t="s">
        <v>20</v>
      </c>
      <c r="F54" s="368" t="s">
        <v>20</v>
      </c>
      <c r="G54" s="368" t="s">
        <v>20</v>
      </c>
      <c r="H54" s="312" t="s">
        <v>3</v>
      </c>
      <c r="I54" s="368">
        <v>154.59605773999999</v>
      </c>
      <c r="J54" s="369"/>
      <c r="K54" s="312"/>
      <c r="L54" s="385">
        <v>81.547400999999994</v>
      </c>
      <c r="M54" s="283"/>
    </row>
    <row r="55" spans="1:13" x14ac:dyDescent="0.3">
      <c r="A55" s="357"/>
      <c r="B55" s="280"/>
      <c r="C55" s="335" t="s">
        <v>65</v>
      </c>
      <c r="D55" s="390" t="s">
        <v>20</v>
      </c>
      <c r="E55" s="385" t="s">
        <v>20</v>
      </c>
      <c r="F55" s="368" t="s">
        <v>20</v>
      </c>
      <c r="G55" s="368" t="s">
        <v>20</v>
      </c>
      <c r="H55" s="312" t="s">
        <v>3</v>
      </c>
      <c r="I55" s="368">
        <v>18.30170545</v>
      </c>
      <c r="J55" s="369"/>
      <c r="K55" s="312"/>
      <c r="L55" s="385">
        <v>18.28846064</v>
      </c>
      <c r="M55" s="283"/>
    </row>
    <row r="56" spans="1:13" x14ac:dyDescent="0.3">
      <c r="A56" s="357"/>
      <c r="B56" s="280"/>
      <c r="C56" s="335" t="s">
        <v>66</v>
      </c>
      <c r="D56" s="383">
        <v>3.635383</v>
      </c>
      <c r="E56" s="373">
        <v>205.39277900000002</v>
      </c>
      <c r="F56" s="373">
        <v>327.66971574999997</v>
      </c>
      <c r="G56" s="373">
        <v>20.683306000000002</v>
      </c>
      <c r="H56" s="312" t="s">
        <v>3</v>
      </c>
      <c r="I56" s="373">
        <v>199.88124248</v>
      </c>
      <c r="J56" s="369"/>
      <c r="K56" s="312"/>
      <c r="L56" s="373">
        <v>120.26618834</v>
      </c>
      <c r="M56" s="392"/>
    </row>
    <row r="57" spans="1:13" x14ac:dyDescent="0.3">
      <c r="A57" s="357"/>
      <c r="B57" s="280"/>
      <c r="C57" s="316"/>
      <c r="D57" s="367"/>
      <c r="E57" s="368"/>
      <c r="F57" s="368"/>
      <c r="G57" s="368"/>
      <c r="H57" s="374"/>
      <c r="I57" s="368"/>
      <c r="J57" s="369"/>
      <c r="K57" s="374"/>
      <c r="L57" s="368"/>
      <c r="M57" s="283"/>
    </row>
    <row r="58" spans="1:13" ht="26" customHeight="1" x14ac:dyDescent="0.3">
      <c r="A58" s="357"/>
      <c r="B58" s="280"/>
      <c r="C58" s="335" t="s">
        <v>67</v>
      </c>
      <c r="D58" s="393" t="s">
        <v>20</v>
      </c>
      <c r="E58" s="368">
        <v>4.5330729999999999</v>
      </c>
      <c r="F58" s="368">
        <v>9.9046379100000017</v>
      </c>
      <c r="G58" s="368">
        <v>5.7155179</v>
      </c>
      <c r="H58" s="312" t="s">
        <v>3</v>
      </c>
      <c r="I58" s="368">
        <v>1.0775433699999999</v>
      </c>
      <c r="J58" s="386"/>
      <c r="K58" s="312"/>
      <c r="L58" s="368" t="s">
        <v>20</v>
      </c>
      <c r="M58" s="283"/>
    </row>
    <row r="59" spans="1:13" x14ac:dyDescent="0.3">
      <c r="A59" s="357"/>
      <c r="B59" s="280"/>
      <c r="C59" s="335"/>
      <c r="D59" s="393"/>
      <c r="E59" s="368"/>
      <c r="F59" s="368"/>
      <c r="G59" s="368"/>
      <c r="H59" s="374"/>
      <c r="I59" s="368"/>
      <c r="J59" s="369"/>
      <c r="K59" s="374"/>
      <c r="L59" s="368"/>
      <c r="M59" s="283"/>
    </row>
    <row r="60" spans="1:13" x14ac:dyDescent="0.3">
      <c r="A60" s="357"/>
      <c r="B60" s="280"/>
      <c r="C60" s="349" t="s">
        <v>68</v>
      </c>
      <c r="D60" s="393" t="s">
        <v>20</v>
      </c>
      <c r="E60" s="385" t="s">
        <v>20</v>
      </c>
      <c r="F60" s="385" t="s">
        <v>20</v>
      </c>
      <c r="G60" s="385" t="s">
        <v>20</v>
      </c>
      <c r="H60" s="312" t="s">
        <v>3</v>
      </c>
      <c r="I60" s="385" t="s">
        <v>20</v>
      </c>
      <c r="J60" s="378"/>
      <c r="K60" s="312"/>
      <c r="L60" s="385">
        <v>2.3508209999999998</v>
      </c>
      <c r="M60" s="283"/>
    </row>
    <row r="61" spans="1:13" x14ac:dyDescent="0.3">
      <c r="A61" s="357"/>
      <c r="B61" s="280"/>
      <c r="C61" s="349"/>
      <c r="D61" s="394"/>
      <c r="E61" s="368"/>
      <c r="F61" s="368"/>
      <c r="G61" s="368"/>
      <c r="H61" s="374"/>
      <c r="I61" s="368"/>
      <c r="J61" s="369"/>
      <c r="K61" s="374"/>
      <c r="L61" s="368"/>
      <c r="M61" s="283"/>
    </row>
    <row r="62" spans="1:13" x14ac:dyDescent="0.3">
      <c r="A62" s="357"/>
      <c r="B62" s="364" t="s">
        <v>69</v>
      </c>
      <c r="C62" s="364"/>
      <c r="D62" s="376">
        <v>99.910624000000013</v>
      </c>
      <c r="E62" s="377">
        <v>312.25484800000004</v>
      </c>
      <c r="F62" s="377">
        <v>444.89920681000001</v>
      </c>
      <c r="G62" s="377">
        <v>142.55440139000001</v>
      </c>
      <c r="H62" s="312" t="s">
        <v>3</v>
      </c>
      <c r="I62" s="377">
        <v>305.70363551000003</v>
      </c>
      <c r="J62" s="378"/>
      <c r="K62" s="312"/>
      <c r="L62" s="377">
        <v>228.24541389999999</v>
      </c>
      <c r="M62" s="283"/>
    </row>
    <row r="63" spans="1:13" x14ac:dyDescent="0.3">
      <c r="A63" s="357"/>
      <c r="B63" s="346"/>
      <c r="C63" s="395"/>
      <c r="D63" s="367"/>
      <c r="E63" s="368"/>
      <c r="F63" s="368"/>
      <c r="G63" s="368"/>
      <c r="H63" s="374"/>
      <c r="I63" s="368"/>
      <c r="J63" s="359"/>
      <c r="K63" s="374"/>
      <c r="L63" s="368"/>
      <c r="M63" s="283"/>
    </row>
    <row r="64" spans="1:13" ht="14.5" thickBot="1" x14ac:dyDescent="0.35">
      <c r="A64" s="357"/>
      <c r="B64" s="364" t="s">
        <v>70</v>
      </c>
      <c r="C64" s="364"/>
      <c r="D64" s="396">
        <v>3142.1319880000001</v>
      </c>
      <c r="E64" s="397">
        <v>3363.367984</v>
      </c>
      <c r="F64" s="397">
        <v>3577.2760193200002</v>
      </c>
      <c r="G64" s="397">
        <v>3381.81181896</v>
      </c>
      <c r="H64" s="312" t="s">
        <v>3</v>
      </c>
      <c r="I64" s="397">
        <v>4150.0118001700002</v>
      </c>
      <c r="J64" s="359"/>
      <c r="K64" s="312"/>
      <c r="L64" s="397">
        <v>4119.9056615899999</v>
      </c>
      <c r="M64" s="283"/>
    </row>
    <row r="65" spans="1:13" ht="14.5" thickTop="1" x14ac:dyDescent="0.3">
      <c r="A65" s="398"/>
      <c r="B65" s="399"/>
      <c r="C65" s="301"/>
      <c r="D65" s="399"/>
      <c r="E65" s="399"/>
      <c r="F65" s="399"/>
      <c r="G65" s="399"/>
      <c r="H65" s="399"/>
      <c r="I65" s="399"/>
      <c r="J65" s="399"/>
      <c r="K65" s="399"/>
      <c r="L65" s="399"/>
      <c r="M65" s="400"/>
    </row>
    <row r="66" spans="1:13" x14ac:dyDescent="0.3">
      <c r="A66" s="342" t="s">
        <v>28</v>
      </c>
      <c r="B66" s="401"/>
      <c r="C66" s="298"/>
      <c r="D66" s="395"/>
      <c r="E66" s="123"/>
      <c r="F66" s="123"/>
      <c r="G66" s="123"/>
      <c r="H66" s="123"/>
      <c r="I66" s="123"/>
      <c r="J66" s="123"/>
      <c r="K66" s="123"/>
      <c r="L66" s="123"/>
      <c r="M66" s="299"/>
    </row>
    <row r="67" spans="1:13" x14ac:dyDescent="0.3">
      <c r="A67" s="388" t="s">
        <v>79</v>
      </c>
      <c r="B67" s="402"/>
      <c r="C67" s="282"/>
      <c r="D67" s="341"/>
      <c r="E67" s="292"/>
      <c r="F67" s="292"/>
      <c r="G67" s="292"/>
      <c r="H67" s="292"/>
      <c r="I67" s="292"/>
      <c r="J67" s="292"/>
      <c r="K67" s="292"/>
      <c r="L67" s="292"/>
      <c r="M67" s="283"/>
    </row>
    <row r="68" spans="1:13" x14ac:dyDescent="0.3">
      <c r="A68" s="403" t="s">
        <v>80</v>
      </c>
      <c r="B68" s="399"/>
      <c r="C68" s="301"/>
      <c r="D68" s="301"/>
      <c r="E68" s="399"/>
      <c r="F68" s="399"/>
      <c r="G68" s="399"/>
      <c r="H68" s="399"/>
      <c r="I68" s="399"/>
      <c r="J68" s="399"/>
      <c r="K68" s="399"/>
      <c r="L68" s="301"/>
      <c r="M68" s="142"/>
    </row>
  </sheetData>
  <mergeCells count="17">
    <mergeCell ref="B33:C33"/>
    <mergeCell ref="B45:C45"/>
    <mergeCell ref="C60:C61"/>
    <mergeCell ref="B62:C62"/>
    <mergeCell ref="B64:C64"/>
    <mergeCell ref="D4:I4"/>
    <mergeCell ref="B32:C32"/>
    <mergeCell ref="B5:C5"/>
    <mergeCell ref="B6:C6"/>
    <mergeCell ref="B7:C7"/>
    <mergeCell ref="C11:C12"/>
    <mergeCell ref="B14:C14"/>
    <mergeCell ref="B16:C16"/>
    <mergeCell ref="B17:C17"/>
    <mergeCell ref="B27:C27"/>
    <mergeCell ref="B28:C28"/>
    <mergeCell ref="B30:C30"/>
  </mergeCells>
  <pageMargins left="0.70866141732283472" right="0.70866141732283472" top="0.74803149606299213" bottom="0.15748031496062992" header="0.31496062992125984" footer="0.31496062992125984"/>
  <pageSetup paperSize="9" scale="75" fitToHeight="0" orientation="portrait"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F3AFE3-8255-449F-A8B9-51D8497D7CA1}">
  <dimension ref="A1:R16"/>
  <sheetViews>
    <sheetView showGridLines="0" zoomScaleNormal="100" workbookViewId="0">
      <selection activeCell="I23" sqref="I23"/>
    </sheetView>
  </sheetViews>
  <sheetFormatPr defaultColWidth="9.1796875" defaultRowHeight="14" x14ac:dyDescent="0.3"/>
  <cols>
    <col min="1" max="1" width="0.81640625" style="160" customWidth="1"/>
    <col min="2" max="2" width="8" style="160" bestFit="1" customWidth="1"/>
    <col min="3" max="3" width="8.81640625" style="160" customWidth="1"/>
    <col min="4" max="4" width="1.453125" style="160" customWidth="1"/>
    <col min="5" max="5" width="9.26953125" style="160" customWidth="1"/>
    <col min="6" max="6" width="3.54296875" style="160" customWidth="1"/>
    <col min="7" max="7" width="10.54296875" style="160" customWidth="1"/>
    <col min="8" max="8" width="1" style="160" customWidth="1"/>
    <col min="9" max="9" width="10.453125" style="160" bestFit="1" customWidth="1"/>
    <col min="10" max="10" width="2" style="160" customWidth="1"/>
    <col min="11" max="11" width="9" style="160" customWidth="1"/>
    <col min="12" max="12" width="2.1796875" style="160" customWidth="1"/>
    <col min="13" max="13" width="9.1796875" style="160" customWidth="1"/>
    <col min="14" max="14" width="3.26953125" style="160" bestFit="1" customWidth="1"/>
    <col min="15" max="15" width="11.26953125" style="160" customWidth="1"/>
    <col min="16" max="16" width="2.453125" style="160" customWidth="1"/>
    <col min="17" max="17" width="10.453125" style="160" customWidth="1"/>
    <col min="18" max="18" width="5.453125" style="160" customWidth="1"/>
    <col min="19" max="16384" width="9.1796875" style="160"/>
  </cols>
  <sheetData>
    <row r="1" spans="1:18" ht="27" customHeight="1" x14ac:dyDescent="0.3">
      <c r="A1" s="405" t="s">
        <v>213</v>
      </c>
      <c r="B1" s="406"/>
      <c r="C1" s="406"/>
      <c r="D1" s="406"/>
      <c r="E1" s="406"/>
      <c r="F1" s="406"/>
      <c r="G1" s="406"/>
      <c r="H1" s="406"/>
      <c r="I1" s="406"/>
      <c r="J1" s="406"/>
      <c r="K1" s="406"/>
      <c r="L1" s="406"/>
      <c r="M1" s="406"/>
      <c r="N1" s="406"/>
      <c r="O1" s="406"/>
      <c r="P1" s="406"/>
      <c r="Q1" s="406"/>
      <c r="R1" s="407"/>
    </row>
    <row r="2" spans="1:18" ht="15" customHeight="1" x14ac:dyDescent="0.3">
      <c r="A2" s="408"/>
      <c r="B2" s="409"/>
      <c r="C2" s="409"/>
      <c r="D2" s="409"/>
      <c r="E2" s="409"/>
      <c r="F2" s="409"/>
      <c r="G2" s="409"/>
      <c r="H2" s="409"/>
      <c r="I2" s="409"/>
      <c r="J2" s="409"/>
      <c r="K2" s="409"/>
      <c r="L2" s="409"/>
      <c r="M2" s="409"/>
      <c r="N2" s="409"/>
      <c r="O2" s="409"/>
      <c r="P2" s="409"/>
      <c r="Q2" s="409"/>
      <c r="R2" s="410"/>
    </row>
    <row r="3" spans="1:18" x14ac:dyDescent="0.3">
      <c r="A3" s="411"/>
      <c r="B3" s="203"/>
      <c r="C3" s="412"/>
      <c r="D3" s="412"/>
      <c r="E3" s="412"/>
      <c r="F3" s="412"/>
      <c r="G3" s="412"/>
      <c r="H3" s="412"/>
      <c r="I3" s="413"/>
      <c r="J3" s="203"/>
      <c r="K3" s="414"/>
      <c r="L3" s="414"/>
      <c r="M3" s="414"/>
      <c r="N3" s="414"/>
      <c r="O3" s="414"/>
      <c r="P3" s="414"/>
      <c r="Q3" s="147" t="s">
        <v>118</v>
      </c>
      <c r="R3" s="212"/>
    </row>
    <row r="4" spans="1:18" ht="14.5" thickBot="1" x14ac:dyDescent="0.35">
      <c r="A4" s="411"/>
      <c r="B4" s="203"/>
      <c r="C4" s="415" t="s">
        <v>119</v>
      </c>
      <c r="D4" s="415"/>
      <c r="E4" s="415"/>
      <c r="F4" s="415"/>
      <c r="G4" s="415"/>
      <c r="H4" s="415"/>
      <c r="I4" s="415"/>
      <c r="J4" s="203"/>
      <c r="K4" s="416" t="s">
        <v>120</v>
      </c>
      <c r="L4" s="416"/>
      <c r="M4" s="416"/>
      <c r="N4" s="416"/>
      <c r="O4" s="416"/>
      <c r="P4" s="416"/>
      <c r="Q4" s="416"/>
      <c r="R4" s="212"/>
    </row>
    <row r="5" spans="1:18" ht="70.5" customHeight="1" x14ac:dyDescent="0.3">
      <c r="A5" s="411"/>
      <c r="B5" s="203"/>
      <c r="C5" s="417" t="s">
        <v>121</v>
      </c>
      <c r="D5" s="417"/>
      <c r="E5" s="417" t="s">
        <v>214</v>
      </c>
      <c r="F5" s="418"/>
      <c r="G5" s="417" t="s">
        <v>215</v>
      </c>
      <c r="H5" s="419"/>
      <c r="I5" s="417" t="s">
        <v>122</v>
      </c>
      <c r="J5" s="203"/>
      <c r="K5" s="417" t="s">
        <v>121</v>
      </c>
      <c r="L5" s="417"/>
      <c r="M5" s="417" t="s">
        <v>216</v>
      </c>
      <c r="N5" s="418"/>
      <c r="O5" s="417" t="s">
        <v>215</v>
      </c>
      <c r="P5" s="419"/>
      <c r="Q5" s="417" t="s">
        <v>122</v>
      </c>
      <c r="R5" s="212"/>
    </row>
    <row r="6" spans="1:18" x14ac:dyDescent="0.3">
      <c r="A6" s="411"/>
      <c r="B6" s="203"/>
      <c r="C6" s="417"/>
      <c r="D6" s="417"/>
      <c r="E6" s="417"/>
      <c r="F6" s="418"/>
      <c r="G6" s="417"/>
      <c r="H6" s="419"/>
      <c r="I6" s="417"/>
      <c r="J6" s="203"/>
      <c r="K6" s="417"/>
      <c r="L6" s="417"/>
      <c r="M6" s="417"/>
      <c r="N6" s="418"/>
      <c r="O6" s="417"/>
      <c r="P6" s="419"/>
      <c r="Q6" s="417"/>
      <c r="R6" s="212"/>
    </row>
    <row r="7" spans="1:18" x14ac:dyDescent="0.3">
      <c r="A7" s="420"/>
      <c r="B7" s="421" t="s">
        <v>123</v>
      </c>
      <c r="C7" s="422">
        <v>23086.804</v>
      </c>
      <c r="D7" s="422"/>
      <c r="E7" s="422">
        <v>399.35599999999999</v>
      </c>
      <c r="F7" s="422"/>
      <c r="G7" s="422">
        <v>361.64699999999999</v>
      </c>
      <c r="H7" s="422"/>
      <c r="I7" s="423">
        <v>23847.806</v>
      </c>
      <c r="J7" s="424"/>
      <c r="K7" s="419">
        <v>22434.477999999999</v>
      </c>
      <c r="L7" s="425"/>
      <c r="M7" s="419">
        <v>-195.38399999999999</v>
      </c>
      <c r="N7" s="178"/>
      <c r="O7" s="419">
        <v>341.28899999999999</v>
      </c>
      <c r="P7" s="425"/>
      <c r="Q7" s="426">
        <v>22580.382000000001</v>
      </c>
      <c r="R7" s="427"/>
    </row>
    <row r="8" spans="1:18" x14ac:dyDescent="0.3">
      <c r="A8" s="420"/>
      <c r="B8" s="421" t="s">
        <v>124</v>
      </c>
      <c r="C8" s="428">
        <v>23708.901999999998</v>
      </c>
      <c r="D8" s="429"/>
      <c r="E8" s="428">
        <v>457.06799999999998</v>
      </c>
      <c r="F8" s="115"/>
      <c r="G8" s="428">
        <v>392.459</v>
      </c>
      <c r="H8" s="429"/>
      <c r="I8" s="430">
        <v>24558.429</v>
      </c>
      <c r="J8" s="424"/>
      <c r="K8" s="431">
        <v>22796.952000000001</v>
      </c>
      <c r="L8" s="429"/>
      <c r="M8" s="431">
        <v>-290.97899999999998</v>
      </c>
      <c r="N8" s="432"/>
      <c r="O8" s="431">
        <v>361.63600000000002</v>
      </c>
      <c r="P8" s="429"/>
      <c r="Q8" s="433">
        <v>22867.609</v>
      </c>
      <c r="R8" s="427"/>
    </row>
    <row r="9" spans="1:18" x14ac:dyDescent="0.3">
      <c r="A9" s="420"/>
      <c r="B9" s="421" t="s">
        <v>125</v>
      </c>
      <c r="C9" s="428">
        <v>24408.937399999999</v>
      </c>
      <c r="D9" s="429"/>
      <c r="E9" s="428">
        <v>508.57240000000002</v>
      </c>
      <c r="F9" s="115"/>
      <c r="G9" s="428">
        <v>400.05829999999997</v>
      </c>
      <c r="H9" s="429"/>
      <c r="I9" s="430">
        <v>25317.5681</v>
      </c>
      <c r="J9" s="424"/>
      <c r="K9" s="431">
        <v>23319.296999999999</v>
      </c>
      <c r="L9" s="429"/>
      <c r="M9" s="431">
        <v>-486.14499999999998</v>
      </c>
      <c r="N9" s="432"/>
      <c r="O9" s="431">
        <v>344.2432</v>
      </c>
      <c r="P9" s="429"/>
      <c r="Q9" s="433">
        <v>23177.395199999999</v>
      </c>
      <c r="R9" s="427"/>
    </row>
    <row r="10" spans="1:18" s="203" customFormat="1" x14ac:dyDescent="0.3">
      <c r="A10" s="420"/>
      <c r="B10" s="421" t="s">
        <v>126</v>
      </c>
      <c r="C10" s="428">
        <v>25654.4964</v>
      </c>
      <c r="D10" s="429"/>
      <c r="E10" s="428">
        <v>506.77590000000004</v>
      </c>
      <c r="F10" s="115"/>
      <c r="G10" s="428">
        <v>451.98159999999996</v>
      </c>
      <c r="H10" s="429"/>
      <c r="I10" s="430">
        <v>26613.2549</v>
      </c>
      <c r="J10" s="424"/>
      <c r="K10" s="428">
        <v>23929.0808</v>
      </c>
      <c r="L10" s="429"/>
      <c r="M10" s="428">
        <v>-444.62369999999999</v>
      </c>
      <c r="N10" s="115"/>
      <c r="O10" s="428">
        <v>429.71959999999996</v>
      </c>
      <c r="P10" s="429"/>
      <c r="Q10" s="433">
        <v>23914.1767</v>
      </c>
      <c r="R10" s="427"/>
    </row>
    <row r="11" spans="1:18" x14ac:dyDescent="0.3">
      <c r="A11" s="420"/>
      <c r="B11" s="434" t="s">
        <v>127</v>
      </c>
      <c r="C11" s="422">
        <v>27078</v>
      </c>
      <c r="E11" s="160">
        <v>483</v>
      </c>
      <c r="G11" s="160">
        <v>444</v>
      </c>
      <c r="I11" s="423">
        <v>28006</v>
      </c>
      <c r="K11" s="422">
        <v>24501</v>
      </c>
      <c r="M11" s="160">
        <v>-582</v>
      </c>
      <c r="O11" s="160">
        <v>554</v>
      </c>
      <c r="Q11" s="423">
        <v>24473</v>
      </c>
      <c r="R11" s="435"/>
    </row>
    <row r="12" spans="1:18" ht="20" customHeight="1" x14ac:dyDescent="0.3">
      <c r="A12" s="436" t="s">
        <v>128</v>
      </c>
      <c r="B12" s="437"/>
      <c r="C12" s="438"/>
      <c r="D12" s="438"/>
      <c r="E12" s="439"/>
      <c r="F12" s="440"/>
      <c r="G12" s="441"/>
      <c r="H12" s="442"/>
      <c r="I12" s="442"/>
      <c r="J12" s="442"/>
      <c r="K12" s="443"/>
      <c r="L12" s="443"/>
      <c r="M12" s="443"/>
      <c r="N12" s="443"/>
      <c r="O12" s="443"/>
      <c r="P12" s="443"/>
      <c r="Q12" s="443"/>
      <c r="R12" s="444"/>
    </row>
    <row r="13" spans="1:18" x14ac:dyDescent="0.3">
      <c r="A13" s="445" t="s">
        <v>129</v>
      </c>
      <c r="B13" s="446"/>
      <c r="C13" s="447"/>
      <c r="D13" s="447"/>
      <c r="E13" s="448"/>
      <c r="F13" s="449"/>
      <c r="G13" s="450"/>
      <c r="H13" s="451"/>
      <c r="I13" s="451"/>
      <c r="J13" s="451"/>
      <c r="K13" s="452"/>
      <c r="L13" s="452"/>
      <c r="M13" s="452"/>
      <c r="N13" s="452"/>
      <c r="O13" s="452"/>
      <c r="P13" s="452"/>
      <c r="Q13" s="452"/>
      <c r="R13" s="259"/>
    </row>
    <row r="14" spans="1:18" ht="12.75" customHeight="1" x14ac:dyDescent="0.3">
      <c r="A14" s="453" t="s">
        <v>130</v>
      </c>
      <c r="B14" s="446"/>
      <c r="C14" s="447"/>
      <c r="D14" s="447"/>
      <c r="E14" s="448"/>
      <c r="F14" s="449"/>
      <c r="G14" s="450"/>
      <c r="H14" s="451"/>
      <c r="I14" s="451"/>
      <c r="J14" s="451"/>
      <c r="K14" s="452"/>
      <c r="L14" s="452"/>
      <c r="M14" s="452"/>
      <c r="N14" s="452"/>
      <c r="O14" s="452"/>
      <c r="P14" s="452"/>
      <c r="Q14" s="452"/>
      <c r="R14" s="259"/>
    </row>
    <row r="15" spans="1:18" ht="33.5" customHeight="1" x14ac:dyDescent="0.3">
      <c r="A15" s="454" t="s">
        <v>131</v>
      </c>
      <c r="B15" s="455"/>
      <c r="C15" s="455"/>
      <c r="D15" s="455"/>
      <c r="E15" s="455"/>
      <c r="F15" s="455"/>
      <c r="G15" s="455"/>
      <c r="H15" s="455"/>
      <c r="I15" s="455"/>
      <c r="J15" s="455"/>
      <c r="K15" s="455"/>
      <c r="L15" s="455"/>
      <c r="M15" s="455"/>
      <c r="N15" s="455"/>
      <c r="O15" s="455"/>
      <c r="P15" s="455"/>
      <c r="Q15" s="455"/>
      <c r="R15" s="456"/>
    </row>
    <row r="16" spans="1:18" ht="3" customHeight="1" x14ac:dyDescent="0.3">
      <c r="A16" s="457"/>
      <c r="B16" s="458"/>
      <c r="C16" s="458"/>
      <c r="D16" s="458"/>
      <c r="E16" s="458"/>
      <c r="F16" s="458"/>
      <c r="G16" s="458"/>
      <c r="H16" s="458"/>
      <c r="I16" s="458"/>
      <c r="J16" s="458"/>
      <c r="K16" s="458"/>
      <c r="L16" s="458"/>
      <c r="M16" s="458"/>
      <c r="N16" s="458"/>
      <c r="O16" s="458"/>
      <c r="P16" s="458"/>
      <c r="Q16" s="458"/>
      <c r="R16" s="435"/>
    </row>
  </sheetData>
  <mergeCells count="4">
    <mergeCell ref="A1:R2"/>
    <mergeCell ref="C4:I4"/>
    <mergeCell ref="K4:Q4"/>
    <mergeCell ref="A15:R15"/>
  </mergeCells>
  <pageMargins left="0.7" right="0.7" top="0.75" bottom="0.75" header="0.3" footer="0.3"/>
  <pageSetup paperSize="9"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ECCB7E1F660E4D499F35AD51896216AD" ma:contentTypeVersion="7" ma:contentTypeDescription="Create a new document." ma:contentTypeScope="" ma:versionID="0d375d70902758603ad93090c9003356">
  <xsd:schema xmlns:xsd="http://www.w3.org/2001/XMLSchema" xmlns:xs="http://www.w3.org/2001/XMLSchema" xmlns:p="http://schemas.microsoft.com/office/2006/metadata/properties" xmlns:ns2="3fa4860e-4e84-4984-b511-cb934d7752ca" xmlns:ns3="63fd57c9-5291-4ee5-b3d3-37b4b570c278" targetNamespace="http://schemas.microsoft.com/office/2006/metadata/properties" ma:root="true" ma:fieldsID="c99fd2fd8e0b475e56bf239e9e0a63af" ns2:_="" ns3:_="">
    <xsd:import namespace="3fa4860e-4e84-4984-b511-cb934d7752ca"/>
    <xsd:import namespace="63fd57c9-5291-4ee5-b3d3-37b4b570c278"/>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fa4860e-4e84-4984-b511-cb934d7752c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3fd57c9-5291-4ee5-b3d3-37b4b570c278"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sisl xmlns:xsi="http://www.w3.org/2001/XMLSchema-instance" xmlns:xsd="http://www.w3.org/2001/XMLSchema" xmlns="http://www.boldonjames.com/2008/01/sie/internal/label" sislVersion="0" policy="8270c081-d9f3-48ae-83c7-c2320a8ca25c"/>
</file>

<file path=customXml/itemProps1.xml><?xml version="1.0" encoding="utf-8"?>
<ds:datastoreItem xmlns:ds="http://schemas.openxmlformats.org/officeDocument/2006/customXml" ds:itemID="{E6420B3D-2590-4725-BCEF-B6692A27ACFB}">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3fa4860e-4e84-4984-b511-cb934d7752ca"/>
    <ds:schemaRef ds:uri="http://purl.org/dc/elements/1.1/"/>
    <ds:schemaRef ds:uri="http://schemas.microsoft.com/office/2006/metadata/properties"/>
    <ds:schemaRef ds:uri="63fd57c9-5291-4ee5-b3d3-37b4b570c278"/>
    <ds:schemaRef ds:uri="http://www.w3.org/XML/1998/namespace"/>
    <ds:schemaRef ds:uri="http://purl.org/dc/dcmitype/"/>
  </ds:schemaRefs>
</ds:datastoreItem>
</file>

<file path=customXml/itemProps2.xml><?xml version="1.0" encoding="utf-8"?>
<ds:datastoreItem xmlns:ds="http://schemas.openxmlformats.org/officeDocument/2006/customXml" ds:itemID="{8337D0CA-D37A-4EB9-B67E-E72F38DE0FCA}">
  <ds:schemaRefs>
    <ds:schemaRef ds:uri="http://schemas.microsoft.com/sharepoint/v3/contenttype/forms"/>
  </ds:schemaRefs>
</ds:datastoreItem>
</file>

<file path=customXml/itemProps3.xml><?xml version="1.0" encoding="utf-8"?>
<ds:datastoreItem xmlns:ds="http://schemas.openxmlformats.org/officeDocument/2006/customXml" ds:itemID="{862A6624-BB2A-4D4E-8800-3F32BF2BBEB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fa4860e-4e84-4984-b511-cb934d7752ca"/>
    <ds:schemaRef ds:uri="63fd57c9-5291-4ee5-b3d3-37b4b570c27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5ED2039A-BAD4-4AC8-A51E-EE3A8E5B26CA}">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10</vt:i4>
      </vt:variant>
      <vt:variant>
        <vt:lpstr>Named Ranges</vt:lpstr>
      </vt:variant>
      <vt:variant>
        <vt:i4>4</vt:i4>
      </vt:variant>
    </vt:vector>
  </HeadingPairs>
  <TitlesOfParts>
    <vt:vector size="14" baseType="lpstr">
      <vt:lpstr>Table 2.1a</vt:lpstr>
      <vt:lpstr>Table 2.3a</vt:lpstr>
      <vt:lpstr>Table 2.4a</vt:lpstr>
      <vt:lpstr>Table 2.4b</vt:lpstr>
      <vt:lpstr>Table 2.4c </vt:lpstr>
      <vt:lpstr>Table 2.5a </vt:lpstr>
      <vt:lpstr>Table 2.5b </vt:lpstr>
      <vt:lpstr>Table 2.5c </vt:lpstr>
      <vt:lpstr>Table 2.5d</vt:lpstr>
      <vt:lpstr>Table 2.5e</vt:lpstr>
      <vt:lpstr>'Table 2.4a'!Print_Area</vt:lpstr>
      <vt:lpstr>'Table 2.4b'!Print_Area</vt:lpstr>
      <vt:lpstr>'Table 2.4c '!Print_Area</vt:lpstr>
      <vt:lpstr>'Table 2.5d'!Print_Area</vt:lpstr>
    </vt:vector>
  </TitlesOfParts>
  <Manager/>
  <Company>DCLG</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jfarrar</dc:creator>
  <cp:keywords/>
  <dc:description/>
  <cp:lastModifiedBy>Jo Coleman</cp:lastModifiedBy>
  <cp:revision/>
  <cp:lastPrinted>2019-07-01T12:32:47Z</cp:lastPrinted>
  <dcterms:created xsi:type="dcterms:W3CDTF">2013-02-11T09:39:36Z</dcterms:created>
  <dcterms:modified xsi:type="dcterms:W3CDTF">2019-07-01T12:34:14Z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a2c26046-49cd-4c50-9a65-5e946ca0fd30</vt:lpwstr>
  </property>
  <property fmtid="{D5CDD505-2E9C-101B-9397-08002B2CF9AE}" pid="3" name="bjSaver">
    <vt:lpwstr>wcOUco7agBtYtGGvo5EiuP0VJuTadm9W</vt:lpwstr>
  </property>
  <property fmtid="{D5CDD505-2E9C-101B-9397-08002B2CF9AE}" pid="4" name="bjDocumentSecurityLabel">
    <vt:lpwstr>No Marking</vt:lpwstr>
  </property>
  <property fmtid="{D5CDD505-2E9C-101B-9397-08002B2CF9AE}" pid="5" name="ContentTypeId">
    <vt:lpwstr>0x010100ECCB7E1F660E4D499F35AD51896216AD</vt:lpwstr>
  </property>
  <property fmtid="{D5CDD505-2E9C-101B-9397-08002B2CF9AE}" pid="6" name="AuthorIds_UIVersion_3584">
    <vt:lpwstr>28</vt:lpwstr>
  </property>
</Properties>
</file>