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enetapp01\asddata\YoungPeopleAnalysis\Youth targets\CTG_P16\Publications\NEET Quarterly Briefs\Docs used for 2018 Q4\Docs for website Q4 2018\"/>
    </mc:Choice>
  </mc:AlternateContent>
  <bookViews>
    <workbookView xWindow="-90" yWindow="-90" windowWidth="18195" windowHeight="11595"/>
  </bookViews>
  <sheets>
    <sheet name="Content" sheetId="4" r:id="rId1"/>
    <sheet name="1a" sheetId="3" r:id="rId2"/>
    <sheet name="1b" sheetId="1" r:id="rId3"/>
    <sheet name="2a" sheetId="5" r:id="rId4"/>
    <sheet name="2b" sheetId="2" r:id="rId5"/>
    <sheet name="3a" sheetId="20" r:id="rId6"/>
    <sheet name="3b" sheetId="24" r:id="rId7"/>
    <sheet name="4a" sheetId="7" r:id="rId8"/>
    <sheet name="4b" sheetId="6" r:id="rId9"/>
    <sheet name="5a" sheetId="23" r:id="rId10"/>
    <sheet name="5b" sheetId="22" r:id="rId11"/>
    <sheet name="5c" sheetId="28" r:id="rId12"/>
    <sheet name="5d" sheetId="29" r:id="rId13"/>
    <sheet name="6a" sheetId="19" r:id="rId14"/>
    <sheet name="6b" sheetId="18" r:id="rId15"/>
    <sheet name="7" sheetId="27" r:id="rId16"/>
  </sheets>
  <definedNames>
    <definedName name="_row1" localSheetId="6">#REF!</definedName>
    <definedName name="_row1" localSheetId="12">#REF!</definedName>
    <definedName name="_row1">#REF!</definedName>
    <definedName name="_row10" localSheetId="6">#REF!</definedName>
    <definedName name="_row10" localSheetId="12">#REF!</definedName>
    <definedName name="_row10">#REF!</definedName>
    <definedName name="_row11" localSheetId="6">#REF!</definedName>
    <definedName name="_row11" localSheetId="12">#REF!</definedName>
    <definedName name="_row11">#REF!</definedName>
    <definedName name="_row12" localSheetId="6">#REF!</definedName>
    <definedName name="_row12" localSheetId="12">#REF!</definedName>
    <definedName name="_row12">#REF!</definedName>
    <definedName name="_row13" localSheetId="6">#REF!</definedName>
    <definedName name="_row13" localSheetId="12">#REF!</definedName>
    <definedName name="_row13">#REF!</definedName>
    <definedName name="_row14" localSheetId="6">#REF!</definedName>
    <definedName name="_row14" localSheetId="12">#REF!</definedName>
    <definedName name="_row14">#REF!</definedName>
    <definedName name="_row15" localSheetId="6">#REF!</definedName>
    <definedName name="_row15" localSheetId="12">#REF!</definedName>
    <definedName name="_row15">#REF!</definedName>
    <definedName name="_row16" localSheetId="6">#REF!</definedName>
    <definedName name="_row16" localSheetId="12">#REF!</definedName>
    <definedName name="_row16">#REF!</definedName>
    <definedName name="_row17" localSheetId="6">#REF!</definedName>
    <definedName name="_row17" localSheetId="12">#REF!</definedName>
    <definedName name="_row17">#REF!</definedName>
    <definedName name="_row18" localSheetId="6">#REF!</definedName>
    <definedName name="_row18" localSheetId="12">#REF!</definedName>
    <definedName name="_row18">#REF!</definedName>
    <definedName name="_row19" localSheetId="6">#REF!</definedName>
    <definedName name="_row19" localSheetId="12">#REF!</definedName>
    <definedName name="_row19">#REF!</definedName>
    <definedName name="_row2" localSheetId="6">#REF!</definedName>
    <definedName name="_row2" localSheetId="12">#REF!</definedName>
    <definedName name="_row2">#REF!</definedName>
    <definedName name="_row20" localSheetId="6">#REF!</definedName>
    <definedName name="_row20" localSheetId="12">#REF!</definedName>
    <definedName name="_row20">#REF!</definedName>
    <definedName name="_row21" localSheetId="6">#REF!</definedName>
    <definedName name="_row21" localSheetId="12">#REF!</definedName>
    <definedName name="_row21">#REF!</definedName>
    <definedName name="_row22" localSheetId="6">#REF!</definedName>
    <definedName name="_row22" localSheetId="12">#REF!</definedName>
    <definedName name="_row22">#REF!</definedName>
    <definedName name="_row23" localSheetId="6">#REF!</definedName>
    <definedName name="_row23" localSheetId="12">#REF!</definedName>
    <definedName name="_row23">#REF!</definedName>
    <definedName name="_row24" localSheetId="6">#REF!</definedName>
    <definedName name="_row24" localSheetId="12">#REF!</definedName>
    <definedName name="_row24">#REF!</definedName>
    <definedName name="_row25" localSheetId="6">#REF!</definedName>
    <definedName name="_row25" localSheetId="12">#REF!</definedName>
    <definedName name="_row25">#REF!</definedName>
    <definedName name="_row26" localSheetId="6">#REF!</definedName>
    <definedName name="_row26" localSheetId="12">#REF!</definedName>
    <definedName name="_row26">#REF!</definedName>
    <definedName name="_row27" localSheetId="6">#REF!</definedName>
    <definedName name="_row27" localSheetId="12">#REF!</definedName>
    <definedName name="_row27">#REF!</definedName>
    <definedName name="_row3" localSheetId="6">#REF!</definedName>
    <definedName name="_row3" localSheetId="12">#REF!</definedName>
    <definedName name="_row3">#REF!</definedName>
    <definedName name="_row4" localSheetId="6">#REF!</definedName>
    <definedName name="_row4" localSheetId="12">#REF!</definedName>
    <definedName name="_row4">#REF!</definedName>
    <definedName name="_row5" localSheetId="6">#REF!</definedName>
    <definedName name="_row5" localSheetId="12">#REF!</definedName>
    <definedName name="_row5">#REF!</definedName>
    <definedName name="_row6" localSheetId="6">#REF!</definedName>
    <definedName name="_row6" localSheetId="12">#REF!</definedName>
    <definedName name="_row6">#REF!</definedName>
    <definedName name="_row7" localSheetId="6">#REF!</definedName>
    <definedName name="_row7" localSheetId="12">#REF!</definedName>
    <definedName name="_row7">#REF!</definedName>
    <definedName name="_row8" localSheetId="6">#REF!</definedName>
    <definedName name="_row8" localSheetId="12">#REF!</definedName>
    <definedName name="_row8">#REF!</definedName>
    <definedName name="_row9" localSheetId="6">#REF!</definedName>
    <definedName name="_row9" localSheetId="12">#REF!</definedName>
    <definedName name="_row9">#REF!</definedName>
    <definedName name="ageref" localSheetId="6">#REF!</definedName>
    <definedName name="ageref" localSheetId="12">#REF!</definedName>
    <definedName name="ageref">#REF!</definedName>
    <definedName name="firstrow" localSheetId="6">#REF!</definedName>
    <definedName name="firstrow" localSheetId="12">#REF!</definedName>
    <definedName name="firstrow">#REF!</definedName>
    <definedName name="firstrowu" localSheetId="6">#REF!</definedName>
    <definedName name="firstrowu" localSheetId="12">#REF!</definedName>
    <definedName name="firstrowu">#REF!</definedName>
    <definedName name="_xlnm.Print_Area" localSheetId="1">'1a'!$A$1:$K$55</definedName>
    <definedName name="_xlnm.Print_Area" localSheetId="2">'1b'!$A$1:$K$56</definedName>
    <definedName name="_xlnm.Print_Area" localSheetId="3">'2a'!$A$1:$K$55</definedName>
    <definedName name="_xlnm.Print_Area" localSheetId="4">'2b'!$A$1:$K$55</definedName>
    <definedName name="_xlnm.Print_Area" localSheetId="5">'3a'!$B$2:$F$95</definedName>
    <definedName name="_xlnm.Print_Area" localSheetId="6">'3b'!$B$2:$F$96</definedName>
    <definedName name="_xlnm.Print_Area" localSheetId="7">'4a'!$A$2:$M$92</definedName>
    <definedName name="_xlnm.Print_Area" localSheetId="8">'4b'!$A$2:$M$92</definedName>
    <definedName name="_xlnm.Print_Area" localSheetId="9">'5a'!$B$2:$J$100</definedName>
    <definedName name="_xlnm.Print_Area" localSheetId="10">'5b'!$B$2:$J$100</definedName>
    <definedName name="roww1" localSheetId="6">#REF!</definedName>
    <definedName name="roww1" localSheetId="12">#REF!</definedName>
    <definedName name="roww1">#REF!</definedName>
    <definedName name="roww10" localSheetId="6">#REF!</definedName>
    <definedName name="roww10" localSheetId="12">#REF!</definedName>
    <definedName name="roww10">#REF!</definedName>
    <definedName name="roww11" localSheetId="6">#REF!</definedName>
    <definedName name="roww11" localSheetId="12">#REF!</definedName>
    <definedName name="roww11">#REF!</definedName>
    <definedName name="roww12" localSheetId="6">#REF!</definedName>
    <definedName name="roww12" localSheetId="12">#REF!</definedName>
    <definedName name="roww12">#REF!</definedName>
    <definedName name="roww13" localSheetId="6">#REF!</definedName>
    <definedName name="roww13" localSheetId="12">#REF!</definedName>
    <definedName name="roww13">#REF!</definedName>
    <definedName name="roww14" localSheetId="6">#REF!</definedName>
    <definedName name="roww14" localSheetId="12">#REF!</definedName>
    <definedName name="roww14">#REF!</definedName>
    <definedName name="roww15" localSheetId="6">#REF!</definedName>
    <definedName name="roww15" localSheetId="12">#REF!</definedName>
    <definedName name="roww15">#REF!</definedName>
    <definedName name="roww16" localSheetId="6">#REF!</definedName>
    <definedName name="roww16" localSheetId="12">#REF!</definedName>
    <definedName name="roww16">#REF!</definedName>
    <definedName name="roww17" localSheetId="6">#REF!</definedName>
    <definedName name="roww17" localSheetId="12">#REF!</definedName>
    <definedName name="roww17">#REF!</definedName>
    <definedName name="roww18" localSheetId="6">#REF!</definedName>
    <definedName name="roww18" localSheetId="12">#REF!</definedName>
    <definedName name="roww18">#REF!</definedName>
    <definedName name="roww19" localSheetId="6">#REF!</definedName>
    <definedName name="roww19" localSheetId="12">#REF!</definedName>
    <definedName name="roww19">#REF!</definedName>
    <definedName name="roww2" localSheetId="6">#REF!</definedName>
    <definedName name="roww2" localSheetId="12">#REF!</definedName>
    <definedName name="roww2">#REF!</definedName>
    <definedName name="roww20" localSheetId="6">#REF!</definedName>
    <definedName name="roww20" localSheetId="12">#REF!</definedName>
    <definedName name="roww20">#REF!</definedName>
    <definedName name="roww21" localSheetId="6">#REF!</definedName>
    <definedName name="roww21" localSheetId="12">#REF!</definedName>
    <definedName name="roww21">#REF!</definedName>
    <definedName name="roww22" localSheetId="6">#REF!</definedName>
    <definedName name="roww22" localSheetId="12">#REF!</definedName>
    <definedName name="roww22">#REF!</definedName>
    <definedName name="roww23" localSheetId="6">#REF!</definedName>
    <definedName name="roww23" localSheetId="12">#REF!</definedName>
    <definedName name="roww23">#REF!</definedName>
    <definedName name="roww24" localSheetId="6">#REF!</definedName>
    <definedName name="roww24" localSheetId="12">#REF!</definedName>
    <definedName name="roww24">#REF!</definedName>
    <definedName name="roww25" localSheetId="6">#REF!</definedName>
    <definedName name="roww25" localSheetId="12">#REF!</definedName>
    <definedName name="roww25">#REF!</definedName>
    <definedName name="roww26" localSheetId="6">#REF!</definedName>
    <definedName name="roww26" localSheetId="12">#REF!</definedName>
    <definedName name="roww26">#REF!</definedName>
    <definedName name="roww27" localSheetId="6">#REF!</definedName>
    <definedName name="roww27" localSheetId="12">#REF!</definedName>
    <definedName name="roww27">#REF!</definedName>
    <definedName name="roww28" localSheetId="6">#REF!</definedName>
    <definedName name="roww28" localSheetId="12">#REF!</definedName>
    <definedName name="roww28">#REF!</definedName>
    <definedName name="roww29" localSheetId="6">#REF!</definedName>
    <definedName name="roww29" localSheetId="12">#REF!</definedName>
    <definedName name="roww29">#REF!</definedName>
    <definedName name="roww3" localSheetId="6">#REF!</definedName>
    <definedName name="roww3" localSheetId="12">#REF!</definedName>
    <definedName name="roww3">#REF!</definedName>
    <definedName name="roww30" localSheetId="6">#REF!</definedName>
    <definedName name="roww30" localSheetId="12">#REF!</definedName>
    <definedName name="roww30">#REF!</definedName>
    <definedName name="roww31" localSheetId="6">#REF!</definedName>
    <definedName name="roww31" localSheetId="12">#REF!</definedName>
    <definedName name="roww31">#REF!</definedName>
    <definedName name="roww32" localSheetId="6">#REF!</definedName>
    <definedName name="roww32" localSheetId="12">#REF!</definedName>
    <definedName name="roww32">#REF!</definedName>
    <definedName name="roww33" localSheetId="6">#REF!</definedName>
    <definedName name="roww33" localSheetId="12">#REF!</definedName>
    <definedName name="roww33">#REF!</definedName>
    <definedName name="roww34" localSheetId="6">#REF!</definedName>
    <definedName name="roww34" localSheetId="12">#REF!</definedName>
    <definedName name="roww34">#REF!</definedName>
    <definedName name="roww35" localSheetId="6">#REF!</definedName>
    <definedName name="roww35" localSheetId="12">#REF!</definedName>
    <definedName name="roww35">#REF!</definedName>
    <definedName name="roww36" localSheetId="6">#REF!</definedName>
    <definedName name="roww36" localSheetId="12">#REF!</definedName>
    <definedName name="roww36">#REF!</definedName>
    <definedName name="roww37" localSheetId="6">#REF!</definedName>
    <definedName name="roww37" localSheetId="12">#REF!</definedName>
    <definedName name="roww37">#REF!</definedName>
    <definedName name="roww38" localSheetId="6">#REF!</definedName>
    <definedName name="roww38" localSheetId="12">#REF!</definedName>
    <definedName name="roww38">#REF!</definedName>
    <definedName name="roww39" localSheetId="6">#REF!</definedName>
    <definedName name="roww39" localSheetId="12">#REF!</definedName>
    <definedName name="roww39">#REF!</definedName>
    <definedName name="roww4" localSheetId="6">#REF!</definedName>
    <definedName name="roww4" localSheetId="12">#REF!</definedName>
    <definedName name="roww4">#REF!</definedName>
    <definedName name="roww40" localSheetId="6">#REF!</definedName>
    <definedName name="roww40" localSheetId="12">#REF!</definedName>
    <definedName name="roww40">#REF!</definedName>
    <definedName name="roww5" localSheetId="6">#REF!</definedName>
    <definedName name="roww5" localSheetId="12">#REF!</definedName>
    <definedName name="roww5">#REF!</definedName>
    <definedName name="roww6" localSheetId="6">#REF!</definedName>
    <definedName name="roww6" localSheetId="12">#REF!</definedName>
    <definedName name="roww6">#REF!</definedName>
    <definedName name="roww7" localSheetId="6">#REF!</definedName>
    <definedName name="roww7" localSheetId="12">#REF!</definedName>
    <definedName name="roww7">#REF!</definedName>
    <definedName name="roww8" localSheetId="6">#REF!</definedName>
    <definedName name="roww8" localSheetId="12">#REF!</definedName>
    <definedName name="roww8">#REF!</definedName>
    <definedName name="roww9" localSheetId="6">#REF!</definedName>
    <definedName name="roww9" localSheetId="12">#REF!</definedName>
    <definedName name="roww9">#REF!</definedName>
    <definedName name="sexref" localSheetId="6">#REF!</definedName>
    <definedName name="sexref" localSheetId="12">#REF!</definedName>
    <definedName name="sexref">#REF!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1" i="5" l="1"/>
</calcChain>
</file>

<file path=xl/sharedStrings.xml><?xml version="1.0" encoding="utf-8"?>
<sst xmlns="http://schemas.openxmlformats.org/spreadsheetml/2006/main" count="1580" uniqueCount="203">
  <si>
    <t>Coverage: England</t>
  </si>
  <si>
    <t>Publication:</t>
  </si>
  <si>
    <t>Source:</t>
  </si>
  <si>
    <t>Email</t>
  </si>
  <si>
    <t>Internet</t>
  </si>
  <si>
    <t>www.gov.uk/government/collections/statistics-neet</t>
  </si>
  <si>
    <t>Next update</t>
  </si>
  <si>
    <t>16 year olds</t>
  </si>
  <si>
    <t>17 year olds</t>
  </si>
  <si>
    <t>18 year olds</t>
  </si>
  <si>
    <t>16-17   year olds</t>
  </si>
  <si>
    <t>16-18   year olds</t>
  </si>
  <si>
    <t>16-24     year olds</t>
  </si>
  <si>
    <t>18-24   year olds</t>
  </si>
  <si>
    <t>19-24      year olds</t>
  </si>
  <si>
    <t xml:space="preserve"> End 2000</t>
  </si>
  <si>
    <t xml:space="preserve"> End 2001</t>
  </si>
  <si>
    <t xml:space="preserve"> End 2002</t>
  </si>
  <si>
    <t xml:space="preserve"> End 2003</t>
  </si>
  <si>
    <t xml:space="preserve"> End 2004</t>
  </si>
  <si>
    <t xml:space="preserve"> End 2005</t>
  </si>
  <si>
    <t xml:space="preserve"> End 2006</t>
  </si>
  <si>
    <t xml:space="preserve"> End 2007</t>
  </si>
  <si>
    <t xml:space="preserve"> End 2008</t>
  </si>
  <si>
    <t>End 2009</t>
  </si>
  <si>
    <t>End 2010</t>
  </si>
  <si>
    <t>End 2011</t>
  </si>
  <si>
    <t>End 2012</t>
  </si>
  <si>
    <t>End 2013</t>
  </si>
  <si>
    <t>End 2014</t>
  </si>
  <si>
    <t>Source: Labour Force Survey</t>
  </si>
  <si>
    <t>End 2000</t>
  </si>
  <si>
    <t>End 2001</t>
  </si>
  <si>
    <t>End 2002</t>
  </si>
  <si>
    <t>End 2003</t>
  </si>
  <si>
    <t>End 2004</t>
  </si>
  <si>
    <t>End 2005</t>
  </si>
  <si>
    <t>End 2006</t>
  </si>
  <si>
    <t>End 2007</t>
  </si>
  <si>
    <t>End 2008</t>
  </si>
  <si>
    <t>19-24   year olds</t>
  </si>
  <si>
    <t>End 2015</t>
  </si>
  <si>
    <t>Post16.STATISTICS@education.gov.uk</t>
  </si>
  <si>
    <t>Labour Force Survey</t>
  </si>
  <si>
    <t>16-24    year olds</t>
  </si>
  <si>
    <t>18-24    year olds</t>
  </si>
  <si>
    <t>19-24    year olds</t>
  </si>
  <si>
    <t>End 2016</t>
  </si>
  <si>
    <t>England</t>
  </si>
  <si>
    <t>North East</t>
  </si>
  <si>
    <t>North West</t>
  </si>
  <si>
    <t>Yorks &amp; Humber</t>
  </si>
  <si>
    <t>East Midlands</t>
  </si>
  <si>
    <t>West Midlands</t>
  </si>
  <si>
    <t>East of England</t>
  </si>
  <si>
    <t>London</t>
  </si>
  <si>
    <t>South East</t>
  </si>
  <si>
    <t>South West</t>
  </si>
  <si>
    <t>Q2</t>
  </si>
  <si>
    <t>Q3</t>
  </si>
  <si>
    <t>Q4</t>
  </si>
  <si>
    <t>Q1</t>
  </si>
  <si>
    <t>Female</t>
  </si>
  <si>
    <t>Male</t>
  </si>
  <si>
    <t>Table 6a</t>
  </si>
  <si>
    <t>Table 6b</t>
  </si>
  <si>
    <t>16-17</t>
  </si>
  <si>
    <t>16-18</t>
  </si>
  <si>
    <t>16-24</t>
  </si>
  <si>
    <t>18-24</t>
  </si>
  <si>
    <t>19-24</t>
  </si>
  <si>
    <t xml:space="preserve"> Q1</t>
  </si>
  <si>
    <t>All</t>
  </si>
  <si>
    <t>Labour market status</t>
  </si>
  <si>
    <t>Reason for inactivity (whether wants a job or not)</t>
  </si>
  <si>
    <t>Total number NEET</t>
  </si>
  <si>
    <t>ILO unemployed for less than 6 months</t>
  </si>
  <si>
    <t>ILO unemployed for more than 6 months</t>
  </si>
  <si>
    <t>Looking after family/home</t>
  </si>
  <si>
    <t>Percentage of those NEET</t>
  </si>
  <si>
    <t>Numbers</t>
  </si>
  <si>
    <t>Percentages</t>
  </si>
  <si>
    <t>Note- gender breakdowns for other summary age groups are available in the underlying data</t>
  </si>
  <si>
    <t>February/March 2020</t>
  </si>
  <si>
    <t>NEET Labour Force Statistics (LFS) brief – 2018</t>
  </si>
  <si>
    <t>Young People Not in Education, Employment or Training (NEET) or Not in Education or Training (NET)</t>
  </si>
  <si>
    <t>Headline NET estimates from the LFS by age and official age 16-18 estimates from Participation in Education, Employment and Training statistical release: England, numbers</t>
  </si>
  <si>
    <t>Headline NET estimates from the LFS by age and official age 16-18 estimates from Participation in Education, Employment and Training statistical release: England, percentages</t>
  </si>
  <si>
    <t>Headline NEET estimates from the LFS by age and official age 16-18 estimates from Participation in Education, Employment and Training statistical release: England, numbers</t>
  </si>
  <si>
    <t>Table 1a</t>
  </si>
  <si>
    <t>Table 1b</t>
  </si>
  <si>
    <t>Table 2a</t>
  </si>
  <si>
    <t>Table 2b</t>
  </si>
  <si>
    <t>Table 4a</t>
  </si>
  <si>
    <t>Table 4b</t>
  </si>
  <si>
    <t>Table 5a</t>
  </si>
  <si>
    <t>Table 5b</t>
  </si>
  <si>
    <t>Timeseries by age of NEET estimates from the LFS: England  2000-2018, numbers</t>
  </si>
  <si>
    <t>Timeseries by age of NEET estimates from the LFS: England  2000-2018, percentages</t>
  </si>
  <si>
    <t>Notes</t>
  </si>
  <si>
    <t>End 2017</t>
  </si>
  <si>
    <t>Source: DfE Administrative data and Labour Force Survey</t>
  </si>
  <si>
    <t>NEET DfE definitive series from Participation release</t>
  </si>
  <si>
    <t>NET DfE definitive series from Participation release</t>
  </si>
  <si>
    <t>Number of 16-24 year olds NEET</t>
  </si>
  <si>
    <t>Percentage of 16-24 year olds NEET</t>
  </si>
  <si>
    <t>DfE NEET Statistics - LFS annual brief – 2018</t>
  </si>
  <si>
    <r>
      <t>95% Confidence Interval (%pt)</t>
    </r>
    <r>
      <rPr>
        <i/>
        <vertAlign val="superscript"/>
        <sz val="10"/>
        <rFont val="Arial"/>
        <family val="2"/>
      </rPr>
      <t>5</t>
    </r>
  </si>
  <si>
    <t>Age 16-24</t>
  </si>
  <si>
    <t>Table 3a</t>
  </si>
  <si>
    <t>Table 3b</t>
  </si>
  <si>
    <t>Gender: 16-24 year olds NEET by gender, estimates from the LFS: England, numbers</t>
  </si>
  <si>
    <r>
      <t>Region: 16-24</t>
    </r>
    <r>
      <rPr>
        <vertAlign val="superscript"/>
        <sz val="12"/>
        <rFont val="Arial"/>
        <family val="2"/>
      </rPr>
      <t xml:space="preserve"> </t>
    </r>
    <r>
      <rPr>
        <sz val="12"/>
        <rFont val="Arial"/>
        <family val="2"/>
      </rPr>
      <t>year olds NEET by region, estimates from the LFS: England,  percentages</t>
    </r>
  </si>
  <si>
    <r>
      <t>Region: 16-24</t>
    </r>
    <r>
      <rPr>
        <sz val="12"/>
        <rFont val="Arial"/>
        <family val="2"/>
      </rPr>
      <t xml:space="preserve"> year olds NEET by region, estimates from the LFS: England,  numbers</t>
    </r>
  </si>
  <si>
    <t>Labour market status: 16-24 year olds NEET and reasons for inactivity, estimates from the LFS: England, percentages</t>
  </si>
  <si>
    <t>Labour market status: 16-24 year olds NEET and reasons for inactivity, estimates from the LFS: England, numbers</t>
  </si>
  <si>
    <t>Analysis from the Annual Population Survey Person data (APSP), January to December extracts.</t>
  </si>
  <si>
    <t>Gender: 16-24 year olds NEET by gender, estimates from the LFS: England, percentages</t>
  </si>
  <si>
    <t>1 Breakdowns by gender, region and labour market status for summary age groups 18-24 and 19-24 are available in the underlying data.</t>
  </si>
  <si>
    <t>2 As estimates are taken from survey data, 95% confidence intervals (Cis) are calculated for all estimates. Tables 1-6 include CIs around the latest quarterly estimates, CIs for all estimates are presented in the underlying data.</t>
  </si>
  <si>
    <t>Labour market status by gender: 16-24 year olds NEET and reasons for inactivity, estimates from the LFS: England, percentages</t>
  </si>
  <si>
    <t>Labour market status by gender: 16-24 year olds NEET and reasons for inactivity, estimates from the LFS: England, numbers</t>
  </si>
  <si>
    <t>Males</t>
  </si>
  <si>
    <t>Females</t>
  </si>
  <si>
    <t>Table 5c</t>
  </si>
  <si>
    <t>Table 5d</t>
  </si>
  <si>
    <t>Number</t>
  </si>
  <si>
    <t>Health of population</t>
  </si>
  <si>
    <t>NET</t>
  </si>
  <si>
    <t>NEET</t>
  </si>
  <si>
    <t>no health condition</t>
  </si>
  <si>
    <t>Any health condition</t>
  </si>
  <si>
    <t>Problems or disabilities connected with arms, legs, hands, feet, back or neck</t>
  </si>
  <si>
    <t>Difficulty in seeing or hearing</t>
  </si>
  <si>
    <t>Depression, learning problems, mental problems and nervous disorders</t>
  </si>
  <si>
    <t>Skin conditions, epilepsy, other progressive illnesses &amp; other health problems</t>
  </si>
  <si>
    <t>Not in education or training</t>
  </si>
  <si>
    <t>Not in education, employment or training</t>
  </si>
  <si>
    <t>conf interval: number</t>
  </si>
  <si>
    <t>Percent of population</t>
  </si>
  <si>
    <t>conf interval: percent of population</t>
  </si>
  <si>
    <t>sample size</t>
  </si>
  <si>
    <t>Blood or circulatory problems, stomach, liver, kidney or digestive problems, diabetes</t>
  </si>
  <si>
    <t>Table 7</t>
  </si>
  <si>
    <t>Main health problem of 16-24 population and those NEET (APS estimates), percentages and numbers</t>
  </si>
  <si>
    <t>5 Confidence intervals (CIs) are shown in the tables for the latest quarter estimates. For CIs around other estimates see underlying data.</t>
  </si>
  <si>
    <t>1 Age refers to academic age, which is defined as the age of the respondent at the preceding 31st August.</t>
  </si>
  <si>
    <t>2 All estimates refer to calendar quarters, Q1: January-March, Q2: April-June, Q3: July-September, Q4: October-December.</t>
  </si>
  <si>
    <t xml:space="preserve">8 This series comprises those who say they would like a regular paid job, but who do not meet the internationally agreed definition of unemployment </t>
  </si>
  <si>
    <t>9 The LFS does not identify whether these respondents think they will want a job in the future.</t>
  </si>
  <si>
    <t>10 Includes those who are temporarily sick or injured and those who are long term sick or disabled.</t>
  </si>
  <si>
    <t xml:space="preserve">11 Includes all other reasons people may have provided, including waiting for the results of a job application and no reason given. </t>
  </si>
  <si>
    <r>
      <t>Table 1a: Headline NEET estimates from the LFS by age</t>
    </r>
    <r>
      <rPr>
        <b/>
        <vertAlign val="superscript"/>
        <sz val="11"/>
        <rFont val="Arial"/>
        <family val="2"/>
      </rPr>
      <t>1</t>
    </r>
    <r>
      <rPr>
        <b/>
        <sz val="11"/>
        <rFont val="Arial"/>
        <family val="2"/>
      </rPr>
      <t xml:space="preserve"> and official age 16-18 estimates from Participation in Education, Employment and Training statistical release: England, percentages</t>
    </r>
    <r>
      <rPr>
        <b/>
        <vertAlign val="superscript"/>
        <sz val="11"/>
        <rFont val="Arial"/>
        <family val="2"/>
      </rPr>
      <t>3</t>
    </r>
  </si>
  <si>
    <r>
      <t>Table 1b: Headline NEET estimates from the LFS by age</t>
    </r>
    <r>
      <rPr>
        <b/>
        <vertAlign val="superscript"/>
        <sz val="11"/>
        <rFont val="Arial"/>
        <family val="2"/>
      </rPr>
      <t>1</t>
    </r>
    <r>
      <rPr>
        <b/>
        <sz val="11"/>
        <rFont val="Arial"/>
        <family val="2"/>
      </rPr>
      <t xml:space="preserve"> and official age 16-18 estimates from Participation in Education, Employment and Training statistical release: England, numbers</t>
    </r>
    <r>
      <rPr>
        <b/>
        <vertAlign val="superscript"/>
        <sz val="11"/>
        <rFont val="Arial"/>
        <family val="2"/>
      </rPr>
      <t>3</t>
    </r>
  </si>
  <si>
    <r>
      <t>95% Confidence Interval</t>
    </r>
    <r>
      <rPr>
        <i/>
        <vertAlign val="superscript"/>
        <sz val="10"/>
        <rFont val="Arial"/>
        <family val="2"/>
      </rPr>
      <t>5</t>
    </r>
  </si>
  <si>
    <r>
      <t>Table 2a: Headline NET estimates from the LFS by age</t>
    </r>
    <r>
      <rPr>
        <b/>
        <vertAlign val="superscript"/>
        <sz val="11"/>
        <rFont val="Arial"/>
        <family val="2"/>
      </rPr>
      <t>1</t>
    </r>
    <r>
      <rPr>
        <b/>
        <sz val="11"/>
        <rFont val="Arial"/>
        <family val="2"/>
      </rPr>
      <t xml:space="preserve"> and official age 16-18 estimates from Participation in Education, Employment and Training statistical release: England, percentages</t>
    </r>
    <r>
      <rPr>
        <b/>
        <vertAlign val="superscript"/>
        <sz val="11"/>
        <rFont val="Arial"/>
        <family val="2"/>
      </rPr>
      <t>3</t>
    </r>
  </si>
  <si>
    <r>
      <t>Table 2b: Headline NET estimates from the LFS by age</t>
    </r>
    <r>
      <rPr>
        <b/>
        <vertAlign val="superscript"/>
        <sz val="11"/>
        <rFont val="Arial"/>
        <family val="2"/>
      </rPr>
      <t>1</t>
    </r>
    <r>
      <rPr>
        <b/>
        <sz val="11"/>
        <rFont val="Arial"/>
        <family val="2"/>
      </rPr>
      <t xml:space="preserve"> and official age 16-18 estimates from Participation in Education, Employment and Training statistical release: England, numbers</t>
    </r>
    <r>
      <rPr>
        <b/>
        <vertAlign val="superscript"/>
        <sz val="11"/>
        <rFont val="Arial"/>
        <family val="2"/>
      </rPr>
      <t>3</t>
    </r>
  </si>
  <si>
    <r>
      <t>Table 3b: Gender: 16-24</t>
    </r>
    <r>
      <rPr>
        <b/>
        <vertAlign val="superscript"/>
        <sz val="11"/>
        <rFont val="Arial"/>
        <family val="2"/>
      </rPr>
      <t>1</t>
    </r>
    <r>
      <rPr>
        <b/>
        <sz val="11"/>
        <rFont val="Arial"/>
        <family val="2"/>
      </rPr>
      <t xml:space="preserve"> year olds NEET by gender, estimates from the LFS: England, percentages</t>
    </r>
    <r>
      <rPr>
        <b/>
        <vertAlign val="superscript"/>
        <sz val="11"/>
        <rFont val="Arial"/>
        <family val="2"/>
      </rPr>
      <t>3</t>
    </r>
  </si>
  <si>
    <t>3 Numbers are rounded to the nearest 1,000 hence components may not sum to total.  Annual changes are calculated on unrounded data.</t>
  </si>
  <si>
    <r>
      <t>Table 4a: Region: 16-24</t>
    </r>
    <r>
      <rPr>
        <b/>
        <vertAlign val="superscript"/>
        <sz val="11"/>
        <rFont val="Arial"/>
        <family val="2"/>
      </rPr>
      <t>1</t>
    </r>
    <r>
      <rPr>
        <b/>
        <sz val="11"/>
        <rFont val="Arial"/>
        <family val="2"/>
      </rPr>
      <t xml:space="preserve"> year olds NEET by region, estimates from the LFS: England,  percentages</t>
    </r>
    <r>
      <rPr>
        <b/>
        <vertAlign val="superscript"/>
        <sz val="11"/>
        <rFont val="Arial"/>
        <family val="2"/>
      </rPr>
      <t>3</t>
    </r>
  </si>
  <si>
    <r>
      <t>Table 4b: Region: 16-24</t>
    </r>
    <r>
      <rPr>
        <b/>
        <vertAlign val="superscript"/>
        <sz val="11"/>
        <rFont val="Arial"/>
        <family val="2"/>
      </rPr>
      <t>1</t>
    </r>
    <r>
      <rPr>
        <b/>
        <sz val="11"/>
        <rFont val="Arial"/>
        <family val="2"/>
      </rPr>
      <t xml:space="preserve"> year olds NEET by region, estimates from the LFS: England,  numbers</t>
    </r>
    <r>
      <rPr>
        <b/>
        <vertAlign val="superscript"/>
        <sz val="11"/>
        <rFont val="Arial"/>
        <family val="2"/>
      </rPr>
      <t>3</t>
    </r>
  </si>
  <si>
    <r>
      <t>Table 5a: Labour market status: 16-24</t>
    </r>
    <r>
      <rPr>
        <b/>
        <vertAlign val="superscript"/>
        <sz val="11"/>
        <rFont val="Arial"/>
        <family val="2"/>
      </rPr>
      <t>1</t>
    </r>
    <r>
      <rPr>
        <b/>
        <sz val="11"/>
        <rFont val="Arial"/>
        <family val="2"/>
      </rPr>
      <t xml:space="preserve"> year olds NEET and reasons for inactivity, estimates from the LFS: England, percentages</t>
    </r>
    <r>
      <rPr>
        <b/>
        <vertAlign val="superscript"/>
        <sz val="11"/>
        <rFont val="Arial"/>
        <family val="2"/>
      </rPr>
      <t>3</t>
    </r>
  </si>
  <si>
    <r>
      <t>Table 5b: Labour market status: 16-24</t>
    </r>
    <r>
      <rPr>
        <b/>
        <vertAlign val="superscript"/>
        <sz val="11"/>
        <rFont val="Arial"/>
        <family val="2"/>
      </rPr>
      <t>1</t>
    </r>
    <r>
      <rPr>
        <b/>
        <sz val="11"/>
        <rFont val="Arial"/>
        <family val="2"/>
      </rPr>
      <t xml:space="preserve"> year olds NEET and reasons for inactivity, estimates from the LFS: England, numbers</t>
    </r>
    <r>
      <rPr>
        <b/>
        <vertAlign val="superscript"/>
        <sz val="11"/>
        <rFont val="Arial"/>
        <family val="2"/>
      </rPr>
      <t>3</t>
    </r>
  </si>
  <si>
    <r>
      <t>Table 5c: Labour market status by gender: 16-24</t>
    </r>
    <r>
      <rPr>
        <b/>
        <vertAlign val="superscript"/>
        <sz val="11"/>
        <rFont val="Arial"/>
        <family val="2"/>
      </rPr>
      <t>1</t>
    </r>
    <r>
      <rPr>
        <b/>
        <sz val="11"/>
        <rFont val="Arial"/>
        <family val="2"/>
      </rPr>
      <t xml:space="preserve"> year olds NEET and reasons for inactivity, estimates from the LFS: England, percentages</t>
    </r>
    <r>
      <rPr>
        <b/>
        <vertAlign val="superscript"/>
        <sz val="11"/>
        <rFont val="Arial"/>
        <family val="2"/>
      </rPr>
      <t>3</t>
    </r>
  </si>
  <si>
    <r>
      <t>Quarterly LFS series</t>
    </r>
    <r>
      <rPr>
        <vertAlign val="superscript"/>
        <sz val="10"/>
        <rFont val="Arial"/>
        <family val="2"/>
      </rPr>
      <t>2</t>
    </r>
  </si>
  <si>
    <r>
      <t>Table 5d: Labour market status by gender: 16-24</t>
    </r>
    <r>
      <rPr>
        <b/>
        <vertAlign val="superscript"/>
        <sz val="11"/>
        <rFont val="Arial"/>
        <family val="2"/>
      </rPr>
      <t>1</t>
    </r>
    <r>
      <rPr>
        <b/>
        <sz val="11"/>
        <rFont val="Arial"/>
        <family val="2"/>
      </rPr>
      <t xml:space="preserve"> year olds NEET and reasons for inactivity, estimates from the LFS: England, numbers</t>
    </r>
    <r>
      <rPr>
        <b/>
        <vertAlign val="superscript"/>
        <sz val="11"/>
        <rFont val="Arial"/>
        <family val="2"/>
      </rPr>
      <t>3</t>
    </r>
  </si>
  <si>
    <r>
      <t>Inactive, wants a job</t>
    </r>
    <r>
      <rPr>
        <vertAlign val="superscript"/>
        <sz val="10"/>
        <rFont val="Arial"/>
        <family val="2"/>
      </rPr>
      <t>8</t>
    </r>
  </si>
  <si>
    <r>
      <t>Inactive, does not want a job</t>
    </r>
    <r>
      <rPr>
        <vertAlign val="superscript"/>
        <sz val="10"/>
        <rFont val="Arial"/>
        <family val="2"/>
      </rPr>
      <t>9</t>
    </r>
  </si>
  <si>
    <r>
      <t>Long-term or temporary sick</t>
    </r>
    <r>
      <rPr>
        <vertAlign val="superscript"/>
        <sz val="10"/>
        <rFont val="Arial"/>
        <family val="2"/>
      </rPr>
      <t>10</t>
    </r>
  </si>
  <si>
    <r>
      <t>Other</t>
    </r>
    <r>
      <rPr>
        <vertAlign val="superscript"/>
        <sz val="10"/>
        <rFont val="Arial"/>
        <family val="2"/>
      </rPr>
      <t>11</t>
    </r>
  </si>
  <si>
    <r>
      <t>Young People NEET</t>
    </r>
    <r>
      <rPr>
        <b/>
        <vertAlign val="superscript"/>
        <sz val="10"/>
        <rFont val="Arial"/>
        <family val="2"/>
      </rPr>
      <t>1</t>
    </r>
  </si>
  <si>
    <r>
      <t>Numbers of Young People NEET</t>
    </r>
    <r>
      <rPr>
        <b/>
        <vertAlign val="superscript"/>
        <sz val="10"/>
        <rFont val="Arial"/>
        <family val="2"/>
      </rPr>
      <t>1</t>
    </r>
  </si>
  <si>
    <r>
      <t xml:space="preserve"> Table 6a: Timeseries by age of NEET estimates from the LFS: England  2000-2018, percentages</t>
    </r>
    <r>
      <rPr>
        <b/>
        <vertAlign val="superscript"/>
        <sz val="11"/>
        <rFont val="Arial"/>
        <family val="2"/>
      </rPr>
      <t>3</t>
    </r>
  </si>
  <si>
    <r>
      <t xml:space="preserve"> Table 6b: Timeseries by age of NEET estimates from the LFS: England  2000-2018, numbers</t>
    </r>
    <r>
      <rPr>
        <b/>
        <vertAlign val="superscript"/>
        <sz val="11"/>
        <rFont val="Arial"/>
        <family val="2"/>
      </rPr>
      <t>3</t>
    </r>
  </si>
  <si>
    <r>
      <t>Quarterly LFS series</t>
    </r>
    <r>
      <rPr>
        <b/>
        <vertAlign val="superscript"/>
        <sz val="10"/>
        <rFont val="Arial"/>
        <family val="2"/>
      </rPr>
      <t>2,4,6</t>
    </r>
  </si>
  <si>
    <r>
      <t>Quarterly LFS series</t>
    </r>
    <r>
      <rPr>
        <b/>
        <vertAlign val="superscript"/>
        <sz val="10"/>
        <rFont val="Arial"/>
        <family val="2"/>
      </rPr>
      <t>2,7</t>
    </r>
  </si>
  <si>
    <r>
      <t>NEET Quarterly LFS series</t>
    </r>
    <r>
      <rPr>
        <b/>
        <vertAlign val="superscript"/>
        <sz val="10"/>
        <rFont val="Arial"/>
        <family val="2"/>
      </rPr>
      <t>2,7</t>
    </r>
  </si>
  <si>
    <r>
      <t>NET Quarterly LFS series</t>
    </r>
    <r>
      <rPr>
        <b/>
        <vertAlign val="superscript"/>
        <sz val="10"/>
        <rFont val="Arial"/>
        <family val="2"/>
      </rPr>
      <t>2,7</t>
    </r>
  </si>
  <si>
    <t>Source: Annual Population Survey Person Data (Jan-Dec)</t>
  </si>
  <si>
    <t>Year 
(Jan-Dec)</t>
  </si>
  <si>
    <t>APS population estimate</t>
  </si>
  <si>
    <r>
      <t>Annual change: 
Q4 2017 to Q4:2018</t>
    </r>
    <r>
      <rPr>
        <i/>
        <vertAlign val="superscript"/>
        <sz val="10"/>
        <color theme="3"/>
        <rFont val="Arial"/>
        <family val="2"/>
      </rPr>
      <t>3,4,6</t>
    </r>
  </si>
  <si>
    <t>NEET of which main health problem:</t>
  </si>
  <si>
    <t>NEET of which:</t>
  </si>
  <si>
    <t>2 Estimates are from the Annual Population Survey Person (APSP) datasets for the period Jan-Dec (JD) of each year. See technical doc for further information.</t>
  </si>
  <si>
    <t>5 95% Confidence intervals have been given around the number estimates and around estimates as a proportion of the overall population.</t>
  </si>
  <si>
    <t>4 Numbers and percentages are weighted using PWTA17.</t>
  </si>
  <si>
    <r>
      <t xml:space="preserve">Table 7: Main health problem of </t>
    </r>
    <r>
      <rPr>
        <b/>
        <u/>
        <sz val="11"/>
        <rFont val="Arial"/>
        <family val="2"/>
      </rPr>
      <t>overall</t>
    </r>
    <r>
      <rPr>
        <b/>
        <sz val="11"/>
        <rFont val="Arial"/>
        <family val="2"/>
      </rPr>
      <t xml:space="preserve"> 16-24</t>
    </r>
    <r>
      <rPr>
        <b/>
        <vertAlign val="superscript"/>
        <sz val="11"/>
        <rFont val="Arial"/>
        <family val="2"/>
      </rPr>
      <t>1</t>
    </r>
    <r>
      <rPr>
        <b/>
        <sz val="11"/>
        <rFont val="Arial"/>
        <family val="2"/>
      </rPr>
      <t xml:space="preserve"> population and 16-24 population NEET (APS estimates 2012-2017</t>
    </r>
    <r>
      <rPr>
        <b/>
        <vertAlign val="superscript"/>
        <sz val="11"/>
        <rFont val="Arial"/>
        <family val="2"/>
      </rPr>
      <t>2</t>
    </r>
    <r>
      <rPr>
        <b/>
        <sz val="11"/>
        <rFont val="Arial"/>
        <family val="2"/>
      </rPr>
      <t>)</t>
    </r>
  </si>
  <si>
    <t>3 Unrounded numbers are provided as no additional underlying data is included from the APS. This enables users to calculate proportions of NET and NEET in addition to proprtions of the population presented in the table.</t>
  </si>
  <si>
    <t>6 Sample sizes are provided to enable users to calculate confidence intervals around other estimates or changes over the timeseries.</t>
  </si>
  <si>
    <r>
      <t>Estimate</t>
    </r>
    <r>
      <rPr>
        <b/>
        <vertAlign val="superscript"/>
        <sz val="10"/>
        <color theme="1"/>
        <rFont val="Arial"/>
        <family val="2"/>
      </rPr>
      <t>2,3,4,5,6</t>
    </r>
  </si>
  <si>
    <t xml:space="preserve">4 Due to seasonal patterns in NEET and NET rates that tend to reflect the academic year( lower rates in autumn (October to December) followed by a gradual rise in spring and early summer (January to June) with a peak in late summer (July to September)), comparisons should be made with the same quarter of the previous year i.e. Q4 2018 estimates should be compared with the Q4 series. </t>
  </si>
  <si>
    <t xml:space="preserve">6 If a change between two estimates is statistically significant, we can be 95% sure that the change reflects reality and is not attributable to chance. Statistically significant changes for the latest period compared with the comparable period of the previous year are shown in bold. </t>
  </si>
  <si>
    <t>7 Estimates for Q3 2011 to Q3 2018 were revised in February 2019 following re-weighting of the LFS. Further information on the re-weighting exercise, and changes compared to figures previously published, are included as part of this release.</t>
  </si>
  <si>
    <t>6 Estimates for Q3 2011 to Q3 2018 were revised in February 2019 following re-weighting of the LFS. Further information on the re-weighting exercise, and changes compared to figures previously published, are included as part of this release.</t>
  </si>
  <si>
    <r>
      <t>Annual change: 
Q4:2017 to Q4:2018</t>
    </r>
    <r>
      <rPr>
        <i/>
        <vertAlign val="superscript"/>
        <sz val="10"/>
        <color theme="3"/>
        <rFont val="Arial"/>
        <family val="2"/>
      </rPr>
      <t>3,4,6</t>
    </r>
  </si>
  <si>
    <t>3 Percentages are presented to one decimal place. Annual changes are calculated on unrounded data.</t>
  </si>
  <si>
    <r>
      <t>Table 3a: Gender: 16-24</t>
    </r>
    <r>
      <rPr>
        <b/>
        <vertAlign val="superscript"/>
        <sz val="11"/>
        <rFont val="Arial"/>
        <family val="2"/>
      </rPr>
      <t>1</t>
    </r>
    <r>
      <rPr>
        <b/>
        <sz val="11"/>
        <rFont val="Arial"/>
        <family val="2"/>
      </rPr>
      <t xml:space="preserve"> year olds NEET by gender, estimates from the LFS: England, percentages</t>
    </r>
    <r>
      <rPr>
        <b/>
        <vertAlign val="superscript"/>
        <sz val="11"/>
        <rFont val="Arial"/>
        <family val="2"/>
      </rPr>
      <t>3</t>
    </r>
  </si>
  <si>
    <r>
      <t>Annual change: 
Q4 :2017 to Q4:2018</t>
    </r>
    <r>
      <rPr>
        <i/>
        <vertAlign val="superscript"/>
        <sz val="10"/>
        <color theme="3"/>
        <rFont val="Arial"/>
        <family val="2"/>
      </rPr>
      <t>3,4,6</t>
    </r>
  </si>
  <si>
    <t>Headline NEET estimates from the LFS by age and official age 16-18 estimates from Participation in Education, Employment and Training statistical release: England, percentages</t>
  </si>
  <si>
    <t>End 2018</t>
  </si>
  <si>
    <r>
      <t>Publication Date: 28 February 2019</t>
    </r>
    <r>
      <rPr>
        <b/>
        <sz val="14"/>
        <color rgb="FFFF0000"/>
        <rFont val="Arial"/>
        <family val="2"/>
      </rPr>
      <t xml:space="preserve"> </t>
    </r>
    <r>
      <rPr>
        <b/>
        <sz val="11"/>
        <color rgb="FFFF0000"/>
        <rFont val="Arial"/>
        <family val="2"/>
      </rPr>
      <t>(Tables 1 and 2 updated in June 2019 following the release of the latest age 16-18 estimates from the Participation in Education, Employment and Training statistical release)</t>
    </r>
  </si>
  <si>
    <t>Note: 'conf intervals: number' revised in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</si>
</sst>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809]d\ mmmm\ yyyy;@"/>
    <numFmt numFmtId="165" formatCode="0.0%"/>
    <numFmt numFmtId="166" formatCode="&quot;+/-&quot;\ #,##0"/>
    <numFmt numFmtId="167" formatCode="_-* #,##0_-;\-* #,##0_-;_-* &quot;-&quot;??_-;_-@_-"/>
    <numFmt numFmtId="168" formatCode="&quot;+/-&quot;\ #,##0.0"/>
    <numFmt numFmtId="169" formatCode="#,##0.0"/>
    <numFmt numFmtId="170" formatCode="&quot;+/-&quot;\ 0.0%\p\t"/>
    <numFmt numFmtId="171" formatCode="0.0%\p\t"/>
  </numFmts>
  <fonts count="56" x14ac:knownFonts="1">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u/>
      <sz val="10"/>
      <color theme="10"/>
      <name val="Arial"/>
      <family val="2"/>
    </font>
    <font>
      <sz val="12"/>
      <name val="Arial"/>
      <family val="2"/>
    </font>
    <font>
      <b/>
      <i/>
      <sz val="9"/>
      <name val="Arial"/>
      <family val="2"/>
    </font>
    <font>
      <b/>
      <sz val="8"/>
      <name val="Arial"/>
      <family val="2"/>
    </font>
    <font>
      <sz val="8"/>
      <name val="Arial"/>
      <family val="2"/>
    </font>
    <font>
      <sz val="7"/>
      <name val="Arial"/>
      <family val="2"/>
    </font>
    <font>
      <b/>
      <u/>
      <sz val="10"/>
      <name val="Arial"/>
      <family val="2"/>
    </font>
    <font>
      <b/>
      <i/>
      <sz val="8"/>
      <name val="Arial"/>
      <family val="2"/>
    </font>
    <font>
      <i/>
      <sz val="8"/>
      <name val="Arial"/>
      <family val="2"/>
    </font>
    <font>
      <sz val="10"/>
      <color theme="1"/>
      <name val="Calibri"/>
      <family val="2"/>
      <scheme val="minor"/>
    </font>
    <font>
      <sz val="8"/>
      <color theme="1"/>
      <name val="Calibri"/>
      <family val="2"/>
      <scheme val="minor"/>
    </font>
    <font>
      <sz val="10"/>
      <color theme="1"/>
      <name val="Arial"/>
      <family val="2"/>
    </font>
    <font>
      <b/>
      <u/>
      <sz val="12"/>
      <name val="Arial"/>
      <family val="2"/>
    </font>
    <font>
      <b/>
      <sz val="12"/>
      <name val="Arial"/>
      <family val="2"/>
    </font>
    <font>
      <i/>
      <sz val="10"/>
      <name val="Arial"/>
      <family val="2"/>
    </font>
    <font>
      <sz val="12"/>
      <name val="Arial"/>
      <family val="2"/>
    </font>
    <font>
      <b/>
      <sz val="9"/>
      <name val="Arial"/>
      <family val="2"/>
    </font>
    <font>
      <sz val="9"/>
      <name val="Arial"/>
      <family val="2"/>
    </font>
    <font>
      <b/>
      <i/>
      <sz val="10"/>
      <name val="Arial"/>
      <family val="2"/>
    </font>
    <font>
      <u/>
      <sz val="11"/>
      <color theme="10"/>
      <name val="Calibri"/>
      <family val="2"/>
      <scheme val="minor"/>
    </font>
    <font>
      <vertAlign val="superscript"/>
      <sz val="10"/>
      <name val="Arial"/>
      <family val="2"/>
    </font>
    <font>
      <i/>
      <sz val="12"/>
      <name val="Arial"/>
      <family val="2"/>
    </font>
    <font>
      <b/>
      <sz val="14"/>
      <name val="Arial"/>
      <family val="2"/>
    </font>
    <font>
      <vertAlign val="superscript"/>
      <sz val="12"/>
      <name val="Arial"/>
      <family val="2"/>
    </font>
    <font>
      <i/>
      <vertAlign val="superscript"/>
      <sz val="10"/>
      <name val="Arial"/>
      <family val="2"/>
    </font>
    <font>
      <i/>
      <sz val="10"/>
      <color theme="3"/>
      <name val="Arial"/>
      <family val="2"/>
    </font>
    <font>
      <i/>
      <vertAlign val="superscript"/>
      <sz val="10"/>
      <color theme="3"/>
      <name val="Arial"/>
      <family val="2"/>
    </font>
    <font>
      <sz val="11"/>
      <color rgb="FFFF0000"/>
      <name val="Calibri"/>
      <family val="2"/>
      <scheme val="minor"/>
    </font>
    <font>
      <b/>
      <sz val="10"/>
      <color theme="1"/>
      <name val="Arial"/>
      <family val="2"/>
    </font>
    <font>
      <sz val="10"/>
      <color theme="3"/>
      <name val="Arial"/>
      <family val="2"/>
    </font>
    <font>
      <b/>
      <sz val="11"/>
      <name val="Arial"/>
      <family val="2"/>
    </font>
    <font>
      <sz val="12"/>
      <color rgb="FFFF0000"/>
      <name val="Arial"/>
      <family val="2"/>
    </font>
    <font>
      <i/>
      <sz val="10"/>
      <color theme="1"/>
      <name val="Arial"/>
      <family val="2"/>
    </font>
    <font>
      <sz val="11"/>
      <color theme="1"/>
      <name val="Arial"/>
      <family val="2"/>
    </font>
    <font>
      <b/>
      <i/>
      <sz val="10"/>
      <color theme="1"/>
      <name val="Arial"/>
      <family val="2"/>
    </font>
    <font>
      <u/>
      <sz val="12"/>
      <color theme="10"/>
      <name val="Arial"/>
      <family val="2"/>
    </font>
    <font>
      <b/>
      <vertAlign val="superscript"/>
      <sz val="11"/>
      <name val="Arial"/>
      <family val="2"/>
    </font>
    <font>
      <b/>
      <vertAlign val="superscript"/>
      <sz val="10"/>
      <name val="Arial"/>
      <family val="2"/>
    </font>
    <font>
      <sz val="9"/>
      <color theme="1"/>
      <name val="Arial"/>
      <family val="2"/>
    </font>
    <font>
      <sz val="8"/>
      <color theme="1"/>
      <name val="Arial"/>
      <family val="2"/>
    </font>
    <font>
      <i/>
      <sz val="9"/>
      <name val="Arial"/>
      <family val="2"/>
    </font>
    <font>
      <i/>
      <sz val="9"/>
      <color theme="3"/>
      <name val="Arial"/>
      <family val="2"/>
    </font>
    <font>
      <b/>
      <i/>
      <sz val="9"/>
      <color theme="1"/>
      <name val="Arial"/>
      <family val="2"/>
    </font>
    <font>
      <b/>
      <i/>
      <sz val="8"/>
      <color theme="1"/>
      <name val="Arial"/>
      <family val="2"/>
    </font>
    <font>
      <b/>
      <u/>
      <sz val="11"/>
      <name val="Arial"/>
      <family val="2"/>
    </font>
    <font>
      <b/>
      <vertAlign val="superscript"/>
      <sz val="10"/>
      <color theme="1"/>
      <name val="Arial"/>
      <family val="2"/>
    </font>
    <font>
      <b/>
      <i/>
      <sz val="10"/>
      <color theme="3"/>
      <name val="Arial"/>
      <family val="2"/>
    </font>
    <font>
      <b/>
      <sz val="11"/>
      <color rgb="FF00B050"/>
      <name val="Arial"/>
      <family val="2"/>
    </font>
    <font>
      <b/>
      <sz val="14"/>
      <color rgb="FFFF0000"/>
      <name val="Arial"/>
      <family val="2"/>
    </font>
    <font>
      <b/>
      <sz val="11"/>
      <color rgb="FFFF0000"/>
      <name val="Arial"/>
      <family val="2"/>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79998168889431442"/>
        <bgColor indexed="64"/>
      </patternFill>
    </fill>
  </fills>
  <borders count="50">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diagonal/>
    </border>
    <border>
      <left style="medium">
        <color indexed="64"/>
      </left>
      <right/>
      <top/>
      <bottom style="dashed">
        <color indexed="64"/>
      </bottom>
      <diagonal/>
    </border>
    <border>
      <left style="medium">
        <color indexed="64"/>
      </left>
      <right/>
      <top style="dashed">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top/>
      <bottom style="dashed">
        <color indexed="64"/>
      </bottom>
      <diagonal/>
    </border>
    <border>
      <left/>
      <right/>
      <top style="dashed">
        <color indexed="64"/>
      </top>
      <bottom/>
      <diagonal/>
    </border>
  </borders>
  <cellStyleXfs count="471">
    <xf numFmtId="0" fontId="0" fillId="0" borderId="0"/>
    <xf numFmtId="9" fontId="1" fillId="0" borderId="0" applyFont="0" applyFill="0" applyBorder="0" applyAlignment="0" applyProtection="0"/>
    <xf numFmtId="0" fontId="2" fillId="0" borderId="0"/>
    <xf numFmtId="0" fontId="5" fillId="0" borderId="0" applyNumberForma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6" fillId="0" borderId="0"/>
    <xf numFmtId="0" fontId="2" fillId="0" borderId="0" applyNumberFormat="0" applyFill="0" applyBorder="0" applyAlignment="0" applyProtection="0"/>
    <xf numFmtId="0" fontId="6" fillId="0" borderId="0"/>
    <xf numFmtId="0" fontId="20" fillId="0" borderId="0"/>
    <xf numFmtId="43" fontId="6" fillId="0" borderId="0" applyFont="0" applyFill="0" applyBorder="0" applyAlignment="0" applyProtection="0"/>
    <xf numFmtId="9" fontId="6" fillId="0" borderId="0" applyFont="0" applyFill="0" applyBorder="0" applyAlignment="0" applyProtection="0"/>
    <xf numFmtId="0" fontId="24"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81">
    <xf numFmtId="0" fontId="0" fillId="0" borderId="0" xfId="0"/>
    <xf numFmtId="0" fontId="2" fillId="2" borderId="0" xfId="2" applyFill="1"/>
    <xf numFmtId="0" fontId="4" fillId="2" borderId="0" xfId="2" applyFont="1" applyFill="1"/>
    <xf numFmtId="0" fontId="2" fillId="2" borderId="0" xfId="2" applyFont="1" applyFill="1"/>
    <xf numFmtId="0" fontId="6" fillId="2" borderId="0" xfId="4" applyFont="1" applyFill="1" applyBorder="1"/>
    <xf numFmtId="0" fontId="2" fillId="2" borderId="13" xfId="2" applyFill="1" applyBorder="1"/>
    <xf numFmtId="0" fontId="5" fillId="2" borderId="12" xfId="3" applyFill="1" applyBorder="1"/>
    <xf numFmtId="0" fontId="2" fillId="2" borderId="14" xfId="2" applyFill="1" applyBorder="1"/>
    <xf numFmtId="0" fontId="5" fillId="2" borderId="15" xfId="3" applyFill="1" applyBorder="1"/>
    <xf numFmtId="0" fontId="2" fillId="2" borderId="15" xfId="2" applyFill="1" applyBorder="1"/>
    <xf numFmtId="0" fontId="2" fillId="2" borderId="16" xfId="2" applyFill="1" applyBorder="1"/>
    <xf numFmtId="164" fontId="2" fillId="2" borderId="17" xfId="2" applyNumberFormat="1" applyFill="1" applyBorder="1" applyAlignment="1">
      <alignment horizontal="left"/>
    </xf>
    <xf numFmtId="0" fontId="2" fillId="2" borderId="0" xfId="0" applyFont="1" applyFill="1" applyBorder="1"/>
    <xf numFmtId="0" fontId="7" fillId="2" borderId="0" xfId="0" applyFont="1" applyFill="1" applyBorder="1" applyAlignment="1"/>
    <xf numFmtId="0" fontId="0" fillId="2" borderId="0" xfId="0" applyFill="1"/>
    <xf numFmtId="0" fontId="4" fillId="2" borderId="10" xfId="0" applyFont="1" applyFill="1" applyBorder="1"/>
    <xf numFmtId="0" fontId="7" fillId="2" borderId="0" xfId="0" applyFont="1" applyFill="1" applyBorder="1" applyAlignment="1">
      <alignment horizontal="center"/>
    </xf>
    <xf numFmtId="0" fontId="0" fillId="2" borderId="0" xfId="0" applyFill="1" applyBorder="1"/>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4" fillId="2" borderId="0" xfId="0" applyFont="1" applyFill="1"/>
    <xf numFmtId="0" fontId="12" fillId="2" borderId="0" xfId="0" applyFont="1" applyFill="1" applyBorder="1" applyAlignment="1">
      <alignment horizontal="right" vertical="center"/>
    </xf>
    <xf numFmtId="0" fontId="9" fillId="2" borderId="0" xfId="0" applyFont="1" applyFill="1"/>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2" borderId="10" xfId="0" applyFont="1" applyFill="1" applyBorder="1"/>
    <xf numFmtId="0" fontId="7" fillId="2" borderId="10" xfId="0" applyFont="1" applyFill="1" applyBorder="1" applyAlignment="1">
      <alignment horizontal="center"/>
    </xf>
    <xf numFmtId="0" fontId="9" fillId="2" borderId="10" xfId="0" applyFont="1" applyFill="1" applyBorder="1" applyAlignment="1">
      <alignment vertical="center"/>
    </xf>
    <xf numFmtId="0" fontId="13" fillId="2" borderId="11" xfId="0" applyFont="1" applyFill="1" applyBorder="1" applyAlignment="1">
      <alignment vertical="center"/>
    </xf>
    <xf numFmtId="0" fontId="0" fillId="2" borderId="0" xfId="0" applyFill="1" applyAlignment="1">
      <alignment vertical="center"/>
    </xf>
    <xf numFmtId="0" fontId="9" fillId="2" borderId="0" xfId="0" applyFont="1" applyFill="1" applyBorder="1"/>
    <xf numFmtId="0" fontId="10" fillId="2" borderId="0" xfId="0" applyFont="1" applyFill="1"/>
    <xf numFmtId="0" fontId="10" fillId="2" borderId="0" xfId="0" applyFont="1" applyFill="1" applyAlignment="1">
      <alignment horizontal="left"/>
    </xf>
    <xf numFmtId="9" fontId="10" fillId="2" borderId="0" xfId="1" applyFont="1" applyFill="1"/>
    <xf numFmtId="165" fontId="10" fillId="2" borderId="0" xfId="1" applyNumberFormat="1" applyFont="1" applyFill="1"/>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11" fillId="2" borderId="0" xfId="0" applyFont="1" applyFill="1" applyBorder="1" applyAlignment="1"/>
    <xf numFmtId="0" fontId="4" fillId="2" borderId="0" xfId="0" applyFont="1" applyFill="1" applyBorder="1" applyAlignment="1">
      <alignment horizontal="left"/>
    </xf>
    <xf numFmtId="0" fontId="0" fillId="2" borderId="0" xfId="0" applyFill="1" applyBorder="1" applyAlignment="1"/>
    <xf numFmtId="0" fontId="14" fillId="2" borderId="0" xfId="0" applyFont="1" applyFill="1" applyAlignment="1">
      <alignment vertical="center"/>
    </xf>
    <xf numFmtId="0" fontId="15" fillId="2" borderId="0" xfId="0" applyFont="1" applyFill="1" applyAlignment="1">
      <alignment vertical="center"/>
    </xf>
    <xf numFmtId="0" fontId="15" fillId="2" borderId="0" xfId="0" applyFont="1" applyFill="1"/>
    <xf numFmtId="0" fontId="12" fillId="2" borderId="10" xfId="0" applyFont="1" applyFill="1" applyBorder="1" applyAlignment="1">
      <alignment horizontal="right" vertical="center"/>
    </xf>
    <xf numFmtId="0" fontId="9" fillId="2" borderId="11" xfId="0" applyFont="1" applyFill="1" applyBorder="1" applyAlignment="1">
      <alignment vertical="center"/>
    </xf>
    <xf numFmtId="0" fontId="2" fillId="2" borderId="0" xfId="0" applyFont="1" applyFill="1" applyBorder="1" applyAlignment="1"/>
    <xf numFmtId="0" fontId="4" fillId="2" borderId="10" xfId="0" applyFont="1" applyFill="1" applyBorder="1" applyAlignment="1"/>
    <xf numFmtId="0" fontId="2" fillId="2" borderId="10" xfId="0" applyFont="1" applyFill="1" applyBorder="1" applyAlignment="1"/>
    <xf numFmtId="0" fontId="0" fillId="2" borderId="10" xfId="0" applyFill="1" applyBorder="1" applyAlignment="1"/>
    <xf numFmtId="165" fontId="2" fillId="2" borderId="7" xfId="1" applyNumberFormat="1" applyFont="1" applyFill="1" applyBorder="1" applyAlignment="1">
      <alignment horizontal="right" vertical="center"/>
    </xf>
    <xf numFmtId="0" fontId="16" fillId="2" borderId="15" xfId="0" applyFont="1" applyFill="1" applyBorder="1"/>
    <xf numFmtId="0" fontId="3" fillId="2" borderId="0" xfId="96" applyFont="1" applyFill="1"/>
    <xf numFmtId="165" fontId="2" fillId="2" borderId="1" xfId="1" applyNumberFormat="1" applyFont="1" applyFill="1" applyBorder="1" applyAlignment="1">
      <alignment horizontal="right" vertical="center"/>
    </xf>
    <xf numFmtId="0" fontId="9" fillId="2" borderId="0" xfId="0" applyFont="1" applyFill="1" applyBorder="1" applyAlignment="1">
      <alignment vertical="center"/>
    </xf>
    <xf numFmtId="3" fontId="13" fillId="2" borderId="10" xfId="0" applyNumberFormat="1" applyFont="1" applyFill="1" applyBorder="1" applyAlignment="1">
      <alignment vertical="center"/>
    </xf>
    <xf numFmtId="0" fontId="12" fillId="2" borderId="10" xfId="0" applyFont="1" applyFill="1" applyBorder="1" applyAlignment="1">
      <alignment horizontal="left" vertical="center"/>
    </xf>
    <xf numFmtId="3" fontId="13" fillId="2" borderId="10" xfId="0" applyNumberFormat="1" applyFont="1" applyFill="1" applyBorder="1" applyAlignment="1">
      <alignment horizontal="left" vertical="center"/>
    </xf>
    <xf numFmtId="0" fontId="17" fillId="2" borderId="0" xfId="4" applyFont="1" applyFill="1" applyBorder="1"/>
    <xf numFmtId="0" fontId="17" fillId="2" borderId="0" xfId="4" applyFont="1" applyFill="1" applyBorder="1" applyAlignment="1">
      <alignment horizontal="center" vertical="center"/>
    </xf>
    <xf numFmtId="0" fontId="6" fillId="2" borderId="0" xfId="4" applyFill="1" applyBorder="1"/>
    <xf numFmtId="0" fontId="6" fillId="2" borderId="0" xfId="4" applyFill="1" applyBorder="1" applyAlignment="1">
      <alignment horizontal="center" vertical="center"/>
    </xf>
    <xf numFmtId="0" fontId="4" fillId="2" borderId="18" xfId="4" applyFont="1" applyFill="1" applyBorder="1" applyAlignment="1">
      <alignment vertical="center" wrapText="1"/>
    </xf>
    <xf numFmtId="0" fontId="4" fillId="2" borderId="19" xfId="4" applyFont="1" applyFill="1" applyBorder="1" applyAlignment="1">
      <alignment vertical="center" wrapText="1"/>
    </xf>
    <xf numFmtId="0" fontId="2" fillId="2" borderId="0" xfId="4" applyFont="1" applyFill="1" applyBorder="1"/>
    <xf numFmtId="4" fontId="4" fillId="2" borderId="1" xfId="97" applyNumberFormat="1" applyFont="1" applyFill="1" applyBorder="1" applyAlignment="1">
      <alignment horizontal="right" vertical="center" wrapText="1" indent="1"/>
    </xf>
    <xf numFmtId="4" fontId="4" fillId="2" borderId="5" xfId="97" applyNumberFormat="1" applyFont="1" applyFill="1" applyBorder="1" applyAlignment="1">
      <alignment horizontal="right" vertical="center" wrapText="1" indent="1"/>
    </xf>
    <xf numFmtId="0" fontId="4" fillId="2" borderId="5" xfId="4" applyFont="1" applyFill="1" applyBorder="1" applyAlignment="1">
      <alignment horizontal="right" vertical="center" wrapText="1" indent="1"/>
    </xf>
    <xf numFmtId="0" fontId="4" fillId="2" borderId="5" xfId="4" applyFont="1" applyFill="1" applyBorder="1" applyAlignment="1">
      <alignment horizontal="right" vertical="justify" wrapText="1" indent="1"/>
    </xf>
    <xf numFmtId="4" fontId="4" fillId="2" borderId="6" xfId="97" applyNumberFormat="1" applyFont="1" applyFill="1" applyBorder="1" applyAlignment="1">
      <alignment horizontal="right" vertical="center" wrapText="1" indent="1"/>
    </xf>
    <xf numFmtId="0" fontId="4" fillId="2" borderId="1" xfId="4" applyFont="1" applyFill="1" applyBorder="1" applyAlignment="1">
      <alignment horizontal="right"/>
    </xf>
    <xf numFmtId="0" fontId="4" fillId="2" borderId="5" xfId="4" applyFont="1" applyFill="1" applyBorder="1" applyAlignment="1">
      <alignment horizontal="left"/>
    </xf>
    <xf numFmtId="0" fontId="2" fillId="2" borderId="0" xfId="98" applyFont="1" applyFill="1" applyBorder="1"/>
    <xf numFmtId="0" fontId="4" fillId="2" borderId="7" xfId="4" applyFont="1" applyFill="1" applyBorder="1" applyAlignment="1">
      <alignment horizontal="right"/>
    </xf>
    <xf numFmtId="0" fontId="4" fillId="2" borderId="0" xfId="4" applyFont="1" applyFill="1" applyBorder="1" applyAlignment="1">
      <alignment horizontal="left"/>
    </xf>
    <xf numFmtId="3" fontId="2" fillId="2" borderId="0" xfId="97" applyNumberFormat="1" applyFont="1" applyFill="1" applyBorder="1" applyAlignment="1">
      <alignment horizontal="right" vertical="center" wrapText="1" indent="1"/>
    </xf>
    <xf numFmtId="0" fontId="4" fillId="2" borderId="0" xfId="4" applyFont="1" applyFill="1" applyBorder="1" applyAlignment="1">
      <alignment horizontal="center" vertical="center"/>
    </xf>
    <xf numFmtId="0" fontId="4" fillId="2" borderId="0" xfId="4" applyFont="1" applyFill="1" applyBorder="1" applyAlignment="1">
      <alignment horizontal="center" vertical="center" wrapText="1"/>
    </xf>
    <xf numFmtId="0" fontId="19" fillId="2" borderId="0" xfId="4" applyFont="1" applyFill="1" applyBorder="1" applyAlignment="1">
      <alignment horizontal="right" vertical="center"/>
    </xf>
    <xf numFmtId="165" fontId="2" fillId="2" borderId="0" xfId="97" applyNumberFormat="1" applyFont="1" applyFill="1" applyBorder="1" applyAlignment="1">
      <alignment horizontal="right" vertical="center" wrapText="1" indent="1"/>
    </xf>
    <xf numFmtId="165" fontId="2" fillId="2" borderId="0" xfId="95" applyNumberFormat="1" applyFont="1" applyFill="1" applyBorder="1" applyAlignment="1">
      <alignment horizontal="right" indent="1"/>
    </xf>
    <xf numFmtId="0" fontId="2" fillId="2" borderId="0" xfId="4" applyFont="1" applyFill="1" applyBorder="1" applyAlignment="1">
      <alignment horizontal="right"/>
    </xf>
    <xf numFmtId="0" fontId="6" fillId="2" borderId="0" xfId="4" applyFont="1" applyFill="1" applyBorder="1" applyAlignment="1">
      <alignment horizontal="center" vertical="center"/>
    </xf>
    <xf numFmtId="0" fontId="20" fillId="4" borderId="0" xfId="99" applyFill="1"/>
    <xf numFmtId="0" fontId="21" fillId="4" borderId="18" xfId="99" applyFont="1" applyFill="1" applyBorder="1"/>
    <xf numFmtId="0" fontId="21" fillId="4" borderId="19" xfId="99" applyFont="1" applyFill="1" applyBorder="1"/>
    <xf numFmtId="0" fontId="4" fillId="4" borderId="1" xfId="99" applyFont="1" applyFill="1" applyBorder="1"/>
    <xf numFmtId="0" fontId="4" fillId="4" borderId="6" xfId="99" applyFont="1" applyFill="1" applyBorder="1"/>
    <xf numFmtId="0" fontId="21" fillId="4" borderId="1" xfId="99" applyFont="1" applyFill="1" applyBorder="1" applyAlignment="1">
      <alignment horizontal="right"/>
    </xf>
    <xf numFmtId="0" fontId="21" fillId="4" borderId="5" xfId="99" applyFont="1" applyFill="1" applyBorder="1" applyAlignment="1">
      <alignment horizontal="right"/>
    </xf>
    <xf numFmtId="0" fontId="21" fillId="4" borderId="6" xfId="99" applyFont="1" applyFill="1" applyBorder="1" applyAlignment="1">
      <alignment horizontal="right"/>
    </xf>
    <xf numFmtId="0" fontId="4" fillId="2" borderId="7" xfId="99" applyFont="1" applyFill="1" applyBorder="1" applyAlignment="1">
      <alignment horizontal="right"/>
    </xf>
    <xf numFmtId="0" fontId="4" fillId="2" borderId="0" xfId="99" applyFont="1" applyFill="1" applyBorder="1" applyAlignment="1">
      <alignment horizontal="left"/>
    </xf>
    <xf numFmtId="0" fontId="11" fillId="4" borderId="0" xfId="99" applyFont="1" applyFill="1" applyBorder="1" applyAlignment="1">
      <alignment horizontal="left"/>
    </xf>
    <xf numFmtId="0" fontId="17" fillId="0" borderId="0" xfId="99" applyFont="1" applyFill="1" applyBorder="1"/>
    <xf numFmtId="0" fontId="17" fillId="0" borderId="0" xfId="99" applyFont="1" applyFill="1" applyBorder="1" applyAlignment="1">
      <alignment horizontal="center" vertical="center"/>
    </xf>
    <xf numFmtId="0" fontId="20" fillId="0" borderId="0" xfId="99" applyFill="1" applyBorder="1"/>
    <xf numFmtId="0" fontId="20" fillId="0" borderId="0" xfId="99" applyFill="1" applyBorder="1" applyAlignment="1">
      <alignment horizontal="center" vertical="center"/>
    </xf>
    <xf numFmtId="0" fontId="20" fillId="0" borderId="18" xfId="99" applyFill="1" applyBorder="1"/>
    <xf numFmtId="0" fontId="20" fillId="0" borderId="19" xfId="99" applyFill="1" applyBorder="1"/>
    <xf numFmtId="3" fontId="21" fillId="0" borderId="1" xfId="97" applyNumberFormat="1" applyFont="1" applyFill="1" applyBorder="1" applyAlignment="1">
      <alignment horizontal="center" vertical="center" wrapText="1"/>
    </xf>
    <xf numFmtId="3" fontId="21" fillId="0" borderId="5" xfId="97" applyNumberFormat="1" applyFont="1" applyFill="1" applyBorder="1" applyAlignment="1">
      <alignment horizontal="center" vertical="center" wrapText="1"/>
    </xf>
    <xf numFmtId="4" fontId="21" fillId="0" borderId="5" xfId="97" applyNumberFormat="1" applyFont="1" applyFill="1" applyBorder="1" applyAlignment="1">
      <alignment horizontal="center" vertical="center" wrapText="1"/>
    </xf>
    <xf numFmtId="4" fontId="21" fillId="0" borderId="6" xfId="97" applyNumberFormat="1" applyFont="1" applyFill="1" applyBorder="1" applyAlignment="1">
      <alignment horizontal="center" vertical="center" wrapText="1"/>
    </xf>
    <xf numFmtId="165" fontId="22" fillId="2" borderId="0" xfId="101" applyNumberFormat="1" applyFont="1" applyFill="1" applyBorder="1" applyAlignment="1">
      <alignment horizontal="center"/>
    </xf>
    <xf numFmtId="0" fontId="2" fillId="2" borderId="0" xfId="96" applyFont="1" applyFill="1"/>
    <xf numFmtId="0" fontId="2" fillId="2" borderId="0" xfId="96" applyFont="1" applyFill="1" applyAlignment="1"/>
    <xf numFmtId="0" fontId="2" fillId="2" borderId="0" xfId="96" applyFont="1" applyFill="1" applyBorder="1"/>
    <xf numFmtId="3" fontId="2" fillId="2" borderId="0" xfId="96" applyNumberFormat="1" applyFont="1" applyFill="1" applyBorder="1" applyAlignment="1"/>
    <xf numFmtId="3" fontId="2" fillId="2" borderId="0" xfId="95" applyNumberFormat="1" applyFont="1" applyFill="1" applyBorder="1" applyAlignment="1"/>
    <xf numFmtId="0" fontId="4" fillId="2" borderId="0" xfId="96" applyFont="1" applyFill="1"/>
    <xf numFmtId="0" fontId="19" fillId="2" borderId="0" xfId="96" applyFont="1" applyFill="1"/>
    <xf numFmtId="0" fontId="23" fillId="2" borderId="0" xfId="96" applyFont="1" applyFill="1"/>
    <xf numFmtId="0" fontId="23" fillId="2" borderId="0" xfId="96" applyFont="1" applyFill="1" applyBorder="1"/>
    <xf numFmtId="1" fontId="4" fillId="2" borderId="0" xfId="96" applyNumberFormat="1" applyFont="1" applyFill="1" applyBorder="1"/>
    <xf numFmtId="0" fontId="2" fillId="2" borderId="0" xfId="96" applyFont="1" applyFill="1" applyBorder="1" applyAlignment="1">
      <alignment horizontal="left" wrapText="1"/>
    </xf>
    <xf numFmtId="166" fontId="2" fillId="2" borderId="0" xfId="96" applyNumberFormat="1" applyFont="1" applyFill="1" applyBorder="1" applyAlignment="1">
      <alignment horizontal="right"/>
    </xf>
    <xf numFmtId="166" fontId="2" fillId="2" borderId="0" xfId="95" applyNumberFormat="1" applyFont="1" applyFill="1" applyBorder="1" applyAlignment="1">
      <alignment horizontal="right"/>
    </xf>
    <xf numFmtId="0" fontId="16" fillId="2" borderId="0" xfId="4" applyFont="1" applyFill="1" applyBorder="1" applyAlignment="1">
      <alignment horizontal="left"/>
    </xf>
    <xf numFmtId="0" fontId="5" fillId="2" borderId="0" xfId="102" applyFont="1" applyFill="1" applyBorder="1" applyAlignment="1">
      <alignment horizontal="left"/>
    </xf>
    <xf numFmtId="0" fontId="4" fillId="2" borderId="0" xfId="96" applyFont="1" applyFill="1" applyBorder="1"/>
    <xf numFmtId="1" fontId="2" fillId="2" borderId="0" xfId="95" applyNumberFormat="1" applyFont="1" applyFill="1" applyBorder="1"/>
    <xf numFmtId="0" fontId="4" fillId="2" borderId="0" xfId="96" applyFont="1" applyFill="1" applyAlignment="1"/>
    <xf numFmtId="0" fontId="6" fillId="2" borderId="0" xfId="96" applyFill="1" applyBorder="1"/>
    <xf numFmtId="1" fontId="2" fillId="2" borderId="0" xfId="96" applyNumberFormat="1" applyFont="1" applyFill="1" applyBorder="1" applyAlignment="1">
      <alignment horizontal="right"/>
    </xf>
    <xf numFmtId="3" fontId="2" fillId="2" borderId="0" xfId="96" applyNumberFormat="1" applyFont="1" applyFill="1" applyBorder="1" applyAlignment="1">
      <alignment wrapText="1"/>
    </xf>
    <xf numFmtId="1" fontId="2" fillId="2" borderId="0" xfId="96" applyNumberFormat="1" applyFont="1" applyFill="1" applyBorder="1"/>
    <xf numFmtId="169" fontId="2" fillId="2" borderId="0" xfId="96" applyNumberFormat="1" applyFont="1" applyFill="1" applyBorder="1" applyAlignment="1">
      <alignment wrapText="1"/>
    </xf>
    <xf numFmtId="1" fontId="2" fillId="2" borderId="0" xfId="96" applyNumberFormat="1" applyFont="1" applyFill="1"/>
    <xf numFmtId="0" fontId="2" fillId="6" borderId="0" xfId="2" applyFill="1"/>
    <xf numFmtId="0" fontId="27" fillId="2" borderId="0" xfId="2" applyFont="1" applyFill="1"/>
    <xf numFmtId="0" fontId="19" fillId="6" borderId="0" xfId="2" applyFont="1" applyFill="1"/>
    <xf numFmtId="0" fontId="26" fillId="6" borderId="0" xfId="4" applyFont="1" applyFill="1" applyBorder="1"/>
    <xf numFmtId="165" fontId="2" fillId="2" borderId="0" xfId="1" applyNumberFormat="1" applyFont="1" applyFill="1" applyBorder="1" applyAlignment="1">
      <alignment horizontal="right" wrapText="1"/>
    </xf>
    <xf numFmtId="165" fontId="2" fillId="2" borderId="15" xfId="1" applyNumberFormat="1" applyFont="1" applyFill="1" applyBorder="1" applyAlignment="1">
      <alignment horizontal="right" wrapText="1"/>
    </xf>
    <xf numFmtId="0" fontId="2" fillId="2" borderId="0" xfId="96" applyFont="1" applyFill="1" applyAlignment="1">
      <alignment horizontal="right"/>
    </xf>
    <xf numFmtId="0" fontId="2" fillId="2" borderId="0" xfId="96" applyFont="1" applyFill="1" applyAlignment="1">
      <alignment horizontal="left"/>
    </xf>
    <xf numFmtId="0" fontId="6" fillId="2" borderId="0" xfId="96" applyFill="1" applyBorder="1" applyAlignment="1">
      <alignment horizontal="left"/>
    </xf>
    <xf numFmtId="0" fontId="18" fillId="2" borderId="0" xfId="96" applyFont="1" applyFill="1" applyAlignment="1">
      <alignment horizontal="left"/>
    </xf>
    <xf numFmtId="0" fontId="4" fillId="2" borderId="14" xfId="96" applyFont="1" applyFill="1" applyBorder="1" applyAlignment="1">
      <alignment horizontal="right"/>
    </xf>
    <xf numFmtId="1" fontId="4" fillId="2" borderId="14" xfId="96" applyNumberFormat="1" applyFont="1" applyFill="1" applyBorder="1" applyAlignment="1">
      <alignment horizontal="right"/>
    </xf>
    <xf numFmtId="0" fontId="13" fillId="2" borderId="10" xfId="0" applyFont="1" applyFill="1" applyBorder="1" applyAlignment="1">
      <alignment vertical="center"/>
    </xf>
    <xf numFmtId="0" fontId="13" fillId="2" borderId="5" xfId="0" applyFont="1" applyFill="1" applyBorder="1" applyAlignment="1">
      <alignment vertical="center"/>
    </xf>
    <xf numFmtId="0" fontId="9" fillId="2" borderId="5" xfId="0" applyFont="1" applyFill="1" applyBorder="1" applyAlignment="1">
      <alignment vertical="center"/>
    </xf>
    <xf numFmtId="0" fontId="12" fillId="2" borderId="5" xfId="0" applyFont="1" applyFill="1" applyBorder="1" applyAlignment="1">
      <alignment horizontal="left" vertical="center"/>
    </xf>
    <xf numFmtId="0" fontId="12" fillId="2" borderId="5" xfId="0" applyFont="1" applyFill="1" applyBorder="1" applyAlignment="1">
      <alignment horizontal="right" vertical="center"/>
    </xf>
    <xf numFmtId="3" fontId="13" fillId="2" borderId="5" xfId="0" applyNumberFormat="1" applyFont="1" applyFill="1" applyBorder="1" applyAlignment="1">
      <alignment horizontal="left"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0" fontId="26" fillId="2" borderId="0" xfId="96" applyFont="1" applyFill="1" applyAlignment="1">
      <alignment horizontal="left"/>
    </xf>
    <xf numFmtId="165" fontId="0" fillId="2" borderId="0" xfId="1" applyNumberFormat="1" applyFont="1" applyFill="1" applyBorder="1"/>
    <xf numFmtId="0" fontId="0" fillId="2" borderId="20" xfId="0" applyFill="1" applyBorder="1"/>
    <xf numFmtId="0" fontId="4" fillId="2" borderId="0" xfId="99" applyFont="1" applyFill="1" applyBorder="1" applyAlignment="1">
      <alignment horizontal="right"/>
    </xf>
    <xf numFmtId="0" fontId="4" fillId="2" borderId="3" xfId="99" applyFont="1" applyFill="1" applyBorder="1" applyAlignment="1">
      <alignment horizontal="left"/>
    </xf>
    <xf numFmtId="0" fontId="4" fillId="0" borderId="0" xfId="99" applyFont="1" applyFill="1" applyBorder="1" applyAlignment="1">
      <alignment horizontal="center" vertical="center"/>
    </xf>
    <xf numFmtId="4" fontId="21" fillId="0" borderId="0" xfId="97" applyNumberFormat="1" applyFont="1" applyFill="1" applyBorder="1" applyAlignment="1">
      <alignment horizontal="center" vertical="center" wrapText="1"/>
    </xf>
    <xf numFmtId="0" fontId="4" fillId="2" borderId="0" xfId="96" applyFont="1" applyFill="1" applyBorder="1" applyAlignment="1">
      <alignment horizontal="left"/>
    </xf>
    <xf numFmtId="0" fontId="4" fillId="2" borderId="6" xfId="4" applyFont="1" applyFill="1" applyBorder="1" applyAlignment="1">
      <alignment horizontal="left"/>
    </xf>
    <xf numFmtId="3" fontId="2" fillId="0" borderId="7" xfId="97" applyNumberFormat="1" applyFont="1" applyFill="1" applyBorder="1" applyAlignment="1">
      <alignment horizontal="right" vertical="center" wrapText="1" indent="1"/>
    </xf>
    <xf numFmtId="3" fontId="2" fillId="0" borderId="0" xfId="97" applyNumberFormat="1" applyFont="1" applyFill="1" applyBorder="1" applyAlignment="1">
      <alignment horizontal="right" vertical="center" wrapText="1" indent="1"/>
    </xf>
    <xf numFmtId="3" fontId="2" fillId="0" borderId="3" xfId="97" applyNumberFormat="1" applyFont="1" applyFill="1" applyBorder="1" applyAlignment="1">
      <alignment horizontal="right" vertical="center" wrapText="1" indent="1"/>
    </xf>
    <xf numFmtId="3" fontId="2" fillId="0" borderId="6" xfId="97" applyNumberFormat="1" applyFont="1" applyFill="1" applyBorder="1" applyAlignment="1">
      <alignment horizontal="right" vertical="center" wrapText="1" indent="1"/>
    </xf>
    <xf numFmtId="3" fontId="2" fillId="0" borderId="5" xfId="97" applyNumberFormat="1" applyFont="1" applyFill="1" applyBorder="1" applyAlignment="1">
      <alignment horizontal="right" vertical="center" wrapText="1" indent="1"/>
    </xf>
    <xf numFmtId="3" fontId="2" fillId="0" borderId="1" xfId="97" applyNumberFormat="1" applyFont="1" applyFill="1" applyBorder="1" applyAlignment="1">
      <alignment horizontal="right" vertical="center" wrapText="1" indent="1"/>
    </xf>
    <xf numFmtId="0" fontId="6" fillId="2" borderId="0" xfId="4" applyFill="1" applyBorder="1"/>
    <xf numFmtId="0" fontId="2" fillId="2" borderId="0" xfId="98" applyFont="1" applyFill="1" applyBorder="1"/>
    <xf numFmtId="3" fontId="2" fillId="0" borderId="15" xfId="96" applyNumberFormat="1" applyFont="1" applyFill="1" applyBorder="1" applyAlignment="1">
      <alignment horizontal="right" wrapText="1"/>
    </xf>
    <xf numFmtId="3" fontId="2" fillId="0" borderId="0" xfId="96" applyNumberFormat="1" applyFont="1" applyFill="1" applyBorder="1" applyAlignment="1">
      <alignment horizontal="right" wrapText="1"/>
    </xf>
    <xf numFmtId="3" fontId="2" fillId="0" borderId="14" xfId="96" applyNumberFormat="1" applyFont="1" applyFill="1" applyBorder="1" applyAlignment="1">
      <alignment horizontal="right" wrapText="1"/>
    </xf>
    <xf numFmtId="0" fontId="14" fillId="0" borderId="0" xfId="0" applyFont="1" applyFill="1"/>
    <xf numFmtId="0" fontId="0" fillId="0" borderId="0" xfId="0" applyFill="1"/>
    <xf numFmtId="171" fontId="30" fillId="0" borderId="10" xfId="0" applyNumberFormat="1" applyFont="1" applyBorder="1"/>
    <xf numFmtId="170" fontId="19" fillId="5" borderId="22" xfId="0" applyNumberFormat="1" applyFont="1" applyFill="1" applyBorder="1"/>
    <xf numFmtId="165" fontId="30" fillId="0" borderId="0" xfId="1" applyNumberFormat="1" applyFont="1" applyFill="1" applyBorder="1" applyAlignment="1">
      <alignment horizontal="center" vertical="center" wrapText="1"/>
    </xf>
    <xf numFmtId="171" fontId="30" fillId="0" borderId="0" xfId="0" applyNumberFormat="1" applyFont="1" applyBorder="1"/>
    <xf numFmtId="0" fontId="2" fillId="2" borderId="10" xfId="96" applyFont="1" applyFill="1" applyBorder="1" applyAlignment="1">
      <alignment horizontal="right" wrapText="1"/>
    </xf>
    <xf numFmtId="0" fontId="2" fillId="2" borderId="11" xfId="96" applyFont="1" applyFill="1" applyBorder="1" applyAlignment="1">
      <alignment horizontal="right" wrapText="1"/>
    </xf>
    <xf numFmtId="0" fontId="4" fillId="2" borderId="9" xfId="96" applyFont="1" applyFill="1" applyBorder="1" applyAlignment="1">
      <alignment horizontal="right" wrapText="1"/>
    </xf>
    <xf numFmtId="0" fontId="4" fillId="2" borderId="3" xfId="4" applyFont="1" applyFill="1" applyBorder="1" applyAlignment="1">
      <alignment horizontal="left"/>
    </xf>
    <xf numFmtId="170" fontId="19" fillId="5" borderId="35" xfId="0" applyNumberFormat="1" applyFont="1" applyFill="1" applyBorder="1"/>
    <xf numFmtId="0" fontId="4" fillId="2" borderId="1" xfId="96" applyFont="1" applyFill="1" applyBorder="1" applyAlignment="1">
      <alignment horizontal="right"/>
    </xf>
    <xf numFmtId="165" fontId="2" fillId="2" borderId="5" xfId="1" applyNumberFormat="1" applyFont="1" applyFill="1" applyBorder="1" applyAlignment="1">
      <alignment horizontal="right" wrapText="1"/>
    </xf>
    <xf numFmtId="165" fontId="2" fillId="2" borderId="31" xfId="1" applyNumberFormat="1" applyFont="1" applyFill="1" applyBorder="1" applyAlignment="1">
      <alignment horizontal="right" wrapText="1"/>
    </xf>
    <xf numFmtId="3" fontId="2" fillId="0" borderId="36" xfId="96" applyNumberFormat="1" applyFont="1" applyFill="1" applyBorder="1" applyAlignment="1">
      <alignment horizontal="right" wrapText="1"/>
    </xf>
    <xf numFmtId="0" fontId="4" fillId="2" borderId="7" xfId="96" applyFont="1" applyFill="1" applyBorder="1" applyAlignment="1">
      <alignment horizontal="right"/>
    </xf>
    <xf numFmtId="3" fontId="2" fillId="0" borderId="28" xfId="96" applyNumberFormat="1" applyFont="1" applyFill="1" applyBorder="1" applyAlignment="1">
      <alignment horizontal="right" wrapText="1"/>
    </xf>
    <xf numFmtId="1" fontId="4" fillId="2" borderId="7" xfId="96" applyNumberFormat="1" applyFont="1" applyFill="1" applyBorder="1" applyAlignment="1">
      <alignment horizontal="right"/>
    </xf>
    <xf numFmtId="171" fontId="30" fillId="0" borderId="33" xfId="0" applyNumberFormat="1" applyFont="1" applyBorder="1"/>
    <xf numFmtId="3" fontId="30" fillId="0" borderId="24" xfId="96" applyNumberFormat="1" applyFont="1" applyFill="1" applyBorder="1" applyAlignment="1">
      <alignment horizontal="right" wrapText="1"/>
    </xf>
    <xf numFmtId="0" fontId="4" fillId="2" borderId="6" xfId="96" applyFont="1" applyFill="1" applyBorder="1" applyAlignment="1">
      <alignment horizontal="left"/>
    </xf>
    <xf numFmtId="0" fontId="4" fillId="2" borderId="3" xfId="96" applyFont="1" applyFill="1" applyBorder="1" applyAlignment="1">
      <alignment horizontal="left"/>
    </xf>
    <xf numFmtId="3" fontId="2" fillId="0" borderId="5" xfId="96" applyNumberFormat="1" applyFont="1" applyFill="1" applyBorder="1" applyAlignment="1">
      <alignment horizontal="right" wrapText="1"/>
    </xf>
    <xf numFmtId="3" fontId="2" fillId="0" borderId="31" xfId="96" applyNumberFormat="1" applyFont="1" applyFill="1" applyBorder="1" applyAlignment="1">
      <alignment horizontal="right" wrapText="1"/>
    </xf>
    <xf numFmtId="3" fontId="2" fillId="0" borderId="6" xfId="96" applyNumberFormat="1" applyFont="1" applyFill="1" applyBorder="1" applyAlignment="1">
      <alignment horizontal="right" wrapText="1"/>
    </xf>
    <xf numFmtId="3" fontId="2" fillId="0" borderId="3" xfId="96" applyNumberFormat="1" applyFont="1" applyFill="1" applyBorder="1" applyAlignment="1">
      <alignment horizontal="right" wrapText="1"/>
    </xf>
    <xf numFmtId="3" fontId="30" fillId="0" borderId="34" xfId="96" applyNumberFormat="1" applyFont="1" applyFill="1" applyBorder="1" applyAlignment="1">
      <alignment horizontal="right" wrapText="1"/>
    </xf>
    <xf numFmtId="3" fontId="30" fillId="0" borderId="10" xfId="96" applyNumberFormat="1" applyFont="1" applyFill="1" applyBorder="1" applyAlignment="1">
      <alignment horizontal="right" wrapText="1"/>
    </xf>
    <xf numFmtId="3" fontId="30" fillId="0" borderId="33" xfId="96" applyNumberFormat="1" applyFont="1" applyFill="1" applyBorder="1" applyAlignment="1">
      <alignment horizontal="right" wrapText="1"/>
    </xf>
    <xf numFmtId="3" fontId="30" fillId="0" borderId="11" xfId="96" applyNumberFormat="1" applyFont="1" applyFill="1" applyBorder="1" applyAlignment="1">
      <alignment horizontal="right" wrapText="1"/>
    </xf>
    <xf numFmtId="0" fontId="2" fillId="2" borderId="9" xfId="96" applyFont="1" applyFill="1" applyBorder="1" applyAlignment="1">
      <alignment horizontal="right" vertical="center" wrapText="1"/>
    </xf>
    <xf numFmtId="0" fontId="2" fillId="2" borderId="10" xfId="96" applyFont="1" applyFill="1" applyBorder="1" applyAlignment="1">
      <alignment horizontal="right" vertical="center" wrapText="1"/>
    </xf>
    <xf numFmtId="0" fontId="2" fillId="2" borderId="33" xfId="96" applyFont="1" applyFill="1" applyBorder="1" applyAlignment="1">
      <alignment horizontal="right" vertical="center" wrapText="1"/>
    </xf>
    <xf numFmtId="170" fontId="13" fillId="0" borderId="0" xfId="0" applyNumberFormat="1" applyFont="1" applyFill="1" applyBorder="1"/>
    <xf numFmtId="0" fontId="12" fillId="2" borderId="18" xfId="0" applyFont="1" applyFill="1" applyBorder="1" applyAlignment="1">
      <alignment vertical="center"/>
    </xf>
    <xf numFmtId="0" fontId="12" fillId="2" borderId="20" xfId="0" applyFont="1" applyFill="1" applyBorder="1" applyAlignment="1">
      <alignment vertical="center"/>
    </xf>
    <xf numFmtId="0" fontId="12" fillId="2" borderId="20" xfId="0" applyFont="1" applyFill="1" applyBorder="1" applyAlignment="1">
      <alignment horizontal="right" vertical="center"/>
    </xf>
    <xf numFmtId="0" fontId="9" fillId="2" borderId="19" xfId="0" applyFont="1" applyFill="1" applyBorder="1" applyAlignment="1">
      <alignment vertical="center"/>
    </xf>
    <xf numFmtId="0" fontId="0" fillId="2" borderId="20" xfId="0" applyFill="1" applyBorder="1" applyAlignment="1">
      <alignment vertical="center"/>
    </xf>
    <xf numFmtId="3" fontId="13" fillId="2" borderId="20" xfId="0" applyNumberFormat="1" applyFont="1" applyFill="1" applyBorder="1" applyAlignment="1">
      <alignment vertical="center"/>
    </xf>
    <xf numFmtId="0" fontId="9" fillId="2" borderId="20" xfId="0" applyFont="1" applyFill="1" applyBorder="1" applyAlignment="1">
      <alignment vertical="center"/>
    </xf>
    <xf numFmtId="0" fontId="13" fillId="2" borderId="19" xfId="0" applyFont="1" applyFill="1" applyBorder="1" applyAlignment="1">
      <alignment vertical="center"/>
    </xf>
    <xf numFmtId="0" fontId="12" fillId="2" borderId="0" xfId="0" applyFont="1" applyFill="1" applyBorder="1" applyAlignment="1">
      <alignment horizontal="left" vertical="center"/>
    </xf>
    <xf numFmtId="3" fontId="13" fillId="2" borderId="0" xfId="0" applyNumberFormat="1" applyFont="1" applyFill="1" applyBorder="1" applyAlignment="1">
      <alignment horizontal="left" vertical="center"/>
    </xf>
    <xf numFmtId="0" fontId="12" fillId="2" borderId="5" xfId="0" applyFont="1" applyFill="1" applyBorder="1" applyAlignment="1">
      <alignment horizontal="left" vertical="center"/>
    </xf>
    <xf numFmtId="165" fontId="2" fillId="0" borderId="0" xfId="1" applyNumberFormat="1" applyFont="1" applyBorder="1"/>
    <xf numFmtId="0" fontId="6" fillId="0" borderId="0" xfId="96" applyBorder="1"/>
    <xf numFmtId="165" fontId="2" fillId="0" borderId="0" xfId="1" applyNumberFormat="1" applyFont="1" applyFill="1" applyBorder="1" applyAlignment="1">
      <alignment wrapText="1"/>
    </xf>
    <xf numFmtId="165" fontId="6" fillId="0" borderId="0" xfId="1" applyNumberFormat="1" applyFont="1" applyBorder="1"/>
    <xf numFmtId="165" fontId="2" fillId="0" borderId="0" xfId="1" applyNumberFormat="1" applyFont="1" applyBorder="1" applyAlignment="1">
      <alignment horizontal="right"/>
    </xf>
    <xf numFmtId="165" fontId="18" fillId="0" borderId="0" xfId="1" applyNumberFormat="1" applyFont="1" applyBorder="1" applyAlignment="1">
      <alignment horizontal="center" wrapText="1"/>
    </xf>
    <xf numFmtId="165" fontId="2" fillId="0" borderId="0" xfId="1" applyNumberFormat="1" applyFont="1" applyBorder="1" applyAlignment="1">
      <alignment horizontal="center" vertical="center" wrapText="1"/>
    </xf>
    <xf numFmtId="0" fontId="35" fillId="0" borderId="0" xfId="96" applyFont="1" applyAlignment="1"/>
    <xf numFmtId="0" fontId="35" fillId="0" borderId="0" xfId="96" applyFont="1" applyAlignment="1">
      <alignment horizontal="left"/>
    </xf>
    <xf numFmtId="0" fontId="4" fillId="0" borderId="21" xfId="96" applyFont="1" applyBorder="1" applyAlignment="1">
      <alignment horizontal="left"/>
    </xf>
    <xf numFmtId="0" fontId="4" fillId="0" borderId="0" xfId="96" applyFont="1" applyBorder="1" applyAlignment="1">
      <alignment horizontal="left"/>
    </xf>
    <xf numFmtId="165" fontId="2" fillId="2" borderId="14" xfId="1" applyNumberFormat="1" applyFont="1" applyFill="1" applyBorder="1" applyAlignment="1">
      <alignment horizontal="right" wrapText="1"/>
    </xf>
    <xf numFmtId="165" fontId="36" fillId="0" borderId="0" xfId="1" applyNumberFormat="1" applyFont="1" applyBorder="1"/>
    <xf numFmtId="0" fontId="6" fillId="0" borderId="1" xfId="96" applyBorder="1"/>
    <xf numFmtId="0" fontId="4" fillId="0" borderId="40" xfId="96" applyFont="1" applyBorder="1" applyAlignment="1">
      <alignment horizontal="right"/>
    </xf>
    <xf numFmtId="0" fontId="4" fillId="0" borderId="7" xfId="96" applyFont="1" applyBorder="1" applyAlignment="1">
      <alignment horizontal="right"/>
    </xf>
    <xf numFmtId="0" fontId="6" fillId="0" borderId="31" xfId="96" applyBorder="1"/>
    <xf numFmtId="0" fontId="4" fillId="0" borderId="15" xfId="96" applyFont="1" applyBorder="1" applyAlignment="1">
      <alignment horizontal="left"/>
    </xf>
    <xf numFmtId="165" fontId="2" fillId="0" borderId="14" xfId="1" applyNumberFormat="1" applyFont="1" applyBorder="1" applyAlignment="1">
      <alignment horizontal="right" vertical="center" wrapText="1"/>
    </xf>
    <xf numFmtId="165" fontId="2" fillId="0" borderId="0" xfId="1" applyNumberFormat="1" applyFont="1" applyBorder="1" applyAlignment="1">
      <alignment horizontal="right" vertical="center" wrapText="1"/>
    </xf>
    <xf numFmtId="165" fontId="2" fillId="0" borderId="15" xfId="1" applyNumberFormat="1" applyFont="1" applyBorder="1" applyAlignment="1">
      <alignment horizontal="right" vertical="center" wrapText="1"/>
    </xf>
    <xf numFmtId="0" fontId="32" fillId="0" borderId="0" xfId="0" applyFont="1"/>
    <xf numFmtId="165" fontId="2" fillId="0" borderId="16" xfId="1" applyNumberFormat="1" applyFont="1" applyBorder="1" applyAlignment="1">
      <alignment horizontal="right" vertical="center" wrapText="1"/>
    </xf>
    <xf numFmtId="165" fontId="2" fillId="0" borderId="22" xfId="1" applyNumberFormat="1" applyFont="1" applyBorder="1" applyAlignment="1">
      <alignment horizontal="right" vertical="center" wrapText="1"/>
    </xf>
    <xf numFmtId="165" fontId="2" fillId="0" borderId="17" xfId="1" applyNumberFormat="1" applyFont="1" applyBorder="1" applyAlignment="1">
      <alignment horizontal="right" vertical="center" wrapText="1"/>
    </xf>
    <xf numFmtId="165" fontId="2" fillId="0" borderId="0" xfId="1" applyNumberFormat="1" applyFont="1" applyFill="1" applyBorder="1" applyAlignment="1">
      <alignment horizontal="right" wrapText="1"/>
    </xf>
    <xf numFmtId="165" fontId="2" fillId="0" borderId="15" xfId="1" applyNumberFormat="1" applyFont="1" applyFill="1" applyBorder="1" applyAlignment="1">
      <alignment horizontal="right" wrapText="1"/>
    </xf>
    <xf numFmtId="170" fontId="19" fillId="5" borderId="17" xfId="0" applyNumberFormat="1" applyFont="1" applyFill="1" applyBorder="1"/>
    <xf numFmtId="0" fontId="16" fillId="0" borderId="0" xfId="0" applyFont="1"/>
    <xf numFmtId="0" fontId="33" fillId="0" borderId="23" xfId="0" applyFont="1" applyBorder="1" applyAlignment="1">
      <alignment wrapText="1"/>
    </xf>
    <xf numFmtId="3" fontId="33" fillId="0" borderId="2" xfId="0" applyNumberFormat="1" applyFont="1" applyBorder="1"/>
    <xf numFmtId="1" fontId="19" fillId="0" borderId="7" xfId="0" applyNumberFormat="1" applyFont="1" applyBorder="1"/>
    <xf numFmtId="0" fontId="16" fillId="0" borderId="4" xfId="0" applyFont="1" applyBorder="1"/>
    <xf numFmtId="3" fontId="33" fillId="0" borderId="43" xfId="0" applyNumberFormat="1" applyFont="1" applyBorder="1"/>
    <xf numFmtId="1" fontId="19" fillId="0" borderId="0" xfId="0" applyNumberFormat="1" applyFont="1" applyBorder="1"/>
    <xf numFmtId="3" fontId="33" fillId="0" borderId="4" xfId="0" applyNumberFormat="1" applyFont="1" applyBorder="1"/>
    <xf numFmtId="1" fontId="19" fillId="0" borderId="0" xfId="0" applyNumberFormat="1" applyFont="1"/>
    <xf numFmtId="3" fontId="37" fillId="0" borderId="8" xfId="0" applyNumberFormat="1" applyFont="1" applyBorder="1"/>
    <xf numFmtId="0" fontId="38" fillId="0" borderId="0" xfId="0" applyFont="1"/>
    <xf numFmtId="0" fontId="39" fillId="0" borderId="2" xfId="0" applyFont="1" applyBorder="1"/>
    <xf numFmtId="0" fontId="37" fillId="0" borderId="4" xfId="0" applyFont="1" applyBorder="1"/>
    <xf numFmtId="0" fontId="39" fillId="0" borderId="43" xfId="0" applyFont="1" applyBorder="1"/>
    <xf numFmtId="0" fontId="39" fillId="0" borderId="4" xfId="0" applyFont="1" applyBorder="1"/>
    <xf numFmtId="0" fontId="37" fillId="0" borderId="8" xfId="0" applyFont="1" applyBorder="1"/>
    <xf numFmtId="0" fontId="16" fillId="0" borderId="0" xfId="0" applyFont="1" applyFill="1"/>
    <xf numFmtId="165" fontId="38" fillId="0" borderId="0" xfId="1" applyNumberFormat="1" applyFont="1"/>
    <xf numFmtId="0" fontId="35" fillId="2" borderId="0" xfId="96" applyFont="1" applyFill="1" applyAlignment="1">
      <alignment horizontal="left"/>
    </xf>
    <xf numFmtId="0" fontId="35" fillId="4" borderId="0" xfId="99" applyFont="1" applyFill="1" applyBorder="1"/>
    <xf numFmtId="0" fontId="35" fillId="0" borderId="0" xfId="99" applyFont="1" applyFill="1" applyBorder="1"/>
    <xf numFmtId="0" fontId="35" fillId="2" borderId="0" xfId="4" applyFont="1" applyFill="1" applyBorder="1"/>
    <xf numFmtId="0" fontId="35" fillId="2" borderId="0" xfId="0" applyFont="1" applyFill="1" applyBorder="1"/>
    <xf numFmtId="0" fontId="35" fillId="2" borderId="0" xfId="0" applyFont="1" applyFill="1" applyBorder="1" applyAlignment="1"/>
    <xf numFmtId="0" fontId="6" fillId="2" borderId="0" xfId="2" applyFont="1" applyFill="1"/>
    <xf numFmtId="0" fontId="40" fillId="2" borderId="0" xfId="3" applyFont="1" applyFill="1" applyBorder="1"/>
    <xf numFmtId="0" fontId="4" fillId="2" borderId="1" xfId="0" applyFont="1" applyFill="1" applyBorder="1" applyAlignment="1">
      <alignment horizontal="right" vertical="center"/>
    </xf>
    <xf numFmtId="0" fontId="4" fillId="2" borderId="7" xfId="0" applyFont="1" applyFill="1" applyBorder="1" applyAlignment="1">
      <alignment horizontal="right" vertical="center"/>
    </xf>
    <xf numFmtId="165" fontId="4" fillId="2" borderId="1" xfId="1" applyNumberFormat="1" applyFont="1" applyFill="1" applyBorder="1" applyAlignment="1">
      <alignment horizontal="right" vertical="center"/>
    </xf>
    <xf numFmtId="165" fontId="4" fillId="2" borderId="7" xfId="1" applyNumberFormat="1" applyFont="1" applyFill="1" applyBorder="1" applyAlignment="1">
      <alignment horizontal="right" vertical="center"/>
    </xf>
    <xf numFmtId="165" fontId="33" fillId="2" borderId="7" xfId="1" applyNumberFormat="1" applyFont="1" applyFill="1" applyBorder="1" applyAlignment="1">
      <alignment horizontal="right"/>
    </xf>
    <xf numFmtId="165" fontId="16" fillId="2" borderId="0" xfId="1" applyNumberFormat="1" applyFont="1" applyFill="1" applyBorder="1" applyAlignment="1">
      <alignment horizontal="right"/>
    </xf>
    <xf numFmtId="165" fontId="16" fillId="2" borderId="3" xfId="1" applyNumberFormat="1" applyFont="1" applyFill="1" applyBorder="1" applyAlignment="1">
      <alignment horizontal="right"/>
    </xf>
    <xf numFmtId="170" fontId="19" fillId="5" borderId="35" xfId="0" applyNumberFormat="1" applyFont="1" applyFill="1" applyBorder="1" applyAlignment="1">
      <alignment horizontal="right"/>
    </xf>
    <xf numFmtId="170" fontId="19" fillId="5" borderId="22" xfId="0" applyNumberFormat="1" applyFont="1" applyFill="1" applyBorder="1" applyAlignment="1">
      <alignment horizontal="right"/>
    </xf>
    <xf numFmtId="170" fontId="19" fillId="5" borderId="29" xfId="0" applyNumberFormat="1" applyFont="1" applyFill="1" applyBorder="1" applyAlignment="1">
      <alignment horizontal="right"/>
    </xf>
    <xf numFmtId="171" fontId="30" fillId="0" borderId="10" xfId="0" applyNumberFormat="1" applyFont="1" applyBorder="1" applyAlignment="1">
      <alignment horizontal="right"/>
    </xf>
    <xf numFmtId="171" fontId="30" fillId="0" borderId="11" xfId="0" applyNumberFormat="1" applyFont="1" applyBorder="1" applyAlignment="1">
      <alignment horizontal="right"/>
    </xf>
    <xf numFmtId="3" fontId="4" fillId="2" borderId="7" xfId="96" applyNumberFormat="1" applyFont="1" applyFill="1" applyBorder="1" applyAlignment="1">
      <alignment horizontal="right"/>
    </xf>
    <xf numFmtId="3" fontId="2" fillId="2" borderId="0" xfId="96" applyNumberFormat="1" applyFont="1" applyFill="1" applyBorder="1" applyAlignment="1">
      <alignment horizontal="right"/>
    </xf>
    <xf numFmtId="3" fontId="2" fillId="2" borderId="3" xfId="96" applyNumberFormat="1" applyFont="1" applyFill="1" applyBorder="1" applyAlignment="1">
      <alignment horizontal="right"/>
    </xf>
    <xf numFmtId="166" fontId="19" fillId="5" borderId="35" xfId="0" applyNumberFormat="1" applyFont="1" applyFill="1" applyBorder="1" applyAlignment="1">
      <alignment horizontal="right"/>
    </xf>
    <xf numFmtId="166" fontId="19" fillId="5" borderId="22" xfId="0" applyNumberFormat="1" applyFont="1" applyFill="1" applyBorder="1" applyAlignment="1">
      <alignment horizontal="right"/>
    </xf>
    <xf numFmtId="166" fontId="19" fillId="5" borderId="29" xfId="0" applyNumberFormat="1" applyFont="1" applyFill="1" applyBorder="1" applyAlignment="1">
      <alignment horizontal="right"/>
    </xf>
    <xf numFmtId="3" fontId="30" fillId="0" borderId="10" xfId="0" applyNumberFormat="1" applyFont="1" applyBorder="1" applyAlignment="1">
      <alignment horizontal="right"/>
    </xf>
    <xf numFmtId="3" fontId="30" fillId="0" borderId="11" xfId="0" applyNumberFormat="1" applyFont="1" applyBorder="1" applyAlignment="1">
      <alignment horizontal="right"/>
    </xf>
    <xf numFmtId="165" fontId="2" fillId="2" borderId="5" xfId="1" applyNumberFormat="1" applyFont="1" applyFill="1" applyBorder="1" applyAlignment="1">
      <alignment horizontal="right" vertical="center"/>
    </xf>
    <xf numFmtId="165" fontId="2" fillId="2" borderId="6" xfId="1" applyNumberFormat="1" applyFont="1" applyFill="1" applyBorder="1" applyAlignment="1">
      <alignment horizontal="right" vertical="center"/>
    </xf>
    <xf numFmtId="165" fontId="2" fillId="2" borderId="3" xfId="1" applyNumberFormat="1" applyFont="1" applyFill="1" applyBorder="1" applyAlignment="1">
      <alignment horizontal="right" vertical="center"/>
    </xf>
    <xf numFmtId="165" fontId="2" fillId="2" borderId="9" xfId="1" applyNumberFormat="1" applyFont="1" applyFill="1" applyBorder="1" applyAlignment="1">
      <alignment horizontal="right" vertical="center"/>
    </xf>
    <xf numFmtId="165" fontId="2" fillId="2" borderId="10" xfId="1" applyNumberFormat="1" applyFont="1" applyFill="1" applyBorder="1" applyAlignment="1">
      <alignment horizontal="right" vertical="center"/>
    </xf>
    <xf numFmtId="165" fontId="2" fillId="2" borderId="11" xfId="1"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165" fontId="16" fillId="2" borderId="5" xfId="1" applyNumberFormat="1" applyFont="1" applyFill="1" applyBorder="1" applyAlignment="1">
      <alignment horizontal="right"/>
    </xf>
    <xf numFmtId="165" fontId="16" fillId="2" borderId="6" xfId="1" applyNumberFormat="1" applyFont="1" applyFill="1" applyBorder="1" applyAlignment="1">
      <alignment horizontal="right"/>
    </xf>
    <xf numFmtId="165" fontId="16" fillId="2" borderId="7" xfId="1" applyNumberFormat="1" applyFont="1" applyFill="1" applyBorder="1" applyAlignment="1">
      <alignment horizontal="right"/>
    </xf>
    <xf numFmtId="170" fontId="19" fillId="5" borderId="0" xfId="0" applyNumberFormat="1" applyFont="1" applyFill="1" applyBorder="1" applyAlignment="1">
      <alignment horizontal="right"/>
    </xf>
    <xf numFmtId="170" fontId="19" fillId="5" borderId="3" xfId="0" applyNumberFormat="1" applyFont="1" applyFill="1" applyBorder="1" applyAlignment="1">
      <alignment horizontal="right"/>
    </xf>
    <xf numFmtId="171" fontId="30" fillId="0" borderId="26" xfId="0" applyNumberFormat="1" applyFont="1" applyBorder="1" applyAlignment="1">
      <alignment horizontal="right"/>
    </xf>
    <xf numFmtId="171" fontId="30" fillId="0" borderId="27" xfId="0" applyNumberFormat="1" applyFont="1" applyBorder="1" applyAlignment="1">
      <alignment horizontal="right"/>
    </xf>
    <xf numFmtId="3" fontId="16" fillId="2" borderId="5" xfId="1" applyNumberFormat="1" applyFont="1" applyFill="1" applyBorder="1" applyAlignment="1">
      <alignment horizontal="right"/>
    </xf>
    <xf numFmtId="3" fontId="16" fillId="2" borderId="6" xfId="1" applyNumberFormat="1" applyFont="1" applyFill="1" applyBorder="1" applyAlignment="1">
      <alignment horizontal="right"/>
    </xf>
    <xf numFmtId="3" fontId="16" fillId="2" borderId="7"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3" xfId="1" applyNumberFormat="1" applyFont="1" applyFill="1" applyBorder="1" applyAlignment="1">
      <alignment horizontal="right"/>
    </xf>
    <xf numFmtId="166" fontId="19" fillId="0" borderId="0" xfId="0" applyNumberFormat="1" applyFont="1" applyBorder="1" applyAlignment="1">
      <alignment horizontal="right"/>
    </xf>
    <xf numFmtId="166" fontId="19" fillId="0" borderId="3" xfId="0" applyNumberFormat="1" applyFont="1" applyBorder="1" applyAlignment="1">
      <alignment horizontal="right"/>
    </xf>
    <xf numFmtId="3" fontId="30" fillId="2" borderId="26" xfId="1" applyNumberFormat="1" applyFont="1" applyFill="1" applyBorder="1" applyAlignment="1">
      <alignment horizontal="right"/>
    </xf>
    <xf numFmtId="3" fontId="30" fillId="2" borderId="27" xfId="1" applyNumberFormat="1" applyFont="1" applyFill="1" applyBorder="1" applyAlignment="1">
      <alignment horizontal="right"/>
    </xf>
    <xf numFmtId="3" fontId="30" fillId="2" borderId="10" xfId="1" applyNumberFormat="1" applyFont="1" applyFill="1" applyBorder="1" applyAlignment="1">
      <alignment horizontal="right"/>
    </xf>
    <xf numFmtId="3" fontId="30" fillId="2" borderId="11" xfId="1" applyNumberFormat="1" applyFont="1" applyFill="1" applyBorder="1" applyAlignment="1">
      <alignment horizontal="right"/>
    </xf>
    <xf numFmtId="165" fontId="30" fillId="0" borderId="0" xfId="1" applyNumberFormat="1" applyFont="1" applyFill="1" applyBorder="1" applyAlignment="1">
      <alignment horizontal="left" vertical="center" wrapText="1"/>
    </xf>
    <xf numFmtId="0" fontId="8" fillId="2" borderId="0" xfId="0" applyFont="1" applyFill="1" applyBorder="1" applyAlignment="1">
      <alignment vertical="center"/>
    </xf>
    <xf numFmtId="0" fontId="12" fillId="2" borderId="0" xfId="0" applyFont="1" applyFill="1" applyBorder="1" applyAlignment="1">
      <alignment horizontal="left" vertical="top"/>
    </xf>
    <xf numFmtId="0" fontId="12" fillId="2" borderId="0" xfId="0" applyFont="1" applyFill="1" applyBorder="1" applyAlignment="1">
      <alignment horizontal="right" vertical="top"/>
    </xf>
    <xf numFmtId="3" fontId="13" fillId="2" borderId="0" xfId="0" applyNumberFormat="1" applyFont="1" applyFill="1" applyBorder="1" applyAlignment="1">
      <alignment vertical="top"/>
    </xf>
    <xf numFmtId="0" fontId="13" fillId="2" borderId="0" xfId="0" applyFont="1" applyFill="1" applyBorder="1"/>
    <xf numFmtId="171" fontId="30" fillId="0" borderId="20" xfId="0" applyNumberFormat="1" applyFont="1" applyBorder="1" applyAlignment="1">
      <alignment horizontal="right"/>
    </xf>
    <xf numFmtId="171" fontId="30" fillId="0" borderId="19" xfId="0" applyNumberFormat="1" applyFont="1" applyBorder="1" applyAlignment="1">
      <alignment horizontal="right"/>
    </xf>
    <xf numFmtId="3" fontId="30" fillId="0" borderId="20" xfId="0" applyNumberFormat="1" applyFont="1" applyBorder="1" applyAlignment="1">
      <alignment horizontal="right"/>
    </xf>
    <xf numFmtId="3" fontId="30" fillId="0" borderId="19" xfId="0" applyNumberFormat="1" applyFont="1" applyBorder="1" applyAlignment="1">
      <alignment horizontal="right"/>
    </xf>
    <xf numFmtId="0" fontId="22" fillId="2" borderId="0" xfId="96" applyFont="1" applyFill="1" applyAlignment="1">
      <alignment horizontal="left"/>
    </xf>
    <xf numFmtId="0" fontId="22" fillId="2" borderId="0" xfId="96" applyFont="1" applyFill="1"/>
    <xf numFmtId="0" fontId="43" fillId="2" borderId="0" xfId="4" applyFont="1" applyFill="1" applyBorder="1" applyAlignment="1">
      <alignment horizontal="left"/>
    </xf>
    <xf numFmtId="0" fontId="9" fillId="2" borderId="0" xfId="96" applyFont="1" applyFill="1" applyAlignment="1">
      <alignment horizontal="left"/>
    </xf>
    <xf numFmtId="0" fontId="44" fillId="2" borderId="0" xfId="4" applyFont="1" applyFill="1" applyBorder="1" applyAlignment="1">
      <alignment horizontal="left"/>
    </xf>
    <xf numFmtId="0" fontId="38" fillId="0" borderId="20" xfId="0" applyFont="1" applyBorder="1"/>
    <xf numFmtId="165" fontId="38" fillId="0" borderId="20" xfId="1" applyNumberFormat="1" applyFont="1" applyBorder="1"/>
    <xf numFmtId="0" fontId="38" fillId="0" borderId="19" xfId="0" applyFont="1" applyBorder="1"/>
    <xf numFmtId="165" fontId="2" fillId="2" borderId="20" xfId="97" applyNumberFormat="1" applyFont="1" applyFill="1" applyBorder="1" applyAlignment="1">
      <alignment horizontal="right" vertical="center" wrapText="1" indent="1"/>
    </xf>
    <xf numFmtId="165" fontId="2" fillId="2" borderId="19" xfId="97" applyNumberFormat="1" applyFont="1" applyFill="1" applyBorder="1" applyAlignment="1">
      <alignment horizontal="right" vertical="center" wrapText="1" indent="1"/>
    </xf>
    <xf numFmtId="3" fontId="2" fillId="2" borderId="20" xfId="97" applyNumberFormat="1" applyFont="1" applyFill="1" applyBorder="1" applyAlignment="1">
      <alignment horizontal="right" vertical="center" wrapText="1" indent="1"/>
    </xf>
    <xf numFmtId="3" fontId="2" fillId="2" borderId="19" xfId="97" applyNumberFormat="1" applyFont="1" applyFill="1" applyBorder="1" applyAlignment="1">
      <alignment horizontal="right" vertical="center" wrapText="1" indent="1"/>
    </xf>
    <xf numFmtId="0" fontId="22" fillId="2" borderId="0" xfId="0" applyFont="1" applyFill="1"/>
    <xf numFmtId="0" fontId="22" fillId="2" borderId="0" xfId="0" applyFont="1" applyFill="1" applyAlignment="1">
      <alignment horizontal="left"/>
    </xf>
    <xf numFmtId="0" fontId="22" fillId="2" borderId="0" xfId="4" applyFont="1" applyFill="1" applyBorder="1"/>
    <xf numFmtId="165" fontId="22" fillId="2" borderId="0" xfId="97" applyNumberFormat="1" applyFont="1" applyFill="1" applyBorder="1" applyAlignment="1">
      <alignment horizontal="right" vertical="center" wrapText="1" indent="1"/>
    </xf>
    <xf numFmtId="0" fontId="22" fillId="2" borderId="0" xfId="4" applyFont="1" applyFill="1" applyBorder="1" applyAlignment="1">
      <alignment horizontal="left"/>
    </xf>
    <xf numFmtId="0" fontId="43" fillId="2" borderId="0" xfId="96" applyFont="1" applyFill="1" applyAlignment="1"/>
    <xf numFmtId="165" fontId="33" fillId="2" borderId="5" xfId="1" applyNumberFormat="1" applyFont="1" applyFill="1" applyBorder="1" applyAlignment="1">
      <alignment horizontal="right"/>
    </xf>
    <xf numFmtId="170" fontId="23" fillId="5" borderId="35" xfId="0" applyNumberFormat="1" applyFont="1" applyFill="1" applyBorder="1" applyAlignment="1">
      <alignment horizontal="right"/>
    </xf>
    <xf numFmtId="171" fontId="34" fillId="0" borderId="10" xfId="0" applyNumberFormat="1" applyFont="1" applyBorder="1" applyAlignment="1">
      <alignment horizontal="right"/>
    </xf>
    <xf numFmtId="171" fontId="34" fillId="0" borderId="11" xfId="0" applyNumberFormat="1" applyFont="1" applyBorder="1" applyAlignment="1">
      <alignment horizontal="right"/>
    </xf>
    <xf numFmtId="0" fontId="45" fillId="2" borderId="20" xfId="96" applyFont="1" applyFill="1" applyBorder="1" applyAlignment="1"/>
    <xf numFmtId="168" fontId="45" fillId="2" borderId="20" xfId="96" applyNumberFormat="1" applyFont="1" applyFill="1" applyBorder="1" applyAlignment="1"/>
    <xf numFmtId="166" fontId="45" fillId="2" borderId="20" xfId="96" applyNumberFormat="1" applyFont="1" applyFill="1" applyBorder="1" applyAlignment="1"/>
    <xf numFmtId="0" fontId="45" fillId="2" borderId="20" xfId="96" applyFont="1" applyFill="1" applyBorder="1"/>
    <xf numFmtId="0" fontId="45" fillId="2" borderId="19" xfId="96" applyFont="1" applyFill="1" applyBorder="1"/>
    <xf numFmtId="3" fontId="46" fillId="0" borderId="19" xfId="96" applyNumberFormat="1" applyFont="1" applyFill="1" applyBorder="1" applyAlignment="1">
      <alignment horizontal="right" wrapText="1"/>
    </xf>
    <xf numFmtId="0" fontId="13" fillId="2" borderId="20" xfId="96" applyFont="1" applyFill="1" applyBorder="1" applyAlignment="1"/>
    <xf numFmtId="166" fontId="19" fillId="5" borderId="17" xfId="0" applyNumberFormat="1" applyFont="1" applyFill="1" applyBorder="1" applyAlignment="1">
      <alignment horizontal="right"/>
    </xf>
    <xf numFmtId="166" fontId="19" fillId="5" borderId="16" xfId="0" applyNumberFormat="1" applyFont="1" applyFill="1" applyBorder="1" applyAlignment="1">
      <alignment horizontal="right"/>
    </xf>
    <xf numFmtId="0" fontId="45" fillId="2" borderId="0" xfId="96" applyFont="1" applyFill="1" applyBorder="1" applyAlignment="1"/>
    <xf numFmtId="0" fontId="13" fillId="2" borderId="0" xfId="96" applyFont="1" applyFill="1" applyBorder="1" applyAlignment="1"/>
    <xf numFmtId="168" fontId="45" fillId="2" borderId="0" xfId="96" applyNumberFormat="1" applyFont="1" applyFill="1" applyBorder="1" applyAlignment="1"/>
    <xf numFmtId="166" fontId="45" fillId="2" borderId="0" xfId="96" applyNumberFormat="1" applyFont="1" applyFill="1" applyBorder="1" applyAlignment="1"/>
    <xf numFmtId="0" fontId="45" fillId="2" borderId="0" xfId="96" applyFont="1" applyFill="1" applyBorder="1"/>
    <xf numFmtId="0" fontId="0" fillId="0" borderId="20" xfId="0" applyBorder="1"/>
    <xf numFmtId="0" fontId="0" fillId="0" borderId="19" xfId="0" applyBorder="1"/>
    <xf numFmtId="166" fontId="19" fillId="5" borderId="41" xfId="0" applyNumberFormat="1" applyFont="1" applyFill="1" applyBorder="1" applyAlignment="1">
      <alignment horizontal="right"/>
    </xf>
    <xf numFmtId="170" fontId="19" fillId="5" borderId="17" xfId="0" applyNumberFormat="1" applyFont="1" applyFill="1" applyBorder="1" applyAlignment="1">
      <alignment horizontal="right"/>
    </xf>
    <xf numFmtId="171" fontId="30" fillId="0" borderId="33" xfId="0" applyNumberFormat="1" applyFont="1" applyBorder="1" applyAlignment="1">
      <alignment horizontal="right"/>
    </xf>
    <xf numFmtId="0" fontId="12" fillId="2" borderId="18" xfId="96" applyFont="1" applyFill="1" applyBorder="1" applyAlignment="1"/>
    <xf numFmtId="0" fontId="47" fillId="0" borderId="18" xfId="0" applyFont="1" applyBorder="1"/>
    <xf numFmtId="0" fontId="48" fillId="0" borderId="18" xfId="0" applyFont="1" applyBorder="1"/>
    <xf numFmtId="0" fontId="4" fillId="2" borderId="20" xfId="99" applyFont="1" applyFill="1" applyBorder="1" applyAlignment="1">
      <alignment horizontal="left"/>
    </xf>
    <xf numFmtId="165" fontId="22" fillId="2" borderId="20" xfId="101" applyNumberFormat="1" applyFont="1" applyFill="1" applyBorder="1" applyAlignment="1">
      <alignment horizontal="center"/>
    </xf>
    <xf numFmtId="165" fontId="22" fillId="2" borderId="19" xfId="101" applyNumberFormat="1" applyFont="1" applyFill="1" applyBorder="1" applyAlignment="1">
      <alignment horizontal="center"/>
    </xf>
    <xf numFmtId="0" fontId="4" fillId="4" borderId="20" xfId="99" applyFont="1" applyFill="1" applyBorder="1" applyAlignment="1">
      <alignment horizontal="left"/>
    </xf>
    <xf numFmtId="167" fontId="22" fillId="4" borderId="20" xfId="100" applyNumberFormat="1" applyFont="1" applyFill="1" applyBorder="1"/>
    <xf numFmtId="167" fontId="22" fillId="4" borderId="19" xfId="100" applyNumberFormat="1" applyFont="1" applyFill="1" applyBorder="1"/>
    <xf numFmtId="0" fontId="12" fillId="2" borderId="18" xfId="99" applyFont="1" applyFill="1" applyBorder="1" applyAlignment="1">
      <alignment horizontal="left"/>
    </xf>
    <xf numFmtId="0" fontId="12" fillId="4" borderId="18" xfId="99" applyFont="1" applyFill="1" applyBorder="1" applyAlignment="1">
      <alignment horizontal="left"/>
    </xf>
    <xf numFmtId="167" fontId="2" fillId="2" borderId="7" xfId="100" applyNumberFormat="1" applyFont="1" applyFill="1" applyBorder="1" applyAlignment="1">
      <alignment horizontal="right"/>
    </xf>
    <xf numFmtId="167" fontId="2" fillId="2" borderId="0" xfId="100" applyNumberFormat="1" applyFont="1" applyFill="1" applyBorder="1" applyAlignment="1">
      <alignment horizontal="right"/>
    </xf>
    <xf numFmtId="167" fontId="2" fillId="2" borderId="3" xfId="100" applyNumberFormat="1" applyFont="1" applyFill="1" applyBorder="1" applyAlignment="1">
      <alignment horizontal="right"/>
    </xf>
    <xf numFmtId="166" fontId="19" fillId="0" borderId="7" xfId="0" applyNumberFormat="1" applyFont="1" applyBorder="1" applyAlignment="1">
      <alignment horizontal="right"/>
    </xf>
    <xf numFmtId="0" fontId="2" fillId="0" borderId="0" xfId="99" applyFont="1" applyFill="1" applyBorder="1" applyAlignment="1"/>
    <xf numFmtId="0" fontId="33" fillId="0" borderId="23" xfId="0" applyFont="1" applyFill="1" applyBorder="1" applyAlignment="1">
      <alignment horizontal="right" wrapText="1"/>
    </xf>
    <xf numFmtId="0" fontId="33" fillId="0" borderId="23" xfId="0" applyFont="1" applyBorder="1" applyAlignment="1">
      <alignment horizontal="right" wrapText="1"/>
    </xf>
    <xf numFmtId="0" fontId="16" fillId="0" borderId="18" xfId="0" applyFont="1" applyFill="1" applyBorder="1" applyAlignment="1">
      <alignment horizontal="right" wrapText="1"/>
    </xf>
    <xf numFmtId="0" fontId="16" fillId="0" borderId="19" xfId="0" applyFont="1" applyFill="1" applyBorder="1" applyAlignment="1">
      <alignment horizontal="right" wrapText="1"/>
    </xf>
    <xf numFmtId="0" fontId="37" fillId="0" borderId="20" xfId="0" applyFont="1" applyFill="1" applyBorder="1" applyAlignment="1">
      <alignment horizontal="right" wrapText="1"/>
    </xf>
    <xf numFmtId="0" fontId="37" fillId="0" borderId="19" xfId="0" applyFont="1" applyFill="1" applyBorder="1" applyAlignment="1">
      <alignment horizontal="right" wrapText="1"/>
    </xf>
    <xf numFmtId="0" fontId="2" fillId="0" borderId="23" xfId="0" applyFont="1" applyFill="1" applyBorder="1" applyAlignment="1">
      <alignment horizontal="right" wrapText="1"/>
    </xf>
    <xf numFmtId="0" fontId="37" fillId="0" borderId="18" xfId="0" applyFont="1" applyFill="1" applyBorder="1" applyAlignment="1">
      <alignment horizontal="right" wrapText="1"/>
    </xf>
    <xf numFmtId="3" fontId="33" fillId="0" borderId="2" xfId="0" applyNumberFormat="1" applyFont="1" applyFill="1" applyBorder="1" applyAlignment="1">
      <alignment horizontal="right"/>
    </xf>
    <xf numFmtId="3" fontId="33" fillId="0" borderId="1" xfId="0" applyNumberFormat="1" applyFont="1" applyFill="1" applyBorder="1" applyAlignment="1">
      <alignment horizontal="right"/>
    </xf>
    <xf numFmtId="3" fontId="33" fillId="0" borderId="6" xfId="0" applyNumberFormat="1" applyFont="1" applyFill="1" applyBorder="1" applyAlignment="1">
      <alignment horizontal="right"/>
    </xf>
    <xf numFmtId="3" fontId="39" fillId="0" borderId="5" xfId="0" applyNumberFormat="1" applyFont="1" applyFill="1" applyBorder="1" applyAlignment="1">
      <alignment horizontal="right"/>
    </xf>
    <xf numFmtId="3" fontId="39" fillId="0" borderId="6" xfId="0" applyNumberFormat="1" applyFont="1" applyFill="1" applyBorder="1" applyAlignment="1">
      <alignment horizontal="right"/>
    </xf>
    <xf numFmtId="1" fontId="37" fillId="0" borderId="4" xfId="0" applyNumberFormat="1" applyFont="1" applyFill="1" applyBorder="1" applyAlignment="1">
      <alignment horizontal="right"/>
    </xf>
    <xf numFmtId="166" fontId="19" fillId="0" borderId="7" xfId="0" applyNumberFormat="1" applyFont="1" applyFill="1" applyBorder="1" applyAlignment="1">
      <alignment horizontal="right"/>
    </xf>
    <xf numFmtId="166" fontId="19" fillId="0" borderId="3" xfId="0" applyNumberFormat="1" applyFont="1" applyFill="1" applyBorder="1" applyAlignment="1">
      <alignment horizontal="right"/>
    </xf>
    <xf numFmtId="166" fontId="19" fillId="0" borderId="0" xfId="0" applyNumberFormat="1" applyFont="1" applyFill="1" applyBorder="1" applyAlignment="1">
      <alignment horizontal="right"/>
    </xf>
    <xf numFmtId="1" fontId="16" fillId="0" borderId="4" xfId="0" applyNumberFormat="1" applyFont="1" applyFill="1" applyBorder="1" applyAlignment="1">
      <alignment horizontal="right"/>
    </xf>
    <xf numFmtId="165" fontId="16" fillId="0" borderId="7" xfId="1" applyNumberFormat="1" applyFont="1" applyFill="1" applyBorder="1" applyAlignment="1">
      <alignment horizontal="right"/>
    </xf>
    <xf numFmtId="165" fontId="16" fillId="0" borderId="3" xfId="1" applyNumberFormat="1" applyFont="1" applyFill="1" applyBorder="1" applyAlignment="1">
      <alignment horizontal="right"/>
    </xf>
    <xf numFmtId="165" fontId="37" fillId="0" borderId="0" xfId="1" applyNumberFormat="1" applyFont="1" applyFill="1" applyBorder="1" applyAlignment="1">
      <alignment horizontal="right"/>
    </xf>
    <xf numFmtId="165" fontId="37" fillId="0" borderId="3" xfId="1" applyNumberFormat="1" applyFont="1" applyFill="1" applyBorder="1" applyAlignment="1">
      <alignment horizontal="right"/>
    </xf>
    <xf numFmtId="170" fontId="19" fillId="0" borderId="7" xfId="0" applyNumberFormat="1" applyFont="1" applyFill="1" applyBorder="1" applyAlignment="1">
      <alignment horizontal="right"/>
    </xf>
    <xf numFmtId="170" fontId="19" fillId="0" borderId="3" xfId="0" applyNumberFormat="1" applyFont="1" applyFill="1" applyBorder="1" applyAlignment="1">
      <alignment horizontal="right"/>
    </xf>
    <xf numFmtId="170" fontId="19" fillId="0" borderId="0" xfId="0" applyNumberFormat="1" applyFont="1" applyFill="1" applyBorder="1" applyAlignment="1">
      <alignment horizontal="right"/>
    </xf>
    <xf numFmtId="3" fontId="33" fillId="0" borderId="43" xfId="0" applyNumberFormat="1" applyFont="1" applyFill="1" applyBorder="1" applyAlignment="1">
      <alignment horizontal="right"/>
    </xf>
    <xf numFmtId="3" fontId="33" fillId="0" borderId="45" xfId="0" applyNumberFormat="1" applyFont="1" applyFill="1" applyBorder="1" applyAlignment="1">
      <alignment horizontal="right"/>
    </xf>
    <xf numFmtId="3" fontId="33" fillId="0" borderId="47" xfId="0" applyNumberFormat="1" applyFont="1" applyFill="1" applyBorder="1" applyAlignment="1">
      <alignment horizontal="right"/>
    </xf>
    <xf numFmtId="3" fontId="39" fillId="0" borderId="49" xfId="0" applyNumberFormat="1" applyFont="1" applyFill="1" applyBorder="1" applyAlignment="1">
      <alignment horizontal="right"/>
    </xf>
    <xf numFmtId="3" fontId="39" fillId="0" borderId="47" xfId="0" applyNumberFormat="1" applyFont="1" applyFill="1" applyBorder="1" applyAlignment="1">
      <alignment horizontal="right"/>
    </xf>
    <xf numFmtId="3" fontId="33" fillId="0" borderId="4" xfId="0" applyNumberFormat="1" applyFont="1" applyFill="1" applyBorder="1" applyAlignment="1">
      <alignment horizontal="right"/>
    </xf>
    <xf numFmtId="3" fontId="33" fillId="0" borderId="7" xfId="0" applyNumberFormat="1" applyFont="1" applyFill="1" applyBorder="1" applyAlignment="1">
      <alignment horizontal="right"/>
    </xf>
    <xf numFmtId="3" fontId="33" fillId="0" borderId="3" xfId="0" applyNumberFormat="1" applyFont="1" applyFill="1" applyBorder="1" applyAlignment="1">
      <alignment horizontal="right"/>
    </xf>
    <xf numFmtId="3" fontId="39" fillId="0" borderId="0" xfId="0" applyNumberFormat="1" applyFont="1" applyFill="1" applyBorder="1" applyAlignment="1">
      <alignment horizontal="right"/>
    </xf>
    <xf numFmtId="3" fontId="39" fillId="0" borderId="3" xfId="0" applyNumberFormat="1" applyFont="1" applyFill="1" applyBorder="1" applyAlignment="1">
      <alignment horizontal="right"/>
    </xf>
    <xf numFmtId="3" fontId="37" fillId="0" borderId="8" xfId="0" applyNumberFormat="1" applyFont="1" applyFill="1" applyBorder="1" applyAlignment="1">
      <alignment horizontal="right"/>
    </xf>
    <xf numFmtId="3" fontId="37" fillId="0" borderId="9" xfId="0" applyNumberFormat="1" applyFont="1" applyFill="1" applyBorder="1" applyAlignment="1">
      <alignment horizontal="right"/>
    </xf>
    <xf numFmtId="3" fontId="37" fillId="0" borderId="11" xfId="0" applyNumberFormat="1" applyFont="1" applyFill="1" applyBorder="1" applyAlignment="1">
      <alignment horizontal="right"/>
    </xf>
    <xf numFmtId="3" fontId="37" fillId="0" borderId="10" xfId="0" applyNumberFormat="1" applyFont="1" applyFill="1" applyBorder="1" applyAlignment="1">
      <alignment horizontal="right"/>
    </xf>
    <xf numFmtId="3" fontId="37" fillId="5" borderId="42" xfId="0" applyNumberFormat="1" applyFont="1" applyFill="1" applyBorder="1"/>
    <xf numFmtId="0" fontId="37" fillId="5" borderId="42" xfId="0" applyFont="1" applyFill="1" applyBorder="1"/>
    <xf numFmtId="3" fontId="37" fillId="5" borderId="42" xfId="0" applyNumberFormat="1" applyFont="1" applyFill="1" applyBorder="1" applyAlignment="1">
      <alignment horizontal="right"/>
    </xf>
    <xf numFmtId="3" fontId="37" fillId="5" borderId="44" xfId="0" applyNumberFormat="1" applyFont="1" applyFill="1" applyBorder="1" applyAlignment="1">
      <alignment horizontal="right"/>
    </xf>
    <xf numFmtId="3" fontId="37" fillId="5" borderId="46" xfId="0" applyNumberFormat="1" applyFont="1" applyFill="1" applyBorder="1" applyAlignment="1">
      <alignment horizontal="right"/>
    </xf>
    <xf numFmtId="3" fontId="37" fillId="5" borderId="48" xfId="0" applyNumberFormat="1" applyFont="1" applyFill="1" applyBorder="1" applyAlignment="1">
      <alignment horizontal="right"/>
    </xf>
    <xf numFmtId="0" fontId="33" fillId="0" borderId="19" xfId="0" applyFont="1" applyBorder="1" applyAlignment="1">
      <alignment wrapText="1"/>
    </xf>
    <xf numFmtId="0" fontId="33" fillId="0" borderId="1" xfId="0" applyFont="1" applyFill="1" applyBorder="1"/>
    <xf numFmtId="0" fontId="33" fillId="0" borderId="6" xfId="0" applyFont="1" applyFill="1" applyBorder="1"/>
    <xf numFmtId="0" fontId="39" fillId="0" borderId="1" xfId="0" applyFont="1" applyFill="1" applyBorder="1"/>
    <xf numFmtId="0" fontId="39" fillId="0" borderId="5" xfId="0" applyFont="1" applyFill="1" applyBorder="1"/>
    <xf numFmtId="0" fontId="37" fillId="0" borderId="5" xfId="0" applyFont="1" applyFill="1" applyBorder="1"/>
    <xf numFmtId="0" fontId="37" fillId="0" borderId="6" xfId="0" applyFont="1" applyFill="1" applyBorder="1"/>
    <xf numFmtId="3" fontId="4" fillId="0" borderId="2" xfId="0" applyNumberFormat="1" applyFont="1" applyFill="1" applyBorder="1" applyAlignment="1">
      <alignment horizontal="right"/>
    </xf>
    <xf numFmtId="3" fontId="39" fillId="0" borderId="1" xfId="0" applyNumberFormat="1" applyFont="1" applyFill="1" applyBorder="1" applyAlignment="1">
      <alignment horizontal="right"/>
    </xf>
    <xf numFmtId="166" fontId="19" fillId="0" borderId="4" xfId="0" applyNumberFormat="1" applyFont="1" applyFill="1" applyBorder="1" applyAlignment="1">
      <alignment horizontal="right"/>
    </xf>
    <xf numFmtId="165" fontId="16" fillId="0" borderId="4" xfId="1" applyNumberFormat="1" applyFont="1" applyFill="1" applyBorder="1" applyAlignment="1">
      <alignment horizontal="right"/>
    </xf>
    <xf numFmtId="165" fontId="37" fillId="0" borderId="7" xfId="1" applyNumberFormat="1" applyFont="1" applyFill="1" applyBorder="1" applyAlignment="1">
      <alignment horizontal="right"/>
    </xf>
    <xf numFmtId="170" fontId="19" fillId="0" borderId="4" xfId="0" applyNumberFormat="1" applyFont="1" applyFill="1" applyBorder="1" applyAlignment="1">
      <alignment horizontal="right"/>
    </xf>
    <xf numFmtId="3" fontId="4" fillId="0" borderId="43" xfId="0" applyNumberFormat="1" applyFont="1" applyFill="1" applyBorder="1" applyAlignment="1">
      <alignment horizontal="right"/>
    </xf>
    <xf numFmtId="3" fontId="39" fillId="0" borderId="45" xfId="0" applyNumberFormat="1" applyFont="1" applyFill="1" applyBorder="1" applyAlignment="1">
      <alignment horizontal="right"/>
    </xf>
    <xf numFmtId="3" fontId="4" fillId="0" borderId="4" xfId="0" applyNumberFormat="1" applyFont="1" applyFill="1" applyBorder="1" applyAlignment="1">
      <alignment horizontal="right"/>
    </xf>
    <xf numFmtId="3" fontId="39" fillId="0" borderId="7" xfId="0" applyNumberFormat="1" applyFont="1" applyFill="1" applyBorder="1" applyAlignment="1">
      <alignment horizontal="right"/>
    </xf>
    <xf numFmtId="0" fontId="4" fillId="2" borderId="0" xfId="0" applyFont="1" applyFill="1" applyBorder="1"/>
    <xf numFmtId="0" fontId="4" fillId="2" borderId="6" xfId="1" applyNumberFormat="1" applyFont="1" applyFill="1" applyBorder="1" applyAlignment="1">
      <alignment horizontal="left" vertical="center"/>
    </xf>
    <xf numFmtId="0" fontId="4" fillId="2" borderId="3" xfId="1" applyNumberFormat="1" applyFont="1" applyFill="1" applyBorder="1" applyAlignment="1">
      <alignment horizontal="left" vertical="center"/>
    </xf>
    <xf numFmtId="0" fontId="4" fillId="2" borderId="6" xfId="0" applyNumberFormat="1" applyFont="1" applyFill="1" applyBorder="1" applyAlignment="1">
      <alignment horizontal="left" vertical="center"/>
    </xf>
    <xf numFmtId="0" fontId="4" fillId="2" borderId="3" xfId="0" applyNumberFormat="1" applyFont="1" applyFill="1" applyBorder="1" applyAlignment="1">
      <alignment horizontal="left" vertical="center"/>
    </xf>
    <xf numFmtId="166" fontId="19" fillId="5" borderId="0" xfId="0" applyNumberFormat="1" applyFont="1" applyFill="1" applyBorder="1" applyAlignment="1">
      <alignment horizontal="right"/>
    </xf>
    <xf numFmtId="166" fontId="19" fillId="5" borderId="3" xfId="0" applyNumberFormat="1" applyFont="1" applyFill="1" applyBorder="1" applyAlignment="1">
      <alignment horizontal="right"/>
    </xf>
    <xf numFmtId="0" fontId="36" fillId="2" borderId="0" xfId="0" applyFont="1" applyFill="1"/>
    <xf numFmtId="0" fontId="0" fillId="0" borderId="0" xfId="0" applyAlignment="1">
      <alignment horizontal="center"/>
    </xf>
    <xf numFmtId="171" fontId="51" fillId="0" borderId="26" xfId="0" applyNumberFormat="1" applyFont="1" applyBorder="1" applyAlignment="1">
      <alignment horizontal="right"/>
    </xf>
    <xf numFmtId="171" fontId="51" fillId="0" borderId="10" xfId="0" applyNumberFormat="1" applyFont="1" applyBorder="1" applyAlignment="1">
      <alignment horizontal="right"/>
    </xf>
    <xf numFmtId="3" fontId="51" fillId="2" borderId="10" xfId="1" applyNumberFormat="1" applyFont="1" applyFill="1" applyBorder="1" applyAlignment="1">
      <alignment horizontal="right"/>
    </xf>
    <xf numFmtId="3" fontId="51" fillId="2" borderId="26" xfId="1" applyNumberFormat="1" applyFont="1" applyFill="1" applyBorder="1" applyAlignment="1">
      <alignment horizontal="right"/>
    </xf>
    <xf numFmtId="171" fontId="34" fillId="0" borderId="9" xfId="0" applyNumberFormat="1" applyFont="1" applyBorder="1" applyAlignment="1">
      <alignment horizontal="right"/>
    </xf>
    <xf numFmtId="0" fontId="5" fillId="2" borderId="0" xfId="3" applyFill="1" applyBorder="1"/>
    <xf numFmtId="0" fontId="5" fillId="0" borderId="0" xfId="3"/>
    <xf numFmtId="165" fontId="4" fillId="0" borderId="0" xfId="1" applyNumberFormat="1" applyFont="1" applyBorder="1"/>
    <xf numFmtId="170" fontId="19" fillId="5" borderId="7" xfId="0" applyNumberFormat="1" applyFont="1" applyFill="1" applyBorder="1" applyAlignment="1">
      <alignment horizontal="right"/>
    </xf>
    <xf numFmtId="165" fontId="12" fillId="2" borderId="0" xfId="0" applyNumberFormat="1" applyFont="1" applyFill="1" applyBorder="1" applyAlignment="1">
      <alignment horizontal="left" vertical="center"/>
    </xf>
    <xf numFmtId="165" fontId="0" fillId="2" borderId="0" xfId="0" applyNumberFormat="1" applyFill="1"/>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0" fontId="2" fillId="3" borderId="1" xfId="0" applyFont="1" applyFill="1" applyBorder="1" applyAlignment="1">
      <alignment horizontal="center"/>
    </xf>
    <xf numFmtId="165" fontId="2" fillId="2" borderId="0" xfId="1" applyNumberFormat="1" applyFont="1" applyFill="1" applyAlignment="1">
      <alignment horizontal="right" vertical="center"/>
    </xf>
    <xf numFmtId="0" fontId="2" fillId="3" borderId="7" xfId="0" applyFont="1" applyFill="1" applyBorder="1" applyAlignment="1">
      <alignment horizontal="center"/>
    </xf>
    <xf numFmtId="0" fontId="2" fillId="3" borderId="0" xfId="0" applyFont="1" applyFill="1" applyAlignment="1">
      <alignment horizontal="center"/>
    </xf>
    <xf numFmtId="0" fontId="2" fillId="3" borderId="9" xfId="0" applyFont="1" applyFill="1" applyBorder="1" applyAlignment="1">
      <alignment horizontal="center"/>
    </xf>
    <xf numFmtId="0" fontId="2" fillId="3" borderId="1" xfId="0" applyFont="1" applyFill="1" applyBorder="1" applyAlignment="1">
      <alignment horizontal="center" vertical="center"/>
    </xf>
    <xf numFmtId="3" fontId="2" fillId="2" borderId="0" xfId="0" applyNumberFormat="1" applyFont="1" applyFill="1" applyAlignment="1">
      <alignment horizontal="right" vertical="center"/>
    </xf>
    <xf numFmtId="0" fontId="2" fillId="3" borderId="7" xfId="0" applyFont="1" applyFill="1" applyBorder="1" applyAlignment="1">
      <alignment horizontal="center" vertical="center"/>
    </xf>
    <xf numFmtId="0" fontId="2" fillId="3" borderId="0" xfId="0" applyFont="1" applyFill="1" applyAlignment="1">
      <alignment horizontal="center" vertical="center"/>
    </xf>
    <xf numFmtId="0" fontId="2" fillId="3" borderId="9" xfId="0" applyFont="1" applyFill="1" applyBorder="1" applyAlignment="1">
      <alignment horizontal="center" vertical="center"/>
    </xf>
    <xf numFmtId="165" fontId="2" fillId="0" borderId="1" xfId="95" applyNumberFormat="1" applyBorder="1" applyAlignment="1">
      <alignment horizontal="right" vertical="center"/>
    </xf>
    <xf numFmtId="165" fontId="2" fillId="0" borderId="5" xfId="95" applyNumberFormat="1" applyBorder="1" applyAlignment="1">
      <alignment horizontal="right" vertical="center"/>
    </xf>
    <xf numFmtId="165" fontId="2" fillId="0" borderId="7" xfId="95" applyNumberFormat="1" applyBorder="1" applyAlignment="1">
      <alignment horizontal="right" vertical="center"/>
    </xf>
    <xf numFmtId="165" fontId="2" fillId="0" borderId="0" xfId="95" applyNumberFormat="1" applyAlignment="1">
      <alignment horizontal="right" vertical="center"/>
    </xf>
    <xf numFmtId="165" fontId="2" fillId="0" borderId="9" xfId="95" applyNumberFormat="1" applyBorder="1" applyAlignment="1">
      <alignment horizontal="right" vertical="center"/>
    </xf>
    <xf numFmtId="165" fontId="2" fillId="0" borderId="10" xfId="95" applyNumberFormat="1" applyBorder="1" applyAlignment="1">
      <alignment horizontal="right" vertical="center"/>
    </xf>
    <xf numFmtId="0" fontId="52" fillId="2" borderId="0" xfId="0" applyFont="1" applyFill="1"/>
    <xf numFmtId="3" fontId="13" fillId="2" borderId="20" xfId="0" applyNumberFormat="1" applyFont="1" applyFill="1" applyBorder="1" applyAlignment="1">
      <alignment horizontal="left" vertical="center"/>
    </xf>
    <xf numFmtId="0" fontId="12" fillId="2" borderId="18" xfId="0" applyFont="1" applyFill="1" applyBorder="1" applyAlignment="1">
      <alignment horizontal="left" vertical="center"/>
    </xf>
    <xf numFmtId="0" fontId="12" fillId="2" borderId="20" xfId="0" applyFont="1" applyFill="1" applyBorder="1" applyAlignment="1">
      <alignment horizontal="left" vertical="center"/>
    </xf>
    <xf numFmtId="0" fontId="22" fillId="2" borderId="0" xfId="0" applyFont="1" applyFill="1" applyAlignment="1">
      <alignment horizontal="left"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165" fontId="19" fillId="5" borderId="35" xfId="1" applyNumberFormat="1" applyFont="1" applyFill="1" applyBorder="1" applyAlignment="1">
      <alignment horizontal="right" vertical="center" wrapText="1"/>
    </xf>
    <xf numFmtId="165" fontId="19" fillId="5" borderId="29" xfId="1" applyNumberFormat="1" applyFont="1" applyFill="1" applyBorder="1" applyAlignment="1">
      <alignment horizontal="right" vertical="center" wrapText="1"/>
    </xf>
    <xf numFmtId="165" fontId="30" fillId="0" borderId="30" xfId="1" applyNumberFormat="1" applyFont="1" applyFill="1" applyBorder="1" applyAlignment="1">
      <alignment horizontal="right" vertical="center" wrapText="1"/>
    </xf>
    <xf numFmtId="165" fontId="30" fillId="0" borderId="27" xfId="1" applyNumberFormat="1" applyFont="1" applyFill="1" applyBorder="1" applyAlignment="1">
      <alignment horizontal="right" vertical="center" wrapText="1"/>
    </xf>
    <xf numFmtId="0" fontId="4" fillId="2" borderId="1" xfId="0" applyFont="1" applyFill="1" applyBorder="1" applyAlignment="1">
      <alignment horizontal="right" vertical="center"/>
    </xf>
    <xf numFmtId="0" fontId="4" fillId="2" borderId="5" xfId="0" applyFont="1" applyFill="1" applyBorder="1" applyAlignment="1">
      <alignment horizontal="right" vertical="center"/>
    </xf>
    <xf numFmtId="0" fontId="4" fillId="2" borderId="7" xfId="0" applyFont="1" applyFill="1" applyBorder="1" applyAlignment="1">
      <alignment horizontal="right" vertical="center"/>
    </xf>
    <xf numFmtId="0" fontId="4" fillId="2" borderId="0" xfId="0" applyFont="1" applyFill="1" applyAlignment="1">
      <alignment horizontal="right" vertical="center"/>
    </xf>
    <xf numFmtId="0" fontId="22" fillId="2" borderId="0" xfId="0" applyFont="1" applyFill="1" applyAlignment="1">
      <alignment wrapText="1"/>
    </xf>
    <xf numFmtId="3" fontId="13" fillId="2" borderId="10" xfId="0" applyNumberFormat="1" applyFont="1" applyFill="1" applyBorder="1" applyAlignment="1">
      <alignment horizontal="left" vertical="center"/>
    </xf>
    <xf numFmtId="0" fontId="43" fillId="2" borderId="0" xfId="4" applyFont="1" applyFill="1" applyBorder="1" applyAlignment="1">
      <alignment horizontal="left" wrapText="1"/>
    </xf>
    <xf numFmtId="0" fontId="22" fillId="2" borderId="0" xfId="96" applyFont="1" applyFill="1" applyAlignment="1">
      <alignment horizontal="left" wrapText="1"/>
    </xf>
    <xf numFmtId="0" fontId="4" fillId="2" borderId="18" xfId="96" applyFont="1" applyFill="1" applyBorder="1" applyAlignment="1">
      <alignment horizontal="center" wrapText="1"/>
    </xf>
    <xf numFmtId="0" fontId="4" fillId="2" borderId="20" xfId="96" applyFont="1" applyFill="1" applyBorder="1" applyAlignment="1">
      <alignment horizontal="center" wrapText="1"/>
    </xf>
    <xf numFmtId="0" fontId="4" fillId="2" borderId="5" xfId="96" applyFont="1" applyFill="1" applyBorder="1" applyAlignment="1">
      <alignment horizontal="center" wrapText="1"/>
    </xf>
    <xf numFmtId="0" fontId="4" fillId="2" borderId="6" xfId="96" applyFont="1" applyFill="1" applyBorder="1" applyAlignment="1">
      <alignment horizontal="center" wrapText="1"/>
    </xf>
    <xf numFmtId="0" fontId="4" fillId="2" borderId="1" xfId="96" applyFont="1" applyFill="1" applyBorder="1" applyAlignment="1">
      <alignment horizontal="center" wrapText="1"/>
    </xf>
    <xf numFmtId="0" fontId="4" fillId="2" borderId="9" xfId="96" applyFont="1" applyFill="1" applyBorder="1" applyAlignment="1">
      <alignment horizontal="center" wrapText="1"/>
    </xf>
    <xf numFmtId="0" fontId="4" fillId="2" borderId="10" xfId="96" applyFont="1" applyFill="1" applyBorder="1" applyAlignment="1">
      <alignment horizontal="center" wrapText="1"/>
    </xf>
    <xf numFmtId="0" fontId="4" fillId="2" borderId="19" xfId="96" applyFont="1" applyFill="1" applyBorder="1" applyAlignment="1">
      <alignment horizontal="center" wrapText="1"/>
    </xf>
    <xf numFmtId="165" fontId="19" fillId="5" borderId="22" xfId="1" applyNumberFormat="1" applyFont="1" applyFill="1" applyBorder="1" applyAlignment="1">
      <alignment horizontal="right" vertical="center" wrapText="1"/>
    </xf>
    <xf numFmtId="0" fontId="4" fillId="2" borderId="18" xfId="4" applyFont="1" applyFill="1" applyBorder="1" applyAlignment="1">
      <alignment horizontal="center" vertical="center" wrapText="1"/>
    </xf>
    <xf numFmtId="0" fontId="4" fillId="2" borderId="20" xfId="4" applyFont="1" applyFill="1" applyBorder="1" applyAlignment="1">
      <alignment horizontal="center" vertical="center" wrapText="1"/>
    </xf>
    <xf numFmtId="4" fontId="4" fillId="2" borderId="18" xfId="97" applyNumberFormat="1" applyFont="1" applyFill="1" applyBorder="1" applyAlignment="1">
      <alignment horizontal="center" vertical="center" wrapText="1"/>
    </xf>
    <xf numFmtId="4" fontId="4" fillId="2" borderId="20" xfId="97" applyNumberFormat="1" applyFont="1" applyFill="1" applyBorder="1" applyAlignment="1">
      <alignment horizontal="center" vertical="center" wrapText="1"/>
    </xf>
    <xf numFmtId="4" fontId="4" fillId="2" borderId="19" xfId="97" applyNumberFormat="1"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2" borderId="5" xfId="4" applyFont="1" applyFill="1" applyBorder="1" applyAlignment="1">
      <alignment horizontal="center" vertical="center" wrapText="1"/>
    </xf>
    <xf numFmtId="0" fontId="22" fillId="2" borderId="0" xfId="4" applyFont="1" applyFill="1" applyBorder="1" applyAlignment="1">
      <alignment horizontal="left" wrapText="1"/>
    </xf>
    <xf numFmtId="0" fontId="4" fillId="2" borderId="6" xfId="4" applyFont="1" applyFill="1" applyBorder="1" applyAlignment="1">
      <alignment horizontal="center" vertical="center" wrapText="1"/>
    </xf>
    <xf numFmtId="0" fontId="4" fillId="2" borderId="9" xfId="4" applyFont="1" applyFill="1" applyBorder="1" applyAlignment="1">
      <alignment horizontal="center" vertical="center" wrapText="1"/>
    </xf>
    <xf numFmtId="0" fontId="4" fillId="2" borderId="11" xfId="4" applyFont="1" applyFill="1" applyBorder="1" applyAlignment="1">
      <alignment horizontal="center" vertical="center" wrapText="1"/>
    </xf>
    <xf numFmtId="0" fontId="4" fillId="2" borderId="5" xfId="96" applyFont="1" applyFill="1" applyBorder="1" applyAlignment="1">
      <alignment horizontal="center" vertical="center"/>
    </xf>
    <xf numFmtId="0" fontId="4" fillId="2" borderId="31" xfId="96" applyFont="1" applyFill="1" applyBorder="1" applyAlignment="1">
      <alignment horizontal="center" vertical="center"/>
    </xf>
    <xf numFmtId="1" fontId="2" fillId="2" borderId="36" xfId="96" applyNumberFormat="1" applyFont="1" applyFill="1" applyBorder="1" applyAlignment="1">
      <alignment horizontal="right" wrapText="1"/>
    </xf>
    <xf numFmtId="1" fontId="2" fillId="2" borderId="24" xfId="96" applyNumberFormat="1" applyFont="1" applyFill="1" applyBorder="1" applyAlignment="1">
      <alignment horizontal="right" wrapText="1"/>
    </xf>
    <xf numFmtId="0" fontId="22" fillId="2" borderId="0" xfId="96" applyFont="1" applyFill="1" applyAlignment="1">
      <alignment horizontal="left"/>
    </xf>
    <xf numFmtId="0" fontId="4" fillId="2" borderId="1" xfId="96" applyFont="1" applyFill="1" applyBorder="1" applyAlignment="1">
      <alignment horizontal="center" vertical="center"/>
    </xf>
    <xf numFmtId="1" fontId="2" fillId="2" borderId="36" xfId="96" applyNumberFormat="1" applyFont="1" applyFill="1" applyBorder="1" applyAlignment="1">
      <alignment horizontal="right" vertical="center" wrapText="1"/>
    </xf>
    <xf numFmtId="1" fontId="2" fillId="2" borderId="24" xfId="96" applyNumberFormat="1" applyFont="1" applyFill="1" applyBorder="1" applyAlignment="1">
      <alignment horizontal="right" vertical="center" wrapText="1"/>
    </xf>
    <xf numFmtId="165" fontId="18" fillId="0" borderId="37" xfId="1" applyNumberFormat="1" applyFont="1" applyBorder="1" applyAlignment="1">
      <alignment horizontal="center" wrapText="1"/>
    </xf>
    <xf numFmtId="165" fontId="18" fillId="0" borderId="38" xfId="1" applyNumberFormat="1" applyFont="1" applyBorder="1" applyAlignment="1">
      <alignment horizontal="center" wrapText="1"/>
    </xf>
    <xf numFmtId="0" fontId="4" fillId="0" borderId="13" xfId="96" applyFont="1" applyBorder="1" applyAlignment="1">
      <alignment horizontal="center" vertical="center"/>
    </xf>
    <xf numFmtId="0" fontId="4" fillId="0" borderId="21" xfId="96" applyFont="1" applyBorder="1" applyAlignment="1">
      <alignment horizontal="center" vertical="center"/>
    </xf>
    <xf numFmtId="0" fontId="4" fillId="0" borderId="12" xfId="96" applyFont="1" applyBorder="1" applyAlignment="1">
      <alignment horizontal="center" vertical="center"/>
    </xf>
    <xf numFmtId="165" fontId="2" fillId="0" borderId="39" xfId="1" applyNumberFormat="1" applyFont="1" applyBorder="1" applyAlignment="1">
      <alignment horizontal="right" vertical="center" wrapText="1"/>
    </xf>
    <xf numFmtId="165" fontId="2" fillId="0" borderId="3" xfId="1" applyNumberFormat="1" applyFont="1" applyBorder="1" applyAlignment="1">
      <alignment horizontal="right" vertical="center" wrapText="1"/>
    </xf>
    <xf numFmtId="165" fontId="19" fillId="5" borderId="17" xfId="1" applyNumberFormat="1" applyFont="1" applyFill="1" applyBorder="1" applyAlignment="1">
      <alignment horizontal="right" vertical="center" wrapText="1"/>
    </xf>
    <xf numFmtId="0" fontId="4" fillId="0" borderId="1" xfId="96" applyFont="1" applyBorder="1" applyAlignment="1">
      <alignment horizontal="center" wrapText="1"/>
    </xf>
    <xf numFmtId="0" fontId="4" fillId="0" borderId="31" xfId="96" applyFont="1" applyBorder="1" applyAlignment="1">
      <alignment horizontal="center" wrapText="1"/>
    </xf>
    <xf numFmtId="0" fontId="4" fillId="0" borderId="7" xfId="96" applyFont="1" applyBorder="1" applyAlignment="1">
      <alignment horizontal="center" wrapText="1"/>
    </xf>
    <xf numFmtId="0" fontId="4" fillId="0" borderId="15" xfId="96" applyFont="1" applyBorder="1" applyAlignment="1">
      <alignment horizontal="center" wrapText="1"/>
    </xf>
    <xf numFmtId="0" fontId="4" fillId="0" borderId="35" xfId="96" applyFont="1" applyBorder="1" applyAlignment="1">
      <alignment horizontal="center" wrapText="1"/>
    </xf>
    <xf numFmtId="0" fontId="4" fillId="0" borderId="17" xfId="96" applyFont="1" applyBorder="1" applyAlignment="1">
      <alignment horizontal="center" wrapText="1"/>
    </xf>
    <xf numFmtId="0" fontId="2" fillId="0" borderId="1" xfId="96" applyFont="1" applyBorder="1" applyAlignment="1">
      <alignment horizontal="center" wrapText="1"/>
    </xf>
    <xf numFmtId="0" fontId="2" fillId="0" borderId="31" xfId="96" applyFont="1" applyBorder="1" applyAlignment="1">
      <alignment horizontal="center" wrapText="1"/>
    </xf>
    <xf numFmtId="0" fontId="2" fillId="0" borderId="7" xfId="96" applyFont="1" applyBorder="1" applyAlignment="1">
      <alignment horizontal="center" wrapText="1"/>
    </xf>
    <xf numFmtId="0" fontId="2" fillId="0" borderId="15" xfId="96" applyFont="1" applyBorder="1" applyAlignment="1">
      <alignment horizontal="center" wrapText="1"/>
    </xf>
    <xf numFmtId="0" fontId="2" fillId="0" borderId="35" xfId="96" applyFont="1" applyBorder="1" applyAlignment="1">
      <alignment horizontal="center" wrapText="1"/>
    </xf>
    <xf numFmtId="0" fontId="2" fillId="0" borderId="17" xfId="96" applyFont="1" applyBorder="1" applyAlignment="1">
      <alignment horizontal="center" wrapText="1"/>
    </xf>
    <xf numFmtId="0" fontId="4" fillId="0" borderId="21" xfId="96" applyFont="1" applyBorder="1" applyAlignment="1">
      <alignment horizontal="right" vertical="center"/>
    </xf>
    <xf numFmtId="165" fontId="2" fillId="0" borderId="25" xfId="1" applyNumberFormat="1" applyFont="1" applyBorder="1" applyAlignment="1">
      <alignment horizontal="right" vertical="center" wrapText="1"/>
    </xf>
    <xf numFmtId="165" fontId="2" fillId="0" borderId="28" xfId="1" applyNumberFormat="1" applyFont="1" applyBorder="1" applyAlignment="1">
      <alignment horizontal="right" vertical="center" wrapText="1"/>
    </xf>
    <xf numFmtId="165" fontId="18" fillId="0" borderId="5" xfId="1" applyNumberFormat="1" applyFont="1" applyBorder="1" applyAlignment="1">
      <alignment horizontal="center" wrapText="1"/>
    </xf>
    <xf numFmtId="165" fontId="18" fillId="0" borderId="6" xfId="1" applyNumberFormat="1" applyFont="1" applyBorder="1" applyAlignment="1">
      <alignment horizontal="center" wrapText="1"/>
    </xf>
    <xf numFmtId="165" fontId="2" fillId="0" borderId="25" xfId="1" applyNumberFormat="1" applyFont="1" applyBorder="1" applyAlignment="1">
      <alignment horizontal="center" vertical="center" wrapText="1"/>
    </xf>
    <xf numFmtId="165" fontId="2" fillId="0" borderId="41" xfId="1" applyNumberFormat="1" applyFont="1" applyBorder="1" applyAlignment="1">
      <alignment horizontal="center" vertical="center" wrapText="1"/>
    </xf>
    <xf numFmtId="0" fontId="4" fillId="0" borderId="32" xfId="96" applyFont="1" applyBorder="1" applyAlignment="1">
      <alignment horizontal="center" vertical="center"/>
    </xf>
    <xf numFmtId="0" fontId="4" fillId="0" borderId="5" xfId="96" applyFont="1" applyBorder="1" applyAlignment="1">
      <alignment horizontal="center" vertical="center"/>
    </xf>
    <xf numFmtId="0" fontId="4" fillId="0" borderId="31" xfId="96" applyFont="1" applyBorder="1" applyAlignment="1">
      <alignment horizontal="center" vertical="center"/>
    </xf>
    <xf numFmtId="165" fontId="2" fillId="0" borderId="6" xfId="1" applyNumberFormat="1" applyFont="1" applyBorder="1" applyAlignment="1">
      <alignment horizontal="right" vertical="center" wrapText="1"/>
    </xf>
    <xf numFmtId="0" fontId="4" fillId="0" borderId="20" xfId="99" applyFont="1" applyFill="1" applyBorder="1" applyAlignment="1">
      <alignment horizontal="center" vertical="center"/>
    </xf>
    <xf numFmtId="0" fontId="4" fillId="0" borderId="19" xfId="99" applyFont="1" applyFill="1" applyBorder="1" applyAlignment="1">
      <alignment horizontal="center" vertical="center"/>
    </xf>
    <xf numFmtId="0" fontId="4" fillId="0" borderId="18" xfId="99" applyFont="1" applyFill="1" applyBorder="1" applyAlignment="1">
      <alignment horizontal="center" vertical="center" wrapText="1"/>
    </xf>
    <xf numFmtId="0" fontId="4" fillId="0" borderId="19" xfId="99" applyFont="1" applyFill="1" applyBorder="1" applyAlignment="1">
      <alignment horizontal="center" vertical="center" wrapText="1"/>
    </xf>
    <xf numFmtId="165" fontId="19" fillId="5" borderId="7" xfId="1" applyNumberFormat="1" applyFont="1" applyFill="1" applyBorder="1" applyAlignment="1">
      <alignment horizontal="right" vertical="center" wrapText="1"/>
    </xf>
    <xf numFmtId="165" fontId="19" fillId="5" borderId="15" xfId="1" applyNumberFormat="1" applyFont="1" applyFill="1" applyBorder="1" applyAlignment="1">
      <alignment horizontal="right" vertical="center" wrapText="1"/>
    </xf>
    <xf numFmtId="0" fontId="4" fillId="4" borderId="18" xfId="99" applyFont="1" applyFill="1" applyBorder="1" applyAlignment="1">
      <alignment horizontal="center"/>
    </xf>
    <xf numFmtId="0" fontId="4" fillId="4" borderId="20" xfId="99" applyFont="1" applyFill="1" applyBorder="1" applyAlignment="1">
      <alignment horizontal="center"/>
    </xf>
    <xf numFmtId="0" fontId="4" fillId="4" borderId="19" xfId="99" applyFont="1" applyFill="1" applyBorder="1" applyAlignment="1">
      <alignment horizontal="center"/>
    </xf>
    <xf numFmtId="0" fontId="33" fillId="0" borderId="1" xfId="0" applyFont="1" applyFill="1" applyBorder="1" applyAlignment="1">
      <alignment horizontal="center" wrapText="1"/>
    </xf>
    <xf numFmtId="0" fontId="33" fillId="0" borderId="5" xfId="0" applyFont="1" applyFill="1" applyBorder="1" applyAlignment="1">
      <alignment horizontal="center" wrapText="1"/>
    </xf>
    <xf numFmtId="0" fontId="33" fillId="0" borderId="6" xfId="0" applyFont="1" applyFill="1" applyBorder="1" applyAlignment="1">
      <alignment horizontal="center" wrapText="1"/>
    </xf>
    <xf numFmtId="0" fontId="55" fillId="2" borderId="0" xfId="0" applyFont="1" applyFill="1"/>
  </cellXfs>
  <cellStyles count="471">
    <cellStyle name="Comma 2" xfId="100"/>
    <cellStyle name="Hyperlink" xfId="3" builtinId="8"/>
    <cellStyle name="Hyperlink 2" xfId="102"/>
    <cellStyle name="Normal" xfId="0" builtinId="0"/>
    <cellStyle name="Normal 2" xfId="2"/>
    <cellStyle name="Normal 2 2" xfId="105"/>
    <cellStyle name="Normal 2 3" xfId="197"/>
    <cellStyle name="Normal 2 4" xfId="288"/>
    <cellStyle name="Normal 2 5" xfId="380"/>
    <cellStyle name="Normal 2 6" xfId="104"/>
    <cellStyle name="Normal 3" xfId="99"/>
    <cellStyle name="Normal 3 2" xfId="196"/>
    <cellStyle name="Normal 4" xfId="103"/>
    <cellStyle name="Normal 5" xfId="379"/>
    <cellStyle name="Normal_NEET estimates by labour market status v0.1" xfId="96"/>
    <cellStyle name="Normal_NEET Supplementary tables_16_24_final" xfId="4"/>
    <cellStyle name="Normal_NEET Supplementary tables_18_24_final" xfId="98"/>
    <cellStyle name="Normal_Raw Data" xfId="97"/>
    <cellStyle name="Percent" xfId="1" builtinId="5"/>
    <cellStyle name="Percent 2" xfId="95"/>
    <cellStyle name="Percent 3" xfId="101"/>
    <cellStyle name="style1415104331817" xfId="5"/>
    <cellStyle name="style1415104331817 2" xfId="106"/>
    <cellStyle name="style1415104331817 3" xfId="198"/>
    <cellStyle name="style1415104331817 4" xfId="289"/>
    <cellStyle name="style1415104331817 5" xfId="381"/>
    <cellStyle name="style1415104331942" xfId="6"/>
    <cellStyle name="style1415104331942 2" xfId="107"/>
    <cellStyle name="style1415104331942 3" xfId="199"/>
    <cellStyle name="style1415104331942 4" xfId="290"/>
    <cellStyle name="style1415104331942 5" xfId="382"/>
    <cellStyle name="style1415104331989" xfId="7"/>
    <cellStyle name="style1415104331989 2" xfId="108"/>
    <cellStyle name="style1415104331989 3" xfId="200"/>
    <cellStyle name="style1415104331989 4" xfId="291"/>
    <cellStyle name="style1415104331989 5" xfId="383"/>
    <cellStyle name="style1415104332036" xfId="8"/>
    <cellStyle name="style1415104332036 2" xfId="109"/>
    <cellStyle name="style1415104332036 3" xfId="201"/>
    <cellStyle name="style1415104332036 4" xfId="292"/>
    <cellStyle name="style1415104332036 5" xfId="384"/>
    <cellStyle name="style1415104332083" xfId="9"/>
    <cellStyle name="style1415104332083 2" xfId="110"/>
    <cellStyle name="style1415104332083 3" xfId="202"/>
    <cellStyle name="style1415104332083 4" xfId="293"/>
    <cellStyle name="style1415104332083 5" xfId="385"/>
    <cellStyle name="style1415104332129" xfId="10"/>
    <cellStyle name="style1415104332129 2" xfId="111"/>
    <cellStyle name="style1415104332129 3" xfId="203"/>
    <cellStyle name="style1415104332129 4" xfId="294"/>
    <cellStyle name="style1415104332129 5" xfId="386"/>
    <cellStyle name="style1415104332207" xfId="11"/>
    <cellStyle name="style1415104332207 2" xfId="112"/>
    <cellStyle name="style1415104332207 3" xfId="204"/>
    <cellStyle name="style1415104332207 4" xfId="295"/>
    <cellStyle name="style1415104332207 5" xfId="387"/>
    <cellStyle name="style1415104332254" xfId="12"/>
    <cellStyle name="style1415104332254 2" xfId="113"/>
    <cellStyle name="style1415104332254 3" xfId="205"/>
    <cellStyle name="style1415104332254 4" xfId="296"/>
    <cellStyle name="style1415104332254 5" xfId="388"/>
    <cellStyle name="style1415104332285" xfId="13"/>
    <cellStyle name="style1415104332285 2" xfId="114"/>
    <cellStyle name="style1415104332285 3" xfId="206"/>
    <cellStyle name="style1415104332285 4" xfId="297"/>
    <cellStyle name="style1415104332285 5" xfId="389"/>
    <cellStyle name="style1415104332332" xfId="14"/>
    <cellStyle name="style1415104332332 2" xfId="115"/>
    <cellStyle name="style1415104332332 3" xfId="207"/>
    <cellStyle name="style1415104332332 4" xfId="298"/>
    <cellStyle name="style1415104332332 5" xfId="390"/>
    <cellStyle name="style1415104332379" xfId="15"/>
    <cellStyle name="style1415104332379 2" xfId="116"/>
    <cellStyle name="style1415104332379 3" xfId="208"/>
    <cellStyle name="style1415104332379 4" xfId="299"/>
    <cellStyle name="style1415104332379 5" xfId="391"/>
    <cellStyle name="style1415104332441" xfId="16"/>
    <cellStyle name="style1415104332441 2" xfId="117"/>
    <cellStyle name="style1415104332441 3" xfId="209"/>
    <cellStyle name="style1415104332441 4" xfId="300"/>
    <cellStyle name="style1415104332441 5" xfId="392"/>
    <cellStyle name="style1415104332488" xfId="17"/>
    <cellStyle name="style1415104332488 2" xfId="118"/>
    <cellStyle name="style1415104332488 3" xfId="210"/>
    <cellStyle name="style1415104332488 4" xfId="301"/>
    <cellStyle name="style1415104332488 5" xfId="393"/>
    <cellStyle name="style1415104332551" xfId="18"/>
    <cellStyle name="style1415104332551 2" xfId="119"/>
    <cellStyle name="style1415104332551 3" xfId="211"/>
    <cellStyle name="style1415104332551 4" xfId="302"/>
    <cellStyle name="style1415104332551 5" xfId="394"/>
    <cellStyle name="style1415104332629" xfId="19"/>
    <cellStyle name="style1415104332629 2" xfId="120"/>
    <cellStyle name="style1415104332629 3" xfId="212"/>
    <cellStyle name="style1415104332629 4" xfId="303"/>
    <cellStyle name="style1415104332629 5" xfId="395"/>
    <cellStyle name="style1415104332675" xfId="20"/>
    <cellStyle name="style1415104332675 2" xfId="121"/>
    <cellStyle name="style1415104332675 3" xfId="213"/>
    <cellStyle name="style1415104332675 4" xfId="304"/>
    <cellStyle name="style1415104332675 5" xfId="396"/>
    <cellStyle name="style1415104332722" xfId="21"/>
    <cellStyle name="style1415104332722 2" xfId="122"/>
    <cellStyle name="style1415104332722 3" xfId="214"/>
    <cellStyle name="style1415104332722 4" xfId="305"/>
    <cellStyle name="style1415104332722 5" xfId="397"/>
    <cellStyle name="style1415104332785" xfId="22"/>
    <cellStyle name="style1415104332785 2" xfId="123"/>
    <cellStyle name="style1415104332785 3" xfId="215"/>
    <cellStyle name="style1415104332785 4" xfId="306"/>
    <cellStyle name="style1415104332785 5" xfId="398"/>
    <cellStyle name="style1415104332831" xfId="23"/>
    <cellStyle name="style1415104332831 2" xfId="124"/>
    <cellStyle name="style1415104332831 3" xfId="216"/>
    <cellStyle name="style1415104332831 4" xfId="307"/>
    <cellStyle name="style1415104332831 5" xfId="399"/>
    <cellStyle name="style1415104332909" xfId="24"/>
    <cellStyle name="style1415104332909 2" xfId="125"/>
    <cellStyle name="style1415104332909 3" xfId="217"/>
    <cellStyle name="style1415104332909 4" xfId="308"/>
    <cellStyle name="style1415104332909 5" xfId="400"/>
    <cellStyle name="style1415104332941" xfId="25"/>
    <cellStyle name="style1415104332941 2" xfId="126"/>
    <cellStyle name="style1415104332941 3" xfId="218"/>
    <cellStyle name="style1415104332941 4" xfId="309"/>
    <cellStyle name="style1415104332941 5" xfId="401"/>
    <cellStyle name="style1415104333533" xfId="26"/>
    <cellStyle name="style1415104333533 2" xfId="127"/>
    <cellStyle name="style1415104333533 3" xfId="219"/>
    <cellStyle name="style1415104333533 4" xfId="310"/>
    <cellStyle name="style1415104333533 5" xfId="402"/>
    <cellStyle name="style1415104333580" xfId="27"/>
    <cellStyle name="style1415104333580 2" xfId="128"/>
    <cellStyle name="style1415104333580 3" xfId="220"/>
    <cellStyle name="style1415104333580 4" xfId="311"/>
    <cellStyle name="style1415104333580 5" xfId="403"/>
    <cellStyle name="style1415104333611" xfId="28"/>
    <cellStyle name="style1415104333611 2" xfId="129"/>
    <cellStyle name="style1415104333611 3" xfId="221"/>
    <cellStyle name="style1415104333611 4" xfId="312"/>
    <cellStyle name="style1415104333611 5" xfId="404"/>
    <cellStyle name="style1415104333674" xfId="29"/>
    <cellStyle name="style1415104333674 2" xfId="130"/>
    <cellStyle name="style1415104333674 3" xfId="222"/>
    <cellStyle name="style1415104333674 4" xfId="313"/>
    <cellStyle name="style1415104333674 5" xfId="405"/>
    <cellStyle name="style1415104333767" xfId="30"/>
    <cellStyle name="style1415104333767 2" xfId="131"/>
    <cellStyle name="style1415104333767 3" xfId="223"/>
    <cellStyle name="style1415104333767 4" xfId="314"/>
    <cellStyle name="style1415104333767 5" xfId="406"/>
    <cellStyle name="style1415104333799" xfId="31"/>
    <cellStyle name="style1415104333799 2" xfId="132"/>
    <cellStyle name="style1415104333799 3" xfId="224"/>
    <cellStyle name="style1415104333799 4" xfId="315"/>
    <cellStyle name="style1415104333799 5" xfId="407"/>
    <cellStyle name="style1415104333877" xfId="32"/>
    <cellStyle name="style1415104333877 2" xfId="133"/>
    <cellStyle name="style1415104333877 3" xfId="225"/>
    <cellStyle name="style1415104333877 4" xfId="316"/>
    <cellStyle name="style1415104333877 5" xfId="408"/>
    <cellStyle name="style1415104333908" xfId="33"/>
    <cellStyle name="style1415104333908 2" xfId="134"/>
    <cellStyle name="style1415104333908 3" xfId="226"/>
    <cellStyle name="style1415104333908 4" xfId="317"/>
    <cellStyle name="style1415104333908 5" xfId="409"/>
    <cellStyle name="style1415104333955" xfId="34"/>
    <cellStyle name="style1415104333955 2" xfId="135"/>
    <cellStyle name="style1415104333955 3" xfId="227"/>
    <cellStyle name="style1415104333955 4" xfId="318"/>
    <cellStyle name="style1415104333955 5" xfId="410"/>
    <cellStyle name="style1415104334017" xfId="35"/>
    <cellStyle name="style1415104334017 2" xfId="136"/>
    <cellStyle name="style1415104334017 3" xfId="228"/>
    <cellStyle name="style1415104334017 4" xfId="319"/>
    <cellStyle name="style1415104334017 5" xfId="411"/>
    <cellStyle name="style1415104334064" xfId="36"/>
    <cellStyle name="style1415104334064 2" xfId="137"/>
    <cellStyle name="style1415104334064 3" xfId="229"/>
    <cellStyle name="style1415104334064 4" xfId="320"/>
    <cellStyle name="style1415104334064 5" xfId="412"/>
    <cellStyle name="style1415104334111" xfId="37"/>
    <cellStyle name="style1415104334111 2" xfId="138"/>
    <cellStyle name="style1415104334111 3" xfId="230"/>
    <cellStyle name="style1415104334111 4" xfId="321"/>
    <cellStyle name="style1415104334111 5" xfId="413"/>
    <cellStyle name="style1415104334157" xfId="38"/>
    <cellStyle name="style1415104334157 2" xfId="139"/>
    <cellStyle name="style1415104334157 3" xfId="231"/>
    <cellStyle name="style1415104334157 4" xfId="322"/>
    <cellStyle name="style1415104334157 5" xfId="414"/>
    <cellStyle name="style1415104334204" xfId="39"/>
    <cellStyle name="style1415104334204 2" xfId="140"/>
    <cellStyle name="style1415104334204 3" xfId="232"/>
    <cellStyle name="style1415104334204 4" xfId="323"/>
    <cellStyle name="style1415104334204 5" xfId="415"/>
    <cellStyle name="style1415104334251" xfId="40"/>
    <cellStyle name="style1415104334251 2" xfId="141"/>
    <cellStyle name="style1415104334251 3" xfId="233"/>
    <cellStyle name="style1415104334251 4" xfId="324"/>
    <cellStyle name="style1415104334251 5" xfId="416"/>
    <cellStyle name="style1415104334298" xfId="41"/>
    <cellStyle name="style1415104334298 2" xfId="142"/>
    <cellStyle name="style1415104334298 3" xfId="234"/>
    <cellStyle name="style1415104334298 4" xfId="325"/>
    <cellStyle name="style1415104334298 5" xfId="417"/>
    <cellStyle name="style1415104334329" xfId="42"/>
    <cellStyle name="style1415104334329 2" xfId="143"/>
    <cellStyle name="style1415104334329 3" xfId="235"/>
    <cellStyle name="style1415104334329 4" xfId="326"/>
    <cellStyle name="style1415104334329 5" xfId="418"/>
    <cellStyle name="style1415104334563" xfId="43"/>
    <cellStyle name="style1415104334563 2" xfId="144"/>
    <cellStyle name="style1415104334563 3" xfId="236"/>
    <cellStyle name="style1415104334563 4" xfId="327"/>
    <cellStyle name="style1415104334563 5" xfId="419"/>
    <cellStyle name="style1415104334610" xfId="44"/>
    <cellStyle name="style1415104334610 2" xfId="145"/>
    <cellStyle name="style1415104334610 3" xfId="237"/>
    <cellStyle name="style1415104334610 4" xfId="328"/>
    <cellStyle name="style1415104334610 5" xfId="420"/>
    <cellStyle name="style1415104334672" xfId="45"/>
    <cellStyle name="style1415104334672 2" xfId="146"/>
    <cellStyle name="style1415104334672 3" xfId="238"/>
    <cellStyle name="style1415104334672 4" xfId="329"/>
    <cellStyle name="style1415104334672 5" xfId="421"/>
    <cellStyle name="style1415104334704" xfId="46"/>
    <cellStyle name="style1415104334704 2" xfId="147"/>
    <cellStyle name="style1415104334704 3" xfId="239"/>
    <cellStyle name="style1415104334704 4" xfId="330"/>
    <cellStyle name="style1415104334704 5" xfId="422"/>
    <cellStyle name="style1415104334735" xfId="47"/>
    <cellStyle name="style1415104334735 2" xfId="148"/>
    <cellStyle name="style1415104334735 3" xfId="240"/>
    <cellStyle name="style1415104334735 4" xfId="331"/>
    <cellStyle name="style1415104334735 5" xfId="423"/>
    <cellStyle name="style1415290116355" xfId="48"/>
    <cellStyle name="style1415290116355 2" xfId="149"/>
    <cellStyle name="style1415290116355 3" xfId="241"/>
    <cellStyle name="style1415290116355 4" xfId="332"/>
    <cellStyle name="style1415290116355 5" xfId="424"/>
    <cellStyle name="style1415290116433" xfId="49"/>
    <cellStyle name="style1415290116433 2" xfId="150"/>
    <cellStyle name="style1415290116433 3" xfId="242"/>
    <cellStyle name="style1415290116433 4" xfId="333"/>
    <cellStyle name="style1415290116433 5" xfId="425"/>
    <cellStyle name="style1415290116526" xfId="50"/>
    <cellStyle name="style1415290116526 2" xfId="151"/>
    <cellStyle name="style1415290116526 3" xfId="243"/>
    <cellStyle name="style1415290116526 4" xfId="334"/>
    <cellStyle name="style1415290116526 5" xfId="426"/>
    <cellStyle name="style1415290116589" xfId="51"/>
    <cellStyle name="style1415290116589 2" xfId="152"/>
    <cellStyle name="style1415290116589 3" xfId="244"/>
    <cellStyle name="style1415290116589 4" xfId="335"/>
    <cellStyle name="style1415290116589 5" xfId="427"/>
    <cellStyle name="style1415290116636" xfId="52"/>
    <cellStyle name="style1415290116636 2" xfId="153"/>
    <cellStyle name="style1415290116636 3" xfId="245"/>
    <cellStyle name="style1415290116636 4" xfId="336"/>
    <cellStyle name="style1415290116636 5" xfId="428"/>
    <cellStyle name="style1415290116682" xfId="53"/>
    <cellStyle name="style1415290116682 2" xfId="154"/>
    <cellStyle name="style1415290116682 3" xfId="246"/>
    <cellStyle name="style1415290116682 4" xfId="337"/>
    <cellStyle name="style1415290116682 5" xfId="429"/>
    <cellStyle name="style1415290116760" xfId="54"/>
    <cellStyle name="style1415290116760 2" xfId="155"/>
    <cellStyle name="style1415290116760 3" xfId="247"/>
    <cellStyle name="style1415290116760 4" xfId="338"/>
    <cellStyle name="style1415290116760 5" xfId="430"/>
    <cellStyle name="style1415290116792" xfId="55"/>
    <cellStyle name="style1415290116792 2" xfId="156"/>
    <cellStyle name="style1415290116792 3" xfId="248"/>
    <cellStyle name="style1415290116792 4" xfId="339"/>
    <cellStyle name="style1415290116792 5" xfId="431"/>
    <cellStyle name="style1415290116854" xfId="56"/>
    <cellStyle name="style1415290116854 2" xfId="157"/>
    <cellStyle name="style1415290116854 3" xfId="249"/>
    <cellStyle name="style1415290116854 4" xfId="340"/>
    <cellStyle name="style1415290116854 5" xfId="432"/>
    <cellStyle name="style1415290117010" xfId="57"/>
    <cellStyle name="style1415290117010 2" xfId="158"/>
    <cellStyle name="style1415290117010 3" xfId="250"/>
    <cellStyle name="style1415290117010 4" xfId="341"/>
    <cellStyle name="style1415290117010 5" xfId="433"/>
    <cellStyle name="style1415290117057" xfId="58"/>
    <cellStyle name="style1415290117057 2" xfId="159"/>
    <cellStyle name="style1415290117057 3" xfId="251"/>
    <cellStyle name="style1415290117057 4" xfId="342"/>
    <cellStyle name="style1415290117057 5" xfId="434"/>
    <cellStyle name="style1415290117119" xfId="59"/>
    <cellStyle name="style1415290117119 2" xfId="160"/>
    <cellStyle name="style1415290117119 3" xfId="252"/>
    <cellStyle name="style1415290117119 4" xfId="343"/>
    <cellStyle name="style1415290117119 5" xfId="435"/>
    <cellStyle name="style1415290117182" xfId="60"/>
    <cellStyle name="style1415290117182 2" xfId="161"/>
    <cellStyle name="style1415290117182 3" xfId="253"/>
    <cellStyle name="style1415290117182 4" xfId="344"/>
    <cellStyle name="style1415290117182 5" xfId="436"/>
    <cellStyle name="style1415290117260" xfId="61"/>
    <cellStyle name="style1415290117260 2" xfId="162"/>
    <cellStyle name="style1415290117260 3" xfId="254"/>
    <cellStyle name="style1415290117260 4" xfId="345"/>
    <cellStyle name="style1415290117260 5" xfId="437"/>
    <cellStyle name="style1415290117322" xfId="62"/>
    <cellStyle name="style1415290117322 2" xfId="163"/>
    <cellStyle name="style1415290117322 3" xfId="255"/>
    <cellStyle name="style1415290117322 4" xfId="346"/>
    <cellStyle name="style1415290117322 5" xfId="438"/>
    <cellStyle name="style1415290117369" xfId="63"/>
    <cellStyle name="style1415290117369 2" xfId="164"/>
    <cellStyle name="style1415290117369 3" xfId="256"/>
    <cellStyle name="style1415290117369 4" xfId="347"/>
    <cellStyle name="style1415290117369 5" xfId="439"/>
    <cellStyle name="style1415290117416" xfId="64"/>
    <cellStyle name="style1415290117416 2" xfId="165"/>
    <cellStyle name="style1415290117416 3" xfId="257"/>
    <cellStyle name="style1415290117416 4" xfId="348"/>
    <cellStyle name="style1415290117416 5" xfId="440"/>
    <cellStyle name="style1415290117494" xfId="65"/>
    <cellStyle name="style1415290117494 2" xfId="166"/>
    <cellStyle name="style1415290117494 3" xfId="258"/>
    <cellStyle name="style1415290117494 4" xfId="349"/>
    <cellStyle name="style1415290117494 5" xfId="441"/>
    <cellStyle name="style1415290117572" xfId="66"/>
    <cellStyle name="style1415290117572 2" xfId="167"/>
    <cellStyle name="style1415290117572 3" xfId="259"/>
    <cellStyle name="style1415290117572 4" xfId="350"/>
    <cellStyle name="style1415290117572 5" xfId="442"/>
    <cellStyle name="style1415290117634" xfId="67"/>
    <cellStyle name="style1415290117634 2" xfId="168"/>
    <cellStyle name="style1415290117634 3" xfId="260"/>
    <cellStyle name="style1415290117634 4" xfId="351"/>
    <cellStyle name="style1415290117634 5" xfId="443"/>
    <cellStyle name="style1415290117743" xfId="68"/>
    <cellStyle name="style1415290117743 2" xfId="169"/>
    <cellStyle name="style1415290117743 3" xfId="261"/>
    <cellStyle name="style1415290117743 4" xfId="352"/>
    <cellStyle name="style1415290117743 5" xfId="444"/>
    <cellStyle name="style1415290117790" xfId="69"/>
    <cellStyle name="style1415290117790 2" xfId="170"/>
    <cellStyle name="style1415290117790 3" xfId="262"/>
    <cellStyle name="style1415290117790 4" xfId="353"/>
    <cellStyle name="style1415290117790 5" xfId="445"/>
    <cellStyle name="style1415290117837" xfId="70"/>
    <cellStyle name="style1415290117837 2" xfId="171"/>
    <cellStyle name="style1415290117837 3" xfId="263"/>
    <cellStyle name="style1415290117837 4" xfId="354"/>
    <cellStyle name="style1415290117837 5" xfId="446"/>
    <cellStyle name="style1415290117884" xfId="71"/>
    <cellStyle name="style1415290117884 2" xfId="172"/>
    <cellStyle name="style1415290117884 3" xfId="264"/>
    <cellStyle name="style1415290117884 4" xfId="355"/>
    <cellStyle name="style1415290117884 5" xfId="447"/>
    <cellStyle name="style1415290117915" xfId="72"/>
    <cellStyle name="style1415290117915 2" xfId="173"/>
    <cellStyle name="style1415290117915 3" xfId="265"/>
    <cellStyle name="style1415290117915 4" xfId="356"/>
    <cellStyle name="style1415290117915 5" xfId="448"/>
    <cellStyle name="style1415290117962" xfId="73"/>
    <cellStyle name="style1415290117962 2" xfId="174"/>
    <cellStyle name="style1415290117962 3" xfId="266"/>
    <cellStyle name="style1415290117962 4" xfId="357"/>
    <cellStyle name="style1415290117962 5" xfId="449"/>
    <cellStyle name="style1415290118009" xfId="74"/>
    <cellStyle name="style1415290118009 2" xfId="175"/>
    <cellStyle name="style1415290118009 3" xfId="267"/>
    <cellStyle name="style1415290118009 4" xfId="358"/>
    <cellStyle name="style1415290118009 5" xfId="450"/>
    <cellStyle name="style1415290118040" xfId="75"/>
    <cellStyle name="style1415290118040 2" xfId="176"/>
    <cellStyle name="style1415290118040 3" xfId="268"/>
    <cellStyle name="style1415290118040 4" xfId="359"/>
    <cellStyle name="style1415290118040 5" xfId="451"/>
    <cellStyle name="style1415290118087" xfId="76"/>
    <cellStyle name="style1415290118087 2" xfId="177"/>
    <cellStyle name="style1415290118087 3" xfId="269"/>
    <cellStyle name="style1415290118087 4" xfId="360"/>
    <cellStyle name="style1415290118087 5" xfId="452"/>
    <cellStyle name="style1415290118118" xfId="77"/>
    <cellStyle name="style1415290118118 2" xfId="178"/>
    <cellStyle name="style1415290118118 3" xfId="270"/>
    <cellStyle name="style1415290118118 4" xfId="361"/>
    <cellStyle name="style1415290118118 5" xfId="453"/>
    <cellStyle name="style1415290118165" xfId="78"/>
    <cellStyle name="style1415290118165 2" xfId="179"/>
    <cellStyle name="style1415290118165 3" xfId="271"/>
    <cellStyle name="style1415290118165 4" xfId="362"/>
    <cellStyle name="style1415290118165 5" xfId="454"/>
    <cellStyle name="style1415290118196" xfId="79"/>
    <cellStyle name="style1415290118196 2" xfId="180"/>
    <cellStyle name="style1415290118196 3" xfId="272"/>
    <cellStyle name="style1415290118196 4" xfId="363"/>
    <cellStyle name="style1415290118196 5" xfId="455"/>
    <cellStyle name="style1415290118336" xfId="80"/>
    <cellStyle name="style1415290118336 2" xfId="181"/>
    <cellStyle name="style1415290118336 3" xfId="273"/>
    <cellStyle name="style1415290118336 4" xfId="364"/>
    <cellStyle name="style1415290118336 5" xfId="456"/>
    <cellStyle name="style1415290118383" xfId="81"/>
    <cellStyle name="style1415290118383 2" xfId="182"/>
    <cellStyle name="style1415290118383 3" xfId="274"/>
    <cellStyle name="style1415290118383 4" xfId="365"/>
    <cellStyle name="style1415290118383 5" xfId="457"/>
    <cellStyle name="style1415290118445" xfId="82"/>
    <cellStyle name="style1415290118445 2" xfId="183"/>
    <cellStyle name="style1415290118445 3" xfId="275"/>
    <cellStyle name="style1415290118445 4" xfId="366"/>
    <cellStyle name="style1415290118445 5" xfId="458"/>
    <cellStyle name="style1415290118477" xfId="83"/>
    <cellStyle name="style1415290118477 2" xfId="184"/>
    <cellStyle name="style1415290118477 3" xfId="276"/>
    <cellStyle name="style1415290118477 4" xfId="367"/>
    <cellStyle name="style1415290118477 5" xfId="459"/>
    <cellStyle name="style1415290118523" xfId="84"/>
    <cellStyle name="style1415290118523 2" xfId="185"/>
    <cellStyle name="style1415290118523 3" xfId="277"/>
    <cellStyle name="style1415290118523 4" xfId="368"/>
    <cellStyle name="style1415290118523 5" xfId="460"/>
    <cellStyle name="style1415290118570" xfId="85"/>
    <cellStyle name="style1415290118570 2" xfId="186"/>
    <cellStyle name="style1415290118570 3" xfId="278"/>
    <cellStyle name="style1415290118570 4" xfId="369"/>
    <cellStyle name="style1415290118570 5" xfId="461"/>
    <cellStyle name="style1415290118617" xfId="86"/>
    <cellStyle name="style1415290118617 2" xfId="187"/>
    <cellStyle name="style1415290118617 3" xfId="279"/>
    <cellStyle name="style1415290118617 4" xfId="370"/>
    <cellStyle name="style1415290118617 5" xfId="462"/>
    <cellStyle name="style1415290118679" xfId="87"/>
    <cellStyle name="style1415290118679 2" xfId="188"/>
    <cellStyle name="style1415290118679 3" xfId="280"/>
    <cellStyle name="style1415290118679 4" xfId="371"/>
    <cellStyle name="style1415290118679 5" xfId="463"/>
    <cellStyle name="style1415290118742" xfId="88"/>
    <cellStyle name="style1415290118742 2" xfId="189"/>
    <cellStyle name="style1415290118742 3" xfId="281"/>
    <cellStyle name="style1415290118742 4" xfId="372"/>
    <cellStyle name="style1415290118742 5" xfId="464"/>
    <cellStyle name="style1415290118789" xfId="89"/>
    <cellStyle name="style1415290118789 2" xfId="190"/>
    <cellStyle name="style1415290118789 3" xfId="282"/>
    <cellStyle name="style1415290118789 4" xfId="373"/>
    <cellStyle name="style1415290118789 5" xfId="465"/>
    <cellStyle name="style1415290119459" xfId="90"/>
    <cellStyle name="style1415290119459 2" xfId="191"/>
    <cellStyle name="style1415290119459 3" xfId="283"/>
    <cellStyle name="style1415290119459 4" xfId="374"/>
    <cellStyle name="style1415290119459 5" xfId="466"/>
    <cellStyle name="style1415290119506" xfId="91"/>
    <cellStyle name="style1415290119506 2" xfId="192"/>
    <cellStyle name="style1415290119506 3" xfId="284"/>
    <cellStyle name="style1415290119506 4" xfId="375"/>
    <cellStyle name="style1415290119506 5" xfId="467"/>
    <cellStyle name="style1415290119569" xfId="92"/>
    <cellStyle name="style1415290119569 2" xfId="193"/>
    <cellStyle name="style1415290119569 3" xfId="285"/>
    <cellStyle name="style1415290119569 4" xfId="376"/>
    <cellStyle name="style1415290119569 5" xfId="468"/>
    <cellStyle name="style1415290119600" xfId="93"/>
    <cellStyle name="style1415290119600 2" xfId="194"/>
    <cellStyle name="style1415290119600 3" xfId="286"/>
    <cellStyle name="style1415290119600 4" xfId="377"/>
    <cellStyle name="style1415290119600 5" xfId="469"/>
    <cellStyle name="style1415290119647" xfId="94"/>
    <cellStyle name="style1415290119647 2" xfId="195"/>
    <cellStyle name="style1415290119647 3" xfId="287"/>
    <cellStyle name="style1415290119647 4" xfId="378"/>
    <cellStyle name="style1415290119647 5" xfId="4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neet-statistics-october-to-december-2018" TargetMode="External"/><Relationship Id="rId2" Type="http://schemas.openxmlformats.org/officeDocument/2006/relationships/hyperlink" Target="http://www.gov.uk/government/collections/statistics-neet" TargetMode="External"/><Relationship Id="rId1" Type="http://schemas.openxmlformats.org/officeDocument/2006/relationships/hyperlink" Target="mailto:Post16.STATISTICS@education.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89" zoomScaleNormal="89" zoomScaleSheetLayoutView="100" workbookViewId="0"/>
  </sheetViews>
  <sheetFormatPr defaultColWidth="8.85546875" defaultRowHeight="12.75" x14ac:dyDescent="0.2"/>
  <cols>
    <col min="1" max="1" width="13.85546875" style="1" customWidth="1"/>
    <col min="2" max="2" width="94.140625" style="1" bestFit="1" customWidth="1"/>
    <col min="3" max="16384" width="8.85546875" style="1"/>
  </cols>
  <sheetData>
    <row r="1" spans="1:3" ht="15" x14ac:dyDescent="0.25">
      <c r="A1" s="490"/>
    </row>
    <row r="2" spans="1:3" ht="20.25" x14ac:dyDescent="0.3">
      <c r="A2" s="58" t="s">
        <v>85</v>
      </c>
    </row>
    <row r="3" spans="1:3" ht="7.5" customHeight="1" x14ac:dyDescent="0.3">
      <c r="A3" s="58"/>
    </row>
    <row r="4" spans="1:3" ht="18" x14ac:dyDescent="0.25">
      <c r="A4" s="136" t="s">
        <v>84</v>
      </c>
      <c r="C4" s="2"/>
    </row>
    <row r="5" spans="1:3" ht="18" x14ac:dyDescent="0.25">
      <c r="A5" s="136" t="s">
        <v>201</v>
      </c>
    </row>
    <row r="6" spans="1:3" ht="18" x14ac:dyDescent="0.25">
      <c r="A6" s="136" t="s">
        <v>0</v>
      </c>
      <c r="C6" s="3"/>
    </row>
    <row r="7" spans="1:3" ht="12.75" customHeight="1" x14ac:dyDescent="0.2">
      <c r="C7" s="3"/>
    </row>
    <row r="8" spans="1:3" ht="12.75" customHeight="1" x14ac:dyDescent="0.2">
      <c r="A8" s="272"/>
      <c r="C8" s="3"/>
    </row>
    <row r="9" spans="1:3" ht="15" x14ac:dyDescent="0.2">
      <c r="A9" s="466" t="s">
        <v>89</v>
      </c>
      <c r="B9" s="4" t="s">
        <v>199</v>
      </c>
      <c r="C9" s="3"/>
    </row>
    <row r="10" spans="1:3" ht="15" x14ac:dyDescent="0.2">
      <c r="A10" s="467" t="s">
        <v>90</v>
      </c>
      <c r="B10" s="4" t="s">
        <v>88</v>
      </c>
      <c r="C10" s="3"/>
    </row>
    <row r="11" spans="1:3" ht="15" x14ac:dyDescent="0.2">
      <c r="A11" s="4"/>
      <c r="B11" s="4"/>
      <c r="C11" s="3"/>
    </row>
    <row r="12" spans="1:3" ht="15" x14ac:dyDescent="0.2">
      <c r="A12" s="466" t="s">
        <v>91</v>
      </c>
      <c r="B12" s="4" t="s">
        <v>87</v>
      </c>
      <c r="C12" s="3"/>
    </row>
    <row r="13" spans="1:3" ht="15" x14ac:dyDescent="0.2">
      <c r="A13" s="466" t="s">
        <v>92</v>
      </c>
      <c r="B13" s="4" t="s">
        <v>86</v>
      </c>
      <c r="C13" s="3"/>
    </row>
    <row r="14" spans="1:3" ht="15" x14ac:dyDescent="0.2">
      <c r="A14" s="4"/>
      <c r="B14" s="4"/>
      <c r="C14" s="3"/>
    </row>
    <row r="15" spans="1:3" ht="15" x14ac:dyDescent="0.2">
      <c r="A15" s="466" t="s">
        <v>109</v>
      </c>
      <c r="B15" s="4" t="s">
        <v>117</v>
      </c>
      <c r="C15" s="3"/>
    </row>
    <row r="16" spans="1:3" ht="15" x14ac:dyDescent="0.2">
      <c r="A16" s="466" t="s">
        <v>110</v>
      </c>
      <c r="B16" s="4" t="s">
        <v>111</v>
      </c>
      <c r="C16" s="3"/>
    </row>
    <row r="17" spans="1:15" ht="15" x14ac:dyDescent="0.2">
      <c r="A17" s="4"/>
      <c r="B17" s="4"/>
      <c r="C17" s="3"/>
    </row>
    <row r="18" spans="1:15" ht="18" x14ac:dyDescent="0.2">
      <c r="A18" s="466" t="s">
        <v>93</v>
      </c>
      <c r="B18" s="4" t="s">
        <v>112</v>
      </c>
      <c r="C18" s="3"/>
    </row>
    <row r="19" spans="1:15" ht="16.5" customHeight="1" x14ac:dyDescent="0.2">
      <c r="A19" s="466" t="s">
        <v>94</v>
      </c>
      <c r="B19" s="4" t="s">
        <v>113</v>
      </c>
      <c r="C19" s="3"/>
    </row>
    <row r="20" spans="1:15" ht="14.25" customHeight="1" x14ac:dyDescent="0.2">
      <c r="A20" s="4"/>
      <c r="B20" s="4"/>
      <c r="C20" s="3"/>
    </row>
    <row r="21" spans="1:15" ht="15" x14ac:dyDescent="0.2">
      <c r="A21" s="466" t="s">
        <v>95</v>
      </c>
      <c r="B21" s="4" t="s">
        <v>114</v>
      </c>
    </row>
    <row r="22" spans="1:15" ht="15" x14ac:dyDescent="0.2">
      <c r="A22" s="466" t="s">
        <v>96</v>
      </c>
      <c r="B22" s="4" t="s">
        <v>115</v>
      </c>
    </row>
    <row r="23" spans="1:15" ht="15" x14ac:dyDescent="0.2">
      <c r="A23" s="466" t="s">
        <v>124</v>
      </c>
      <c r="B23" s="4" t="s">
        <v>120</v>
      </c>
    </row>
    <row r="24" spans="1:15" ht="15" x14ac:dyDescent="0.2">
      <c r="A24" s="466" t="s">
        <v>125</v>
      </c>
      <c r="B24" s="4" t="s">
        <v>121</v>
      </c>
    </row>
    <row r="25" spans="1:15" ht="15" x14ac:dyDescent="0.2">
      <c r="A25" s="4"/>
      <c r="B25" s="4"/>
    </row>
    <row r="26" spans="1:15" ht="15" x14ac:dyDescent="0.2">
      <c r="A26" s="466" t="s">
        <v>64</v>
      </c>
      <c r="B26" s="4" t="s">
        <v>98</v>
      </c>
      <c r="C26" s="3"/>
    </row>
    <row r="27" spans="1:15" ht="15" x14ac:dyDescent="0.2">
      <c r="A27" s="466" t="s">
        <v>65</v>
      </c>
      <c r="B27" s="4" t="s">
        <v>97</v>
      </c>
      <c r="C27" s="3"/>
    </row>
    <row r="28" spans="1:15" ht="15" x14ac:dyDescent="0.2">
      <c r="A28" s="273"/>
      <c r="B28" s="4"/>
      <c r="C28" s="3"/>
    </row>
    <row r="29" spans="1:15" ht="15" x14ac:dyDescent="0.2">
      <c r="A29" s="466" t="s">
        <v>143</v>
      </c>
      <c r="B29" s="4" t="s">
        <v>144</v>
      </c>
      <c r="C29" s="3"/>
    </row>
    <row r="30" spans="1:15" ht="15" x14ac:dyDescent="0.2">
      <c r="B30" s="4"/>
      <c r="C30" s="3"/>
    </row>
    <row r="31" spans="1:15" ht="15" x14ac:dyDescent="0.2">
      <c r="A31" s="137" t="s">
        <v>99</v>
      </c>
      <c r="B31" s="138"/>
      <c r="C31" s="137"/>
      <c r="D31" s="137"/>
      <c r="E31" s="137"/>
      <c r="F31" s="137"/>
      <c r="G31" s="137"/>
      <c r="H31" s="137"/>
      <c r="I31" s="137"/>
      <c r="J31" s="137"/>
      <c r="K31" s="135"/>
      <c r="L31" s="135"/>
      <c r="M31" s="135"/>
      <c r="N31" s="135"/>
      <c r="O31" s="135"/>
    </row>
    <row r="32" spans="1:15" ht="15" x14ac:dyDescent="0.2">
      <c r="A32" s="137" t="s">
        <v>118</v>
      </c>
      <c r="B32" s="138"/>
      <c r="C32" s="137"/>
      <c r="D32" s="137"/>
      <c r="E32" s="137"/>
      <c r="F32" s="137"/>
      <c r="G32" s="137"/>
      <c r="H32" s="137"/>
      <c r="I32" s="137"/>
      <c r="J32" s="137"/>
      <c r="K32" s="135"/>
      <c r="L32" s="135"/>
      <c r="M32" s="135"/>
      <c r="N32" s="135"/>
      <c r="O32" s="135"/>
    </row>
    <row r="33" spans="1:15" ht="15" x14ac:dyDescent="0.2">
      <c r="A33" s="137" t="s">
        <v>119</v>
      </c>
      <c r="B33" s="138"/>
      <c r="C33" s="137"/>
      <c r="D33" s="137"/>
      <c r="E33" s="137"/>
      <c r="F33" s="137"/>
      <c r="G33" s="137"/>
      <c r="H33" s="137"/>
      <c r="I33" s="137"/>
      <c r="J33" s="137"/>
      <c r="K33" s="135"/>
      <c r="L33" s="135"/>
      <c r="M33" s="135"/>
      <c r="N33" s="135"/>
      <c r="O33" s="135"/>
    </row>
    <row r="34" spans="1:15" x14ac:dyDescent="0.2">
      <c r="C34" s="3"/>
    </row>
    <row r="35" spans="1:15" x14ac:dyDescent="0.2">
      <c r="A35" s="5" t="s">
        <v>1</v>
      </c>
      <c r="B35" s="6" t="s">
        <v>106</v>
      </c>
      <c r="C35" s="3"/>
    </row>
    <row r="36" spans="1:15" x14ac:dyDescent="0.2">
      <c r="A36" s="7" t="s">
        <v>2</v>
      </c>
      <c r="B36" s="57" t="s">
        <v>43</v>
      </c>
      <c r="C36" s="3"/>
    </row>
    <row r="37" spans="1:15" x14ac:dyDescent="0.2">
      <c r="A37" s="7"/>
      <c r="B37" s="9"/>
      <c r="C37" s="3"/>
    </row>
    <row r="38" spans="1:15" x14ac:dyDescent="0.2">
      <c r="A38" s="7" t="s">
        <v>3</v>
      </c>
      <c r="B38" s="8" t="s">
        <v>42</v>
      </c>
      <c r="C38" s="3"/>
    </row>
    <row r="39" spans="1:15" x14ac:dyDescent="0.2">
      <c r="A39" s="7" t="s">
        <v>4</v>
      </c>
      <c r="B39" s="8" t="s">
        <v>5</v>
      </c>
      <c r="C39" s="3"/>
    </row>
    <row r="40" spans="1:15" x14ac:dyDescent="0.2">
      <c r="A40" s="10" t="s">
        <v>6</v>
      </c>
      <c r="B40" s="11" t="s">
        <v>83</v>
      </c>
      <c r="C40" s="3"/>
    </row>
    <row r="41" spans="1:15" x14ac:dyDescent="0.2">
      <c r="C41" s="3"/>
    </row>
    <row r="42" spans="1:15" x14ac:dyDescent="0.2">
      <c r="C42" s="3"/>
    </row>
  </sheetData>
  <hyperlinks>
    <hyperlink ref="B38" r:id="rId1"/>
    <hyperlink ref="B39" r:id="rId2"/>
    <hyperlink ref="B35" r:id="rId3"/>
    <hyperlink ref="A12" location="'2a'!A1" display="Table 2a"/>
    <hyperlink ref="A13" location="'2b'!A1" display="Table 2b"/>
    <hyperlink ref="A15" location="'3a'!A1" display="Table 3a"/>
    <hyperlink ref="A18" location="'4a'!A1" display="Table 4a"/>
    <hyperlink ref="A19" location="'4b'!A1" display="Table 4b"/>
    <hyperlink ref="A21" location="'5a'!A1" display="Table 5a"/>
    <hyperlink ref="A22" location="'5b'!A1" display="Table 5b"/>
    <hyperlink ref="A26" location="'6a'!A1" display="Table 6a"/>
    <hyperlink ref="A27" location="'6b'!A1" display="Table 6b"/>
    <hyperlink ref="A16" location="'3b'!A1" display="Table 3b"/>
    <hyperlink ref="A29" location="'7'!A1" display="Table 7"/>
    <hyperlink ref="A23" location="'5c'!A1" display="Table 5c"/>
    <hyperlink ref="A24" location="'5d'!A1" display="Table 5d"/>
    <hyperlink ref="A10" location="'1b'!A1" display="Table 1b"/>
    <hyperlink ref="A9" location="'1a'!A1" display="Table 1a"/>
  </hyperlinks>
  <pageMargins left="0.70866141732283472" right="0.70866141732283472" top="0.74803149606299213" bottom="0.74803149606299213" header="0.31496062992125984" footer="0.31496062992125984"/>
  <pageSetup paperSize="9" scale="39" orientation="portrait" r:id="rId4"/>
  <headerFooter>
    <oddHeader>&amp;COFFICIAL SENSITIVE UNTIL PUBLISHED AT 09:30 ON 1 MARCH 2018</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showGridLines="0" zoomScale="85" zoomScaleNormal="85" workbookViewId="0">
      <pane ySplit="6" topLeftCell="A58" activePane="bottomLeft" state="frozen"/>
      <selection pane="bottomLeft"/>
    </sheetView>
  </sheetViews>
  <sheetFormatPr defaultColWidth="9.140625" defaultRowHeight="12.75" x14ac:dyDescent="0.2"/>
  <cols>
    <col min="1" max="1" width="7.85546875" style="141" customWidth="1"/>
    <col min="2" max="2" width="12.85546875" style="142" customWidth="1"/>
    <col min="3" max="3" width="15.7109375" style="111" customWidth="1"/>
    <col min="4" max="5" width="14.5703125" style="111" customWidth="1"/>
    <col min="6" max="6" width="13.85546875" style="111" customWidth="1"/>
    <col min="7" max="7" width="16.7109375" style="111" customWidth="1"/>
    <col min="8" max="8" width="17.85546875" style="111" customWidth="1"/>
    <col min="9" max="9" width="15" style="111" customWidth="1"/>
    <col min="10" max="10" width="12.42578125" style="111" bestFit="1" customWidth="1"/>
    <col min="11" max="16384" width="9.140625" style="111"/>
  </cols>
  <sheetData>
    <row r="1" spans="1:10" ht="15" x14ac:dyDescent="0.2">
      <c r="A1" s="459"/>
      <c r="F1" s="127"/>
    </row>
    <row r="2" spans="1:10" ht="17.25" x14ac:dyDescent="0.25">
      <c r="A2" s="266" t="s">
        <v>161</v>
      </c>
      <c r="C2" s="128"/>
      <c r="D2" s="128"/>
      <c r="E2" s="128"/>
      <c r="F2" s="127"/>
    </row>
    <row r="3" spans="1:10" ht="15.75" x14ac:dyDescent="0.25">
      <c r="A3" s="144"/>
      <c r="C3" s="128"/>
      <c r="D3" s="128"/>
      <c r="E3" s="128"/>
      <c r="F3" s="127"/>
    </row>
    <row r="4" spans="1:10" ht="15.75" thickBot="1" x14ac:dyDescent="0.25">
      <c r="B4" s="143"/>
      <c r="C4" s="129"/>
      <c r="D4" s="129"/>
      <c r="E4" s="129"/>
      <c r="F4" s="130" t="s">
        <v>79</v>
      </c>
      <c r="G4" s="129"/>
      <c r="I4" s="130" t="s">
        <v>79</v>
      </c>
    </row>
    <row r="5" spans="1:10" ht="15" customHeight="1" x14ac:dyDescent="0.2">
      <c r="A5" s="523" t="s">
        <v>175</v>
      </c>
      <c r="B5" s="526"/>
      <c r="C5" s="529" t="s">
        <v>73</v>
      </c>
      <c r="D5" s="529"/>
      <c r="E5" s="529"/>
      <c r="F5" s="530"/>
      <c r="G5" s="529" t="s">
        <v>74</v>
      </c>
      <c r="H5" s="529"/>
      <c r="I5" s="529"/>
      <c r="J5" s="531" t="s">
        <v>75</v>
      </c>
    </row>
    <row r="6" spans="1:10" ht="57" customHeight="1" thickBot="1" x14ac:dyDescent="0.25">
      <c r="A6" s="527"/>
      <c r="B6" s="528"/>
      <c r="C6" s="206" t="s">
        <v>76</v>
      </c>
      <c r="D6" s="206" t="s">
        <v>77</v>
      </c>
      <c r="E6" s="206" t="s">
        <v>166</v>
      </c>
      <c r="F6" s="207" t="s">
        <v>167</v>
      </c>
      <c r="G6" s="206" t="s">
        <v>78</v>
      </c>
      <c r="H6" s="206" t="s">
        <v>168</v>
      </c>
      <c r="I6" s="206" t="s">
        <v>169</v>
      </c>
      <c r="J6" s="532"/>
    </row>
    <row r="7" spans="1:10" x14ac:dyDescent="0.2">
      <c r="A7" s="186" t="s">
        <v>58</v>
      </c>
      <c r="B7" s="195">
        <v>2000</v>
      </c>
      <c r="C7" s="187">
        <v>0.27336916947146661</v>
      </c>
      <c r="D7" s="187">
        <v>0.12229709783111782</v>
      </c>
      <c r="E7" s="187">
        <v>0.26948809870992407</v>
      </c>
      <c r="F7" s="188">
        <v>0.33484563398749151</v>
      </c>
      <c r="G7" s="187">
        <v>0.357800158958755</v>
      </c>
      <c r="H7" s="187">
        <v>9.6937441992677065E-2</v>
      </c>
      <c r="I7" s="187">
        <v>0.14959613174598346</v>
      </c>
      <c r="J7" s="189">
        <v>652000</v>
      </c>
    </row>
    <row r="8" spans="1:10" x14ac:dyDescent="0.2">
      <c r="A8" s="190" t="s">
        <v>59</v>
      </c>
      <c r="B8" s="196">
        <v>2000</v>
      </c>
      <c r="C8" s="139">
        <v>0.3040853278860513</v>
      </c>
      <c r="D8" s="139">
        <v>0.10703088666080313</v>
      </c>
      <c r="E8" s="139">
        <v>0.24675032826237384</v>
      </c>
      <c r="F8" s="140">
        <v>0.34213345719077171</v>
      </c>
      <c r="G8" s="139">
        <v>0.32268548615102699</v>
      </c>
      <c r="H8" s="139">
        <v>9.740558759102072E-2</v>
      </c>
      <c r="I8" s="139">
        <v>0.1687927117110978</v>
      </c>
      <c r="J8" s="191">
        <v>750000</v>
      </c>
    </row>
    <row r="9" spans="1:10" x14ac:dyDescent="0.2">
      <c r="A9" s="190" t="s">
        <v>60</v>
      </c>
      <c r="B9" s="196">
        <v>2000</v>
      </c>
      <c r="C9" s="139">
        <v>0.30301876510243192</v>
      </c>
      <c r="D9" s="139">
        <v>0.10052229941653737</v>
      </c>
      <c r="E9" s="139">
        <v>0.23208581637937656</v>
      </c>
      <c r="F9" s="140">
        <v>0.3643731191016541</v>
      </c>
      <c r="G9" s="139">
        <v>0.35266488387663203</v>
      </c>
      <c r="H9" s="139">
        <v>9.4884465826160502E-2</v>
      </c>
      <c r="I9" s="139">
        <v>0.14890958577823812</v>
      </c>
      <c r="J9" s="191">
        <v>629000</v>
      </c>
    </row>
    <row r="10" spans="1:10" x14ac:dyDescent="0.2">
      <c r="A10" s="190" t="s">
        <v>61</v>
      </c>
      <c r="B10" s="196">
        <v>2001</v>
      </c>
      <c r="C10" s="139">
        <v>0.27249202479543172</v>
      </c>
      <c r="D10" s="139">
        <v>0.12533170707586822</v>
      </c>
      <c r="E10" s="139">
        <v>0.23035267710648041</v>
      </c>
      <c r="F10" s="140">
        <v>0.37182359102221968</v>
      </c>
      <c r="G10" s="139">
        <v>0.36375773358845997</v>
      </c>
      <c r="H10" s="139">
        <v>9.7936560974915376E-2</v>
      </c>
      <c r="I10" s="139">
        <v>0.14048197356532474</v>
      </c>
      <c r="J10" s="191">
        <v>667000</v>
      </c>
    </row>
    <row r="11" spans="1:10" x14ac:dyDescent="0.2">
      <c r="A11" s="190" t="s">
        <v>58</v>
      </c>
      <c r="B11" s="196">
        <v>2001</v>
      </c>
      <c r="C11" s="139">
        <v>0.26294286872715789</v>
      </c>
      <c r="D11" s="139">
        <v>0.11716035158943354</v>
      </c>
      <c r="E11" s="139">
        <v>0.2401397474792091</v>
      </c>
      <c r="F11" s="140">
        <v>0.37975703220419949</v>
      </c>
      <c r="G11" s="139">
        <v>0.37517663364381654</v>
      </c>
      <c r="H11" s="139">
        <v>9.6329827100703549E-2</v>
      </c>
      <c r="I11" s="139">
        <v>0.14839031893888852</v>
      </c>
      <c r="J11" s="191">
        <v>650000</v>
      </c>
    </row>
    <row r="12" spans="1:10" x14ac:dyDescent="0.2">
      <c r="A12" s="190" t="s">
        <v>59</v>
      </c>
      <c r="B12" s="196">
        <v>2001</v>
      </c>
      <c r="C12" s="139">
        <v>0.28772357094233153</v>
      </c>
      <c r="D12" s="139">
        <v>0.10796013498154844</v>
      </c>
      <c r="E12" s="139">
        <v>0.24779569882117253</v>
      </c>
      <c r="F12" s="140">
        <v>0.35652059525494756</v>
      </c>
      <c r="G12" s="139">
        <v>0.32208715930737208</v>
      </c>
      <c r="H12" s="139">
        <v>9.7686087401563496E-2</v>
      </c>
      <c r="I12" s="139">
        <v>0.18454304736718447</v>
      </c>
      <c r="J12" s="191">
        <v>774000</v>
      </c>
    </row>
    <row r="13" spans="1:10" x14ac:dyDescent="0.2">
      <c r="A13" s="190" t="s">
        <v>60</v>
      </c>
      <c r="B13" s="196">
        <v>2001</v>
      </c>
      <c r="C13" s="139">
        <v>0.32091015693320474</v>
      </c>
      <c r="D13" s="139">
        <v>0.10899584531011777</v>
      </c>
      <c r="E13" s="139">
        <v>0.24656692872744349</v>
      </c>
      <c r="F13" s="140">
        <v>0.323527069029234</v>
      </c>
      <c r="G13" s="139">
        <v>0.31918295721545165</v>
      </c>
      <c r="H13" s="139">
        <v>0.10413718892849053</v>
      </c>
      <c r="I13" s="139">
        <v>0.14677385161273532</v>
      </c>
      <c r="J13" s="191">
        <v>660000</v>
      </c>
    </row>
    <row r="14" spans="1:10" x14ac:dyDescent="0.2">
      <c r="A14" s="190" t="s">
        <v>61</v>
      </c>
      <c r="B14" s="196">
        <v>2002</v>
      </c>
      <c r="C14" s="139">
        <v>0.31985949304289552</v>
      </c>
      <c r="D14" s="139">
        <v>0.11759475092304886</v>
      </c>
      <c r="E14" s="139">
        <v>0.24545366604579355</v>
      </c>
      <c r="F14" s="140">
        <v>0.31709208998826205</v>
      </c>
      <c r="G14" s="139">
        <v>0.31793330574583234</v>
      </c>
      <c r="H14" s="139">
        <v>9.7628739556689242E-2</v>
      </c>
      <c r="I14" s="139">
        <v>0.14698371073153396</v>
      </c>
      <c r="J14" s="191">
        <v>700000</v>
      </c>
    </row>
    <row r="15" spans="1:10" x14ac:dyDescent="0.2">
      <c r="A15" s="190" t="s">
        <v>58</v>
      </c>
      <c r="B15" s="196">
        <v>2002</v>
      </c>
      <c r="C15" s="139">
        <v>0.27774563928478707</v>
      </c>
      <c r="D15" s="139">
        <v>0.11747044483432914</v>
      </c>
      <c r="E15" s="139">
        <v>0.24529131298550011</v>
      </c>
      <c r="F15" s="140">
        <v>0.35949260289538365</v>
      </c>
      <c r="G15" s="139">
        <v>0.342686392753623</v>
      </c>
      <c r="H15" s="139">
        <v>0.10420386283395799</v>
      </c>
      <c r="I15" s="139">
        <v>0.15789366029330276</v>
      </c>
      <c r="J15" s="191">
        <v>705000</v>
      </c>
    </row>
    <row r="16" spans="1:10" x14ac:dyDescent="0.2">
      <c r="A16" s="190" t="s">
        <v>59</v>
      </c>
      <c r="B16" s="196">
        <v>2002</v>
      </c>
      <c r="C16" s="139">
        <v>0.29511018226468461</v>
      </c>
      <c r="D16" s="139">
        <v>0.10497489666057876</v>
      </c>
      <c r="E16" s="139">
        <v>0.23590221777905157</v>
      </c>
      <c r="F16" s="140">
        <v>0.36401270329568508</v>
      </c>
      <c r="G16" s="139">
        <v>0.30000223272424842</v>
      </c>
      <c r="H16" s="139">
        <v>0.10588231218786617</v>
      </c>
      <c r="I16" s="139">
        <v>0.19403037616262203</v>
      </c>
      <c r="J16" s="191">
        <v>797000</v>
      </c>
    </row>
    <row r="17" spans="1:10" x14ac:dyDescent="0.2">
      <c r="A17" s="190" t="s">
        <v>60</v>
      </c>
      <c r="B17" s="196">
        <v>2002</v>
      </c>
      <c r="C17" s="139">
        <v>0.31644993872293148</v>
      </c>
      <c r="D17" s="139">
        <v>9.3697063650919094E-2</v>
      </c>
      <c r="E17" s="139">
        <v>0.23282059404852481</v>
      </c>
      <c r="F17" s="140">
        <v>0.35703240357762461</v>
      </c>
      <c r="G17" s="139">
        <v>0.33798354029287914</v>
      </c>
      <c r="H17" s="139">
        <v>0.10567278674798401</v>
      </c>
      <c r="I17" s="139">
        <v>0.14619667058528626</v>
      </c>
      <c r="J17" s="191">
        <v>661000</v>
      </c>
    </row>
    <row r="18" spans="1:10" x14ac:dyDescent="0.2">
      <c r="A18" s="190" t="s">
        <v>61</v>
      </c>
      <c r="B18" s="196">
        <v>2003</v>
      </c>
      <c r="C18" s="139">
        <v>0.32075396346816892</v>
      </c>
      <c r="D18" s="139">
        <v>0.10816533625388827</v>
      </c>
      <c r="E18" s="139">
        <v>0.22857471602640458</v>
      </c>
      <c r="F18" s="140">
        <v>0.34250598425153822</v>
      </c>
      <c r="G18" s="139">
        <v>0.32041447255665828</v>
      </c>
      <c r="H18" s="139">
        <v>9.5551604290873574E-2</v>
      </c>
      <c r="I18" s="139">
        <v>0.15511462343041102</v>
      </c>
      <c r="J18" s="191">
        <v>732000</v>
      </c>
    </row>
    <row r="19" spans="1:10" x14ac:dyDescent="0.2">
      <c r="A19" s="190" t="s">
        <v>58</v>
      </c>
      <c r="B19" s="196">
        <v>2003</v>
      </c>
      <c r="C19" s="139">
        <v>0.27259566393759443</v>
      </c>
      <c r="D19" s="139">
        <v>0.10327699497522752</v>
      </c>
      <c r="E19" s="139">
        <v>0.22694683579886854</v>
      </c>
      <c r="F19" s="140">
        <v>0.3971805052883095</v>
      </c>
      <c r="G19" s="139">
        <v>0.36081520784286164</v>
      </c>
      <c r="H19" s="139">
        <v>0.10440141958607119</v>
      </c>
      <c r="I19" s="139">
        <v>0.15891071365824519</v>
      </c>
      <c r="J19" s="191">
        <v>711000</v>
      </c>
    </row>
    <row r="20" spans="1:10" x14ac:dyDescent="0.2">
      <c r="A20" s="190" t="s">
        <v>59</v>
      </c>
      <c r="B20" s="196">
        <v>2003</v>
      </c>
      <c r="C20" s="139">
        <v>0.30120734888040956</v>
      </c>
      <c r="D20" s="139">
        <v>9.1838202767360044E-2</v>
      </c>
      <c r="E20" s="139">
        <v>0.21091977328660422</v>
      </c>
      <c r="F20" s="140">
        <v>0.39603467506562617</v>
      </c>
      <c r="G20" s="139">
        <v>0.31565419968283376</v>
      </c>
      <c r="H20" s="139">
        <v>9.8175092094193145E-2</v>
      </c>
      <c r="I20" s="139">
        <v>0.19312515657520352</v>
      </c>
      <c r="J20" s="191">
        <v>815000</v>
      </c>
    </row>
    <row r="21" spans="1:10" x14ac:dyDescent="0.2">
      <c r="A21" s="190" t="s">
        <v>60</v>
      </c>
      <c r="B21" s="196">
        <v>2003</v>
      </c>
      <c r="C21" s="139">
        <v>0.28382797819216915</v>
      </c>
      <c r="D21" s="139">
        <v>9.8926806875720238E-2</v>
      </c>
      <c r="E21" s="139">
        <v>0.22746736997588993</v>
      </c>
      <c r="F21" s="140">
        <v>0.38977784495622059</v>
      </c>
      <c r="G21" s="139">
        <v>0.32679280410741862</v>
      </c>
      <c r="H21" s="139">
        <v>0.10674001176367316</v>
      </c>
      <c r="I21" s="139">
        <v>0.18371239906101874</v>
      </c>
      <c r="J21" s="191">
        <v>667000</v>
      </c>
    </row>
    <row r="22" spans="1:10" x14ac:dyDescent="0.2">
      <c r="A22" s="190" t="s">
        <v>61</v>
      </c>
      <c r="B22" s="196">
        <v>2004</v>
      </c>
      <c r="C22" s="139">
        <v>0.26443972317195519</v>
      </c>
      <c r="D22" s="139">
        <v>0.13161393131146584</v>
      </c>
      <c r="E22" s="139">
        <v>0.19840043355151657</v>
      </c>
      <c r="F22" s="140">
        <v>0.4055459119650624</v>
      </c>
      <c r="G22" s="139">
        <v>0.32164492001770145</v>
      </c>
      <c r="H22" s="139">
        <v>0.11883406001427851</v>
      </c>
      <c r="I22" s="139">
        <v>0.16346736548459909</v>
      </c>
      <c r="J22" s="191">
        <v>681000</v>
      </c>
    </row>
    <row r="23" spans="1:10" x14ac:dyDescent="0.2">
      <c r="A23" s="190" t="s">
        <v>58</v>
      </c>
      <c r="B23" s="196">
        <v>2004</v>
      </c>
      <c r="C23" s="139">
        <v>0.25192420305339697</v>
      </c>
      <c r="D23" s="139">
        <v>0.13065415510531406</v>
      </c>
      <c r="E23" s="139">
        <v>0.21274715294795021</v>
      </c>
      <c r="F23" s="140">
        <v>0.40467448889333862</v>
      </c>
      <c r="G23" s="139">
        <v>0.33363545493042585</v>
      </c>
      <c r="H23" s="139">
        <v>0.12020176660771663</v>
      </c>
      <c r="I23" s="139">
        <v>0.16358442030314643</v>
      </c>
      <c r="J23" s="191">
        <v>702000</v>
      </c>
    </row>
    <row r="24" spans="1:10" x14ac:dyDescent="0.2">
      <c r="A24" s="190" t="s">
        <v>59</v>
      </c>
      <c r="B24" s="196">
        <v>2004</v>
      </c>
      <c r="C24" s="139">
        <v>0.29404556932467651</v>
      </c>
      <c r="D24" s="139">
        <v>0.10437456707568965</v>
      </c>
      <c r="E24" s="139">
        <v>0.21061211070315458</v>
      </c>
      <c r="F24" s="140">
        <v>0.39096775289647906</v>
      </c>
      <c r="G24" s="139">
        <v>0.30366277432328082</v>
      </c>
      <c r="H24" s="139">
        <v>0.10408688543626544</v>
      </c>
      <c r="I24" s="139">
        <v>0.19383020384008737</v>
      </c>
      <c r="J24" s="191">
        <v>838000</v>
      </c>
    </row>
    <row r="25" spans="1:10" x14ac:dyDescent="0.2">
      <c r="A25" s="190" t="s">
        <v>60</v>
      </c>
      <c r="B25" s="196">
        <v>2004</v>
      </c>
      <c r="C25" s="139">
        <v>0.30430484659069751</v>
      </c>
      <c r="D25" s="139">
        <v>0.10635134945404702</v>
      </c>
      <c r="E25" s="139">
        <v>0.19272101500643907</v>
      </c>
      <c r="F25" s="140">
        <v>0.39662278894881658</v>
      </c>
      <c r="G25" s="139">
        <v>0.31807374258704718</v>
      </c>
      <c r="H25" s="139">
        <v>0.10541538139141748</v>
      </c>
      <c r="I25" s="139">
        <v>0.16585467997679099</v>
      </c>
      <c r="J25" s="191">
        <v>738000</v>
      </c>
    </row>
    <row r="26" spans="1:10" x14ac:dyDescent="0.2">
      <c r="A26" s="190" t="s">
        <v>61</v>
      </c>
      <c r="B26" s="196">
        <v>2005</v>
      </c>
      <c r="C26" s="139">
        <v>0.29123013918674384</v>
      </c>
      <c r="D26" s="139">
        <v>0.11451297508469571</v>
      </c>
      <c r="E26" s="139">
        <v>0.1972308292056931</v>
      </c>
      <c r="F26" s="140">
        <v>0.39702605652286749</v>
      </c>
      <c r="G26" s="139">
        <v>0.32534918965268173</v>
      </c>
      <c r="H26" s="139">
        <v>0.1104689557589284</v>
      </c>
      <c r="I26" s="139">
        <v>0.15843874031695046</v>
      </c>
      <c r="J26" s="191">
        <v>735000</v>
      </c>
    </row>
    <row r="27" spans="1:10" x14ac:dyDescent="0.2">
      <c r="A27" s="190" t="s">
        <v>58</v>
      </c>
      <c r="B27" s="196">
        <v>2005</v>
      </c>
      <c r="C27" s="139">
        <v>0.25576007559052794</v>
      </c>
      <c r="D27" s="139">
        <v>0.1303116812383816</v>
      </c>
      <c r="E27" s="139">
        <v>0.21426009305828539</v>
      </c>
      <c r="F27" s="140">
        <v>0.39966815011280499</v>
      </c>
      <c r="G27" s="139">
        <v>0.32857187454656706</v>
      </c>
      <c r="H27" s="139">
        <v>0.11647886826622474</v>
      </c>
      <c r="I27" s="139">
        <v>0.16887750035829868</v>
      </c>
      <c r="J27" s="191">
        <v>770000</v>
      </c>
    </row>
    <row r="28" spans="1:10" x14ac:dyDescent="0.2">
      <c r="A28" s="190" t="s">
        <v>59</v>
      </c>
      <c r="B28" s="196">
        <v>2005</v>
      </c>
      <c r="C28" s="139">
        <v>0.28406296032499173</v>
      </c>
      <c r="D28" s="139">
        <v>0.12457433056959448</v>
      </c>
      <c r="E28" s="139">
        <v>0.20912050758772166</v>
      </c>
      <c r="F28" s="140">
        <v>0.38224220151769223</v>
      </c>
      <c r="G28" s="139">
        <v>0.29891585346748772</v>
      </c>
      <c r="H28" s="139">
        <v>0.10523527572630097</v>
      </c>
      <c r="I28" s="139">
        <v>0.18721157991162518</v>
      </c>
      <c r="J28" s="191">
        <v>878000</v>
      </c>
    </row>
    <row r="29" spans="1:10" x14ac:dyDescent="0.2">
      <c r="A29" s="190" t="s">
        <v>60</v>
      </c>
      <c r="B29" s="196">
        <v>2005</v>
      </c>
      <c r="C29" s="139">
        <v>0.29454491101106178</v>
      </c>
      <c r="D29" s="139">
        <v>0.12800197744433747</v>
      </c>
      <c r="E29" s="139">
        <v>0.1928585543787158</v>
      </c>
      <c r="F29" s="140">
        <v>0.38459455716588492</v>
      </c>
      <c r="G29" s="139">
        <v>0.31482190817472888</v>
      </c>
      <c r="H29" s="139">
        <v>9.7634709297503827E-2</v>
      </c>
      <c r="I29" s="139">
        <v>0.16499649407236808</v>
      </c>
      <c r="J29" s="191">
        <v>824000</v>
      </c>
    </row>
    <row r="30" spans="1:10" x14ac:dyDescent="0.2">
      <c r="A30" s="190" t="s">
        <v>61</v>
      </c>
      <c r="B30" s="196">
        <v>2006</v>
      </c>
      <c r="C30" s="139">
        <v>0.25820051344694955</v>
      </c>
      <c r="D30" s="139">
        <v>0.14501701454552757</v>
      </c>
      <c r="E30" s="139">
        <v>0.20354239056412871</v>
      </c>
      <c r="F30" s="140">
        <v>0.39324008144339412</v>
      </c>
      <c r="G30" s="139">
        <v>0.32258584787087508</v>
      </c>
      <c r="H30" s="139">
        <v>0.11372567865187663</v>
      </c>
      <c r="I30" s="139">
        <v>0.16047094548477112</v>
      </c>
      <c r="J30" s="191">
        <v>801000</v>
      </c>
    </row>
    <row r="31" spans="1:10" x14ac:dyDescent="0.2">
      <c r="A31" s="190" t="s">
        <v>58</v>
      </c>
      <c r="B31" s="196">
        <v>2006</v>
      </c>
      <c r="C31" s="139">
        <v>0.27131244360629569</v>
      </c>
      <c r="D31" s="139">
        <v>0.14788519560741867</v>
      </c>
      <c r="E31" s="139">
        <v>0.20283515703111529</v>
      </c>
      <c r="F31" s="140">
        <v>0.37796720375517034</v>
      </c>
      <c r="G31" s="139">
        <v>0.30288518669685577</v>
      </c>
      <c r="H31" s="139">
        <v>0.11893279016782564</v>
      </c>
      <c r="I31" s="139">
        <v>0.15898438392160422</v>
      </c>
      <c r="J31" s="191">
        <v>851000</v>
      </c>
    </row>
    <row r="32" spans="1:10" x14ac:dyDescent="0.2">
      <c r="A32" s="190" t="s">
        <v>59</v>
      </c>
      <c r="B32" s="196">
        <v>2006</v>
      </c>
      <c r="C32" s="139">
        <v>0.28327657399871015</v>
      </c>
      <c r="D32" s="139">
        <v>0.14790710747232433</v>
      </c>
      <c r="E32" s="139">
        <v>0.22333791623258156</v>
      </c>
      <c r="F32" s="140">
        <v>0.34547840229638399</v>
      </c>
      <c r="G32" s="139">
        <v>0.29122197866945365</v>
      </c>
      <c r="H32" s="139">
        <v>8.5084785720577455E-2</v>
      </c>
      <c r="I32" s="139">
        <v>0.19250955413893445</v>
      </c>
      <c r="J32" s="191">
        <v>966000</v>
      </c>
    </row>
    <row r="33" spans="1:12" x14ac:dyDescent="0.2">
      <c r="A33" s="190" t="s">
        <v>60</v>
      </c>
      <c r="B33" s="196">
        <v>2006</v>
      </c>
      <c r="C33" s="139">
        <v>0.29139952017006282</v>
      </c>
      <c r="D33" s="139">
        <v>0.12645709948604295</v>
      </c>
      <c r="E33" s="139">
        <v>0.20753372844239693</v>
      </c>
      <c r="F33" s="140">
        <v>0.37460965190149731</v>
      </c>
      <c r="G33" s="139">
        <v>0.29526326124209862</v>
      </c>
      <c r="H33" s="139">
        <v>0.10317245828042938</v>
      </c>
      <c r="I33" s="139">
        <v>0.18370766082136619</v>
      </c>
      <c r="J33" s="191">
        <v>804000</v>
      </c>
    </row>
    <row r="34" spans="1:12" x14ac:dyDescent="0.2">
      <c r="A34" s="190" t="s">
        <v>61</v>
      </c>
      <c r="B34" s="196">
        <v>2007</v>
      </c>
      <c r="C34" s="139">
        <v>0.29947134938735642</v>
      </c>
      <c r="D34" s="139">
        <v>0.15186433465017826</v>
      </c>
      <c r="E34" s="139">
        <v>0.16959995487109</v>
      </c>
      <c r="F34" s="140">
        <v>0.37906436109137537</v>
      </c>
      <c r="G34" s="139">
        <v>0.29133170968006972</v>
      </c>
      <c r="H34" s="139">
        <v>0.10828897720202975</v>
      </c>
      <c r="I34" s="139">
        <v>0.14904362908036592</v>
      </c>
      <c r="J34" s="191">
        <v>820000</v>
      </c>
    </row>
    <row r="35" spans="1:12" x14ac:dyDescent="0.2">
      <c r="A35" s="190" t="s">
        <v>58</v>
      </c>
      <c r="B35" s="196">
        <v>2007</v>
      </c>
      <c r="C35" s="139">
        <v>0.25891272332007209</v>
      </c>
      <c r="D35" s="139">
        <v>0.15858325853320041</v>
      </c>
      <c r="E35" s="139">
        <v>0.20242317170892143</v>
      </c>
      <c r="F35" s="140">
        <v>0.38008084643780593</v>
      </c>
      <c r="G35" s="139">
        <v>0.29853684128975955</v>
      </c>
      <c r="H35" s="139">
        <v>0.12330610040289992</v>
      </c>
      <c r="I35" s="139">
        <v>0.16066107645406794</v>
      </c>
      <c r="J35" s="191">
        <v>822000</v>
      </c>
    </row>
    <row r="36" spans="1:12" x14ac:dyDescent="0.2">
      <c r="A36" s="190" t="s">
        <v>59</v>
      </c>
      <c r="B36" s="196">
        <v>2007</v>
      </c>
      <c r="C36" s="139">
        <v>0.28708632053867894</v>
      </c>
      <c r="D36" s="139">
        <v>0.13244610978998436</v>
      </c>
      <c r="E36" s="139">
        <v>0.20297849168162374</v>
      </c>
      <c r="F36" s="140">
        <v>0.3774890779897131</v>
      </c>
      <c r="G36" s="139">
        <v>0.28014433902974595</v>
      </c>
      <c r="H36" s="139">
        <v>9.9154260635992975E-2</v>
      </c>
      <c r="I36" s="139">
        <v>0.20116897000559786</v>
      </c>
      <c r="J36" s="191">
        <v>900000</v>
      </c>
    </row>
    <row r="37" spans="1:12" x14ac:dyDescent="0.2">
      <c r="A37" s="190" t="s">
        <v>60</v>
      </c>
      <c r="B37" s="196">
        <v>2007</v>
      </c>
      <c r="C37" s="139">
        <v>0.28135451881449924</v>
      </c>
      <c r="D37" s="139">
        <v>0.13793325842992066</v>
      </c>
      <c r="E37" s="139">
        <v>0.19282191788017683</v>
      </c>
      <c r="F37" s="140">
        <v>0.38789030487540338</v>
      </c>
      <c r="G37" s="139">
        <v>0.3153944833312653</v>
      </c>
      <c r="H37" s="139">
        <v>9.7866402992158111E-2</v>
      </c>
      <c r="I37" s="139">
        <v>0.16745133643215682</v>
      </c>
      <c r="J37" s="191">
        <v>768000</v>
      </c>
    </row>
    <row r="38" spans="1:12" s="116" customFormat="1" x14ac:dyDescent="0.2">
      <c r="A38" s="190" t="s">
        <v>61</v>
      </c>
      <c r="B38" s="196">
        <v>2008</v>
      </c>
      <c r="C38" s="139">
        <v>0.26862917401206304</v>
      </c>
      <c r="D38" s="139">
        <v>0.16101840178231575</v>
      </c>
      <c r="E38" s="139">
        <v>0.19980969852734359</v>
      </c>
      <c r="F38" s="140">
        <v>0.37054272567827762</v>
      </c>
      <c r="G38" s="139">
        <v>0.3206750328269059</v>
      </c>
      <c r="H38" s="139">
        <v>9.5122440137447944E-2</v>
      </c>
      <c r="I38" s="139">
        <v>0.15455495124126745</v>
      </c>
      <c r="J38" s="191">
        <v>794000</v>
      </c>
      <c r="K38" s="111"/>
      <c r="L38" s="111"/>
    </row>
    <row r="39" spans="1:12" s="113" customFormat="1" x14ac:dyDescent="0.2">
      <c r="A39" s="190" t="s">
        <v>58</v>
      </c>
      <c r="B39" s="196">
        <v>2008</v>
      </c>
      <c r="C39" s="139">
        <v>0.25661333438836048</v>
      </c>
      <c r="D39" s="139">
        <v>0.1599505019091047</v>
      </c>
      <c r="E39" s="139">
        <v>0.20349666854686729</v>
      </c>
      <c r="F39" s="140">
        <v>0.37993949515566761</v>
      </c>
      <c r="G39" s="139">
        <v>0.32758609412843653</v>
      </c>
      <c r="H39" s="139">
        <v>9.6547144637901539E-2</v>
      </c>
      <c r="I39" s="139">
        <v>0.15930292493619677</v>
      </c>
      <c r="J39" s="191">
        <v>833000</v>
      </c>
      <c r="K39" s="111"/>
      <c r="L39" s="111"/>
    </row>
    <row r="40" spans="1:12" x14ac:dyDescent="0.2">
      <c r="A40" s="190" t="s">
        <v>59</v>
      </c>
      <c r="B40" s="196">
        <v>2008</v>
      </c>
      <c r="C40" s="139">
        <v>0.30078422394896032</v>
      </c>
      <c r="D40" s="139">
        <v>0.15217991192508279</v>
      </c>
      <c r="E40" s="139">
        <v>0.21615215357133127</v>
      </c>
      <c r="F40" s="140">
        <v>0.33088371055462562</v>
      </c>
      <c r="G40" s="139">
        <v>0.28434440590094856</v>
      </c>
      <c r="H40" s="139">
        <v>9.1553023266097988E-2</v>
      </c>
      <c r="I40" s="139">
        <v>0.17113843495891037</v>
      </c>
      <c r="J40" s="191">
        <v>979000</v>
      </c>
    </row>
    <row r="41" spans="1:12" x14ac:dyDescent="0.2">
      <c r="A41" s="190" t="s">
        <v>60</v>
      </c>
      <c r="B41" s="196">
        <v>2008</v>
      </c>
      <c r="C41" s="139">
        <v>0.332631711045212</v>
      </c>
      <c r="D41" s="139">
        <v>0.15816495229889169</v>
      </c>
      <c r="E41" s="139">
        <v>0.18445354179737425</v>
      </c>
      <c r="F41" s="140">
        <v>0.32474979485852201</v>
      </c>
      <c r="G41" s="139">
        <v>0.26842440635133585</v>
      </c>
      <c r="H41" s="139">
        <v>9.0147322867241211E-2</v>
      </c>
      <c r="I41" s="139">
        <v>0.15063160743731921</v>
      </c>
      <c r="J41" s="191">
        <v>845000</v>
      </c>
    </row>
    <row r="42" spans="1:12" s="116" customFormat="1" x14ac:dyDescent="0.2">
      <c r="A42" s="190" t="s">
        <v>61</v>
      </c>
      <c r="B42" s="196">
        <v>2009</v>
      </c>
      <c r="C42" s="139">
        <v>0.31293653614155631</v>
      </c>
      <c r="D42" s="139">
        <v>0.20200648631208257</v>
      </c>
      <c r="E42" s="139">
        <v>0.15743550135789461</v>
      </c>
      <c r="F42" s="140">
        <v>0.3276214761884666</v>
      </c>
      <c r="G42" s="139">
        <v>0.25715911619928922</v>
      </c>
      <c r="H42" s="139">
        <v>8.9043114498839518E-2</v>
      </c>
      <c r="I42" s="139">
        <v>0.13885474684823246</v>
      </c>
      <c r="J42" s="191">
        <v>915000</v>
      </c>
      <c r="K42" s="111"/>
      <c r="L42" s="111"/>
    </row>
    <row r="43" spans="1:12" x14ac:dyDescent="0.2">
      <c r="A43" s="190" t="s">
        <v>58</v>
      </c>
      <c r="B43" s="196">
        <v>2009</v>
      </c>
      <c r="C43" s="139">
        <v>0.27737430325457951</v>
      </c>
      <c r="D43" s="139">
        <v>0.22036670393938496</v>
      </c>
      <c r="E43" s="139">
        <v>0.16818230875411846</v>
      </c>
      <c r="F43" s="140">
        <v>0.33407668405191704</v>
      </c>
      <c r="G43" s="139">
        <v>0.25296812071337166</v>
      </c>
      <c r="H43" s="139">
        <v>9.0635902286740941E-2</v>
      </c>
      <c r="I43" s="139">
        <v>0.15865496980592295</v>
      </c>
      <c r="J43" s="191">
        <v>941000</v>
      </c>
    </row>
    <row r="44" spans="1:12" x14ac:dyDescent="0.2">
      <c r="A44" s="190" t="s">
        <v>59</v>
      </c>
      <c r="B44" s="196">
        <v>2009</v>
      </c>
      <c r="C44" s="139">
        <v>0.27545497817015258</v>
      </c>
      <c r="D44" s="139">
        <v>0.21045976059877061</v>
      </c>
      <c r="E44" s="139">
        <v>0.18406631563802928</v>
      </c>
      <c r="F44" s="140">
        <v>0.33001894559304745</v>
      </c>
      <c r="G44" s="139">
        <v>0.24519274521567652</v>
      </c>
      <c r="H44" s="139">
        <v>9.7050545881884068E-2</v>
      </c>
      <c r="I44" s="139">
        <v>0.17184197013351613</v>
      </c>
      <c r="J44" s="191">
        <v>1056000</v>
      </c>
    </row>
    <row r="45" spans="1:12" x14ac:dyDescent="0.2">
      <c r="A45" s="190" t="s">
        <v>60</v>
      </c>
      <c r="B45" s="196">
        <v>2009</v>
      </c>
      <c r="C45" s="139">
        <v>0.2940534362618521</v>
      </c>
      <c r="D45" s="139">
        <v>0.2114644033107175</v>
      </c>
      <c r="E45" s="139">
        <v>0.18594456852003369</v>
      </c>
      <c r="F45" s="140">
        <v>0.30853759190739677</v>
      </c>
      <c r="G45" s="139">
        <v>0.25741662228498946</v>
      </c>
      <c r="H45" s="139">
        <v>0.10313167411287961</v>
      </c>
      <c r="I45" s="139">
        <v>0.13393386402956139</v>
      </c>
      <c r="J45" s="191">
        <v>880000</v>
      </c>
    </row>
    <row r="46" spans="1:12" s="116" customFormat="1" x14ac:dyDescent="0.2">
      <c r="A46" s="190" t="s">
        <v>61</v>
      </c>
      <c r="B46" s="196">
        <v>2010</v>
      </c>
      <c r="C46" s="139">
        <v>0.26482340939270543</v>
      </c>
      <c r="D46" s="139">
        <v>0.24633382607489704</v>
      </c>
      <c r="E46" s="139">
        <v>0.1886965488509412</v>
      </c>
      <c r="F46" s="140">
        <v>0.30014621568145627</v>
      </c>
      <c r="G46" s="139">
        <v>0.26953391174440283</v>
      </c>
      <c r="H46" s="139">
        <v>9.7966171920933071E-2</v>
      </c>
      <c r="I46" s="139">
        <v>0.12134268086706163</v>
      </c>
      <c r="J46" s="191">
        <v>912000</v>
      </c>
      <c r="K46" s="111"/>
      <c r="L46" s="111"/>
    </row>
    <row r="47" spans="1:12" x14ac:dyDescent="0.2">
      <c r="A47" s="190" t="s">
        <v>58</v>
      </c>
      <c r="B47" s="196">
        <v>2010</v>
      </c>
      <c r="C47" s="139">
        <v>0.24963306143727362</v>
      </c>
      <c r="D47" s="139">
        <v>0.2275059798277248</v>
      </c>
      <c r="E47" s="139">
        <v>0.18363507030196768</v>
      </c>
      <c r="F47" s="140">
        <v>0.33922588843303392</v>
      </c>
      <c r="G47" s="139">
        <v>0.28966070801821303</v>
      </c>
      <c r="H47" s="139">
        <v>0.1073193269862312</v>
      </c>
      <c r="I47" s="139">
        <v>0.12588092373055737</v>
      </c>
      <c r="J47" s="191">
        <v>864000</v>
      </c>
    </row>
    <row r="48" spans="1:12" x14ac:dyDescent="0.2">
      <c r="A48" s="190" t="s">
        <v>59</v>
      </c>
      <c r="B48" s="196">
        <v>2010</v>
      </c>
      <c r="C48" s="139">
        <v>0.28903089366705653</v>
      </c>
      <c r="D48" s="139">
        <v>0.19549774675400222</v>
      </c>
      <c r="E48" s="139">
        <v>0.20909370294958657</v>
      </c>
      <c r="F48" s="140">
        <v>0.30637765662935473</v>
      </c>
      <c r="G48" s="139">
        <v>0.24632202643849654</v>
      </c>
      <c r="H48" s="139">
        <v>9.6713538347189265E-2</v>
      </c>
      <c r="I48" s="139">
        <v>0.17243579479325544</v>
      </c>
      <c r="J48" s="191">
        <v>1020000</v>
      </c>
    </row>
    <row r="49" spans="1:12" x14ac:dyDescent="0.2">
      <c r="A49" s="190" t="s">
        <v>60</v>
      </c>
      <c r="B49" s="196">
        <v>2010</v>
      </c>
      <c r="C49" s="139">
        <v>0.28622253743780995</v>
      </c>
      <c r="D49" s="139">
        <v>0.21857447957835793</v>
      </c>
      <c r="E49" s="139">
        <v>0.20499525838110141</v>
      </c>
      <c r="F49" s="140">
        <v>0.2902077246027307</v>
      </c>
      <c r="G49" s="139">
        <v>0.22859759322643813</v>
      </c>
      <c r="H49" s="139">
        <v>9.5412851534808094E-2</v>
      </c>
      <c r="I49" s="139">
        <v>0.17119253822258584</v>
      </c>
      <c r="J49" s="191">
        <v>933000</v>
      </c>
    </row>
    <row r="50" spans="1:12" s="116" customFormat="1" x14ac:dyDescent="0.2">
      <c r="A50" s="190" t="s">
        <v>61</v>
      </c>
      <c r="B50" s="196">
        <v>2011</v>
      </c>
      <c r="C50" s="139">
        <v>0.27222141375475839</v>
      </c>
      <c r="D50" s="139">
        <v>0.24195473210910373</v>
      </c>
      <c r="E50" s="139">
        <v>0.18144445023832781</v>
      </c>
      <c r="F50" s="140">
        <v>0.30437940389781004</v>
      </c>
      <c r="G50" s="139">
        <v>0.25644196923506124</v>
      </c>
      <c r="H50" s="139">
        <v>9.3989037369238151E-2</v>
      </c>
      <c r="I50" s="139">
        <v>0.1353928475318385</v>
      </c>
      <c r="J50" s="191">
        <v>923000</v>
      </c>
      <c r="K50" s="111"/>
      <c r="L50" s="111"/>
    </row>
    <row r="51" spans="1:12" x14ac:dyDescent="0.2">
      <c r="A51" s="190" t="s">
        <v>58</v>
      </c>
      <c r="B51" s="196">
        <v>2011</v>
      </c>
      <c r="C51" s="139">
        <v>0.26304410837475278</v>
      </c>
      <c r="D51" s="139">
        <v>0.23992908721101835</v>
      </c>
      <c r="E51" s="139">
        <v>0.17946245720901918</v>
      </c>
      <c r="F51" s="140">
        <v>0.31756434720520965</v>
      </c>
      <c r="G51" s="139">
        <v>0.26157868018894026</v>
      </c>
      <c r="H51" s="139">
        <v>9.6924414709245107E-2</v>
      </c>
      <c r="I51" s="139">
        <v>0.13852370951604343</v>
      </c>
      <c r="J51" s="191">
        <v>989000</v>
      </c>
    </row>
    <row r="52" spans="1:12" x14ac:dyDescent="0.2">
      <c r="A52" s="190" t="s">
        <v>59</v>
      </c>
      <c r="B52" s="196">
        <v>2011</v>
      </c>
      <c r="C52" s="139">
        <v>0.28686308950897177</v>
      </c>
      <c r="D52" s="139">
        <v>0.24627722584317588</v>
      </c>
      <c r="E52" s="139">
        <v>0.15565398805990646</v>
      </c>
      <c r="F52" s="140">
        <v>0.31120569658794589</v>
      </c>
      <c r="G52" s="139">
        <v>0.24507475873289133</v>
      </c>
      <c r="H52" s="139">
        <v>8.2284981308794677E-2</v>
      </c>
      <c r="I52" s="139">
        <v>0.13949994460616638</v>
      </c>
      <c r="J52" s="191">
        <v>1179000</v>
      </c>
    </row>
    <row r="53" spans="1:12" x14ac:dyDescent="0.2">
      <c r="A53" s="190" t="s">
        <v>60</v>
      </c>
      <c r="B53" s="196">
        <v>2011</v>
      </c>
      <c r="C53" s="139">
        <v>0.30034938793857757</v>
      </c>
      <c r="D53" s="139">
        <v>0.25273730666345684</v>
      </c>
      <c r="E53" s="139">
        <v>0.16110371361119305</v>
      </c>
      <c r="F53" s="140">
        <v>0.28580959178677245</v>
      </c>
      <c r="G53" s="139">
        <v>0.24862575784019328</v>
      </c>
      <c r="H53" s="139">
        <v>7.7301673871927476E-2</v>
      </c>
      <c r="I53" s="139">
        <v>0.12098587368584478</v>
      </c>
      <c r="J53" s="191">
        <v>967000</v>
      </c>
    </row>
    <row r="54" spans="1:12" s="126" customFormat="1" x14ac:dyDescent="0.2">
      <c r="A54" s="190" t="s">
        <v>61</v>
      </c>
      <c r="B54" s="196">
        <v>2012</v>
      </c>
      <c r="C54" s="139">
        <v>0.25010896488003026</v>
      </c>
      <c r="D54" s="139">
        <v>0.28753427464936315</v>
      </c>
      <c r="E54" s="139">
        <v>0.18187354989485957</v>
      </c>
      <c r="F54" s="140">
        <v>0.28048321057574704</v>
      </c>
      <c r="G54" s="139">
        <v>0.26665581156472595</v>
      </c>
      <c r="H54" s="139">
        <v>8.4820629486533003E-2</v>
      </c>
      <c r="I54" s="139">
        <v>0.11088031941934767</v>
      </c>
      <c r="J54" s="191">
        <v>955000</v>
      </c>
      <c r="K54" s="111"/>
      <c r="L54" s="111"/>
    </row>
    <row r="55" spans="1:12" s="132" customFormat="1" x14ac:dyDescent="0.2">
      <c r="A55" s="192" t="s">
        <v>58</v>
      </c>
      <c r="B55" s="196">
        <v>2012</v>
      </c>
      <c r="C55" s="139">
        <v>0.22830247191713066</v>
      </c>
      <c r="D55" s="139">
        <v>0.28836127070738188</v>
      </c>
      <c r="E55" s="139">
        <v>0.18136859334151989</v>
      </c>
      <c r="F55" s="140">
        <v>0.30196766403396763</v>
      </c>
      <c r="G55" s="139">
        <v>0.28077074953730596</v>
      </c>
      <c r="H55" s="139">
        <v>9.167047004141686E-2</v>
      </c>
      <c r="I55" s="139">
        <v>0.11089503779676474</v>
      </c>
      <c r="J55" s="191">
        <v>981000</v>
      </c>
      <c r="K55" s="111"/>
      <c r="L55" s="111"/>
    </row>
    <row r="56" spans="1:12" s="132" customFormat="1" x14ac:dyDescent="0.2">
      <c r="A56" s="192" t="s">
        <v>59</v>
      </c>
      <c r="B56" s="196">
        <v>2012</v>
      </c>
      <c r="C56" s="139">
        <v>0.25456299935315113</v>
      </c>
      <c r="D56" s="139">
        <v>0.24537870898699582</v>
      </c>
      <c r="E56" s="139">
        <v>0.19048438731611253</v>
      </c>
      <c r="F56" s="140">
        <v>0.30957390434374055</v>
      </c>
      <c r="G56" s="139">
        <v>0.25882244889254491</v>
      </c>
      <c r="H56" s="139">
        <v>9.5617866751931541E-2</v>
      </c>
      <c r="I56" s="139">
        <v>0.14561797601537663</v>
      </c>
      <c r="J56" s="191">
        <v>1037000</v>
      </c>
      <c r="K56" s="111"/>
      <c r="L56" s="111"/>
    </row>
    <row r="57" spans="1:12" x14ac:dyDescent="0.2">
      <c r="A57" s="190" t="s">
        <v>60</v>
      </c>
      <c r="B57" s="196">
        <v>2012</v>
      </c>
      <c r="C57" s="139">
        <v>0.28186743482631738</v>
      </c>
      <c r="D57" s="139">
        <v>0.24869513438877966</v>
      </c>
      <c r="E57" s="139">
        <v>0.18046854173418539</v>
      </c>
      <c r="F57" s="140">
        <v>0.28896888905071749</v>
      </c>
      <c r="G57" s="139">
        <v>0.25098061373993608</v>
      </c>
      <c r="H57" s="139">
        <v>0.10016680955257228</v>
      </c>
      <c r="I57" s="139">
        <v>0.11829000749239449</v>
      </c>
      <c r="J57" s="191">
        <v>893000</v>
      </c>
    </row>
    <row r="58" spans="1:12" s="120" customFormat="1" x14ac:dyDescent="0.2">
      <c r="A58" s="192" t="s">
        <v>61</v>
      </c>
      <c r="B58" s="196">
        <v>2013</v>
      </c>
      <c r="C58" s="139">
        <v>0.26591298263330831</v>
      </c>
      <c r="D58" s="139">
        <v>0.26690009233253276</v>
      </c>
      <c r="E58" s="139">
        <v>0.16780631684607955</v>
      </c>
      <c r="F58" s="140">
        <v>0.29938060818807943</v>
      </c>
      <c r="G58" s="139">
        <v>0.25001782615029478</v>
      </c>
      <c r="H58" s="139">
        <v>0.10569418387970654</v>
      </c>
      <c r="I58" s="139">
        <v>0.11147491500415765</v>
      </c>
      <c r="J58" s="191">
        <v>906000</v>
      </c>
      <c r="K58" s="113"/>
      <c r="L58" s="113"/>
    </row>
    <row r="59" spans="1:12" s="120" customFormat="1" x14ac:dyDescent="0.2">
      <c r="A59" s="192" t="s">
        <v>58</v>
      </c>
      <c r="B59" s="196">
        <v>2013</v>
      </c>
      <c r="C59" s="139">
        <v>0.23101419238373083</v>
      </c>
      <c r="D59" s="139">
        <v>0.28442570992390176</v>
      </c>
      <c r="E59" s="139">
        <v>0.18635391459065234</v>
      </c>
      <c r="F59" s="140">
        <v>0.29820618310171498</v>
      </c>
      <c r="G59" s="139">
        <v>0.24917200647741264</v>
      </c>
      <c r="H59" s="139">
        <v>0.10606110260877265</v>
      </c>
      <c r="I59" s="139">
        <v>0.12932698860618203</v>
      </c>
      <c r="J59" s="191">
        <v>930000</v>
      </c>
      <c r="K59" s="113"/>
      <c r="L59" s="113"/>
    </row>
    <row r="60" spans="1:12" s="120" customFormat="1" x14ac:dyDescent="0.2">
      <c r="A60" s="192" t="s">
        <v>59</v>
      </c>
      <c r="B60" s="196">
        <v>2013</v>
      </c>
      <c r="C60" s="139">
        <v>0.27339503444769597</v>
      </c>
      <c r="D60" s="139">
        <v>0.25944389225547687</v>
      </c>
      <c r="E60" s="139">
        <v>0.20170679282828716</v>
      </c>
      <c r="F60" s="140">
        <v>0.26545428046853997</v>
      </c>
      <c r="G60" s="139">
        <v>0.20567333989191025</v>
      </c>
      <c r="H60" s="139">
        <v>9.4222472138113689E-2</v>
      </c>
      <c r="I60" s="139">
        <v>0.16726526126680319</v>
      </c>
      <c r="J60" s="191">
        <v>1064000</v>
      </c>
      <c r="K60" s="113"/>
      <c r="L60" s="113"/>
    </row>
    <row r="61" spans="1:12" s="120" customFormat="1" x14ac:dyDescent="0.2">
      <c r="A61" s="192" t="s">
        <v>60</v>
      </c>
      <c r="B61" s="196">
        <v>2013</v>
      </c>
      <c r="C61" s="139">
        <v>0.26407311737104527</v>
      </c>
      <c r="D61" s="139">
        <v>0.28124889299449829</v>
      </c>
      <c r="E61" s="139">
        <v>0.18243973622168505</v>
      </c>
      <c r="F61" s="140">
        <v>0.27223825341277147</v>
      </c>
      <c r="G61" s="139">
        <v>0.2155271940165194</v>
      </c>
      <c r="H61" s="139">
        <v>0.11268908108225105</v>
      </c>
      <c r="I61" s="139">
        <v>0.12646171453568605</v>
      </c>
      <c r="J61" s="191">
        <v>846000</v>
      </c>
      <c r="K61" s="113"/>
      <c r="L61" s="113"/>
    </row>
    <row r="62" spans="1:12" s="120" customFormat="1" x14ac:dyDescent="0.2">
      <c r="A62" s="192" t="s">
        <v>61</v>
      </c>
      <c r="B62" s="196">
        <v>2014</v>
      </c>
      <c r="C62" s="139">
        <v>0.24889207891852619</v>
      </c>
      <c r="D62" s="139">
        <v>0.26952464383002844</v>
      </c>
      <c r="E62" s="139">
        <v>0.17971777316721216</v>
      </c>
      <c r="F62" s="140">
        <v>0.30186550408423313</v>
      </c>
      <c r="G62" s="139">
        <v>0.23745559589530121</v>
      </c>
      <c r="H62" s="139">
        <v>0.12329365981651347</v>
      </c>
      <c r="I62" s="139">
        <v>0.12083402153963058</v>
      </c>
      <c r="J62" s="191">
        <v>776000</v>
      </c>
      <c r="K62" s="113"/>
      <c r="L62" s="113"/>
    </row>
    <row r="63" spans="1:12" s="120" customFormat="1" x14ac:dyDescent="0.2">
      <c r="A63" s="192" t="s">
        <v>58</v>
      </c>
      <c r="B63" s="196">
        <v>2014</v>
      </c>
      <c r="C63" s="139">
        <v>0.21879403623937344</v>
      </c>
      <c r="D63" s="139">
        <v>0.23274327486523708</v>
      </c>
      <c r="E63" s="139">
        <v>0.21296613836232983</v>
      </c>
      <c r="F63" s="140">
        <v>0.33549655053305971</v>
      </c>
      <c r="G63" s="139">
        <v>0.27605517314925987</v>
      </c>
      <c r="H63" s="139">
        <v>0.12831597228127201</v>
      </c>
      <c r="I63" s="139">
        <v>0.14409154346485761</v>
      </c>
      <c r="J63" s="191">
        <v>810000</v>
      </c>
      <c r="K63" s="113"/>
      <c r="L63" s="113"/>
    </row>
    <row r="64" spans="1:12" s="120" customFormat="1" x14ac:dyDescent="0.2">
      <c r="A64" s="192" t="s">
        <v>59</v>
      </c>
      <c r="B64" s="196">
        <v>2014</v>
      </c>
      <c r="C64" s="139">
        <v>0.24803040335184101</v>
      </c>
      <c r="D64" s="139">
        <v>0.21076959957512698</v>
      </c>
      <c r="E64" s="139">
        <v>0.20708503917816742</v>
      </c>
      <c r="F64" s="140">
        <v>0.33411495789486467</v>
      </c>
      <c r="G64" s="139">
        <v>0.25259491688515129</v>
      </c>
      <c r="H64" s="139">
        <v>0.11183883824926803</v>
      </c>
      <c r="I64" s="139">
        <v>0.17676624193861276</v>
      </c>
      <c r="J64" s="191">
        <v>931000</v>
      </c>
      <c r="K64" s="113"/>
      <c r="L64" s="113"/>
    </row>
    <row r="65" spans="1:12" s="120" customFormat="1" x14ac:dyDescent="0.2">
      <c r="A65" s="192" t="s">
        <v>60</v>
      </c>
      <c r="B65" s="196">
        <v>2014</v>
      </c>
      <c r="C65" s="139">
        <v>0.26649598503417404</v>
      </c>
      <c r="D65" s="139">
        <v>0.20582356329573187</v>
      </c>
      <c r="E65" s="139">
        <v>0.19935839906263447</v>
      </c>
      <c r="F65" s="140">
        <v>0.3283220526074595</v>
      </c>
      <c r="G65" s="139">
        <v>0.25598700356582987</v>
      </c>
      <c r="H65" s="139">
        <v>0.13295343066081794</v>
      </c>
      <c r="I65" s="139">
        <v>0.13874001744344622</v>
      </c>
      <c r="J65" s="191">
        <v>786000</v>
      </c>
      <c r="K65" s="113"/>
      <c r="L65" s="113"/>
    </row>
    <row r="66" spans="1:12" s="120" customFormat="1" x14ac:dyDescent="0.2">
      <c r="A66" s="192" t="s">
        <v>61</v>
      </c>
      <c r="B66" s="196">
        <v>2015</v>
      </c>
      <c r="C66" s="139">
        <v>0.23644446066963815</v>
      </c>
      <c r="D66" s="139">
        <v>0.21290166742325459</v>
      </c>
      <c r="E66" s="139">
        <v>0.20472880121024317</v>
      </c>
      <c r="F66" s="140">
        <v>0.34592507069686412</v>
      </c>
      <c r="G66" s="139">
        <v>0.26272618940636516</v>
      </c>
      <c r="H66" s="139">
        <v>0.15749692970024165</v>
      </c>
      <c r="I66" s="139">
        <v>0.13043075280050048</v>
      </c>
      <c r="J66" s="191">
        <v>738000</v>
      </c>
      <c r="K66" s="113"/>
      <c r="L66" s="113"/>
    </row>
    <row r="67" spans="1:12" s="120" customFormat="1" x14ac:dyDescent="0.2">
      <c r="A67" s="192" t="s">
        <v>58</v>
      </c>
      <c r="B67" s="196">
        <v>2015</v>
      </c>
      <c r="C67" s="139">
        <v>0.23722674020320056</v>
      </c>
      <c r="D67" s="139">
        <v>0.20505915786738801</v>
      </c>
      <c r="E67" s="139">
        <v>0.23222290051104097</v>
      </c>
      <c r="F67" s="140">
        <v>0.32549120141837051</v>
      </c>
      <c r="G67" s="139">
        <v>0.23246425058868955</v>
      </c>
      <c r="H67" s="139">
        <v>0.16211753865844697</v>
      </c>
      <c r="I67" s="139">
        <v>0.16313231268227496</v>
      </c>
      <c r="J67" s="191">
        <v>790000</v>
      </c>
      <c r="K67" s="113"/>
      <c r="L67" s="113"/>
    </row>
    <row r="68" spans="1:12" s="120" customFormat="1" x14ac:dyDescent="0.2">
      <c r="A68" s="192" t="s">
        <v>59</v>
      </c>
      <c r="B68" s="196">
        <v>2015</v>
      </c>
      <c r="C68" s="139">
        <v>0.26695780328454927</v>
      </c>
      <c r="D68" s="139">
        <v>0.16575245110507977</v>
      </c>
      <c r="E68" s="139">
        <v>0.21284985396441103</v>
      </c>
      <c r="F68" s="140">
        <v>0.3544398916459599</v>
      </c>
      <c r="G68" s="139">
        <v>0.19792542948333394</v>
      </c>
      <c r="H68" s="139">
        <v>0.16054571762542355</v>
      </c>
      <c r="I68" s="139">
        <v>0.20881859850161338</v>
      </c>
      <c r="J68" s="191">
        <v>833000</v>
      </c>
      <c r="K68" s="113"/>
      <c r="L68" s="113"/>
    </row>
    <row r="69" spans="1:12" s="120" customFormat="1" x14ac:dyDescent="0.2">
      <c r="A69" s="192" t="s">
        <v>60</v>
      </c>
      <c r="B69" s="196">
        <v>2015</v>
      </c>
      <c r="C69" s="139">
        <v>0.26123108988850191</v>
      </c>
      <c r="D69" s="139">
        <v>0.14754815333664145</v>
      </c>
      <c r="E69" s="139">
        <v>0.22357201176144703</v>
      </c>
      <c r="F69" s="140">
        <v>0.36764874501340949</v>
      </c>
      <c r="G69" s="139">
        <v>0.23363422432927841</v>
      </c>
      <c r="H69" s="139">
        <v>0.17254159970635297</v>
      </c>
      <c r="I69" s="139">
        <v>0.18504493273922518</v>
      </c>
      <c r="J69" s="191">
        <v>692000</v>
      </c>
      <c r="K69" s="113"/>
      <c r="L69" s="113"/>
    </row>
    <row r="70" spans="1:12" s="120" customFormat="1" x14ac:dyDescent="0.2">
      <c r="A70" s="192" t="s">
        <v>61</v>
      </c>
      <c r="B70" s="196">
        <v>2016</v>
      </c>
      <c r="C70" s="139">
        <v>0.26981677490716716</v>
      </c>
      <c r="D70" s="139">
        <v>0.16011781675923564</v>
      </c>
      <c r="E70" s="139">
        <v>0.21006639503915714</v>
      </c>
      <c r="F70" s="140">
        <v>0.35999901329444006</v>
      </c>
      <c r="G70" s="139">
        <v>0.2295612998378008</v>
      </c>
      <c r="H70" s="139">
        <v>0.17998080396550997</v>
      </c>
      <c r="I70" s="139">
        <v>0.1605233045302864</v>
      </c>
      <c r="J70" s="191">
        <v>703000</v>
      </c>
      <c r="K70" s="113"/>
      <c r="L70" s="113"/>
    </row>
    <row r="71" spans="1:12" s="134" customFormat="1" x14ac:dyDescent="0.2">
      <c r="A71" s="192" t="s">
        <v>58</v>
      </c>
      <c r="B71" s="196">
        <v>2016</v>
      </c>
      <c r="C71" s="139">
        <v>0.27107853859227943</v>
      </c>
      <c r="D71" s="139">
        <v>0.15970835047154316</v>
      </c>
      <c r="E71" s="139">
        <v>0.20841442206809688</v>
      </c>
      <c r="F71" s="140">
        <v>0.36079868886808053</v>
      </c>
      <c r="G71" s="139">
        <v>0.21367035363551581</v>
      </c>
      <c r="H71" s="139">
        <v>0.17687870393318639</v>
      </c>
      <c r="I71" s="139">
        <v>0.17866405336747523</v>
      </c>
      <c r="J71" s="191">
        <v>725000</v>
      </c>
      <c r="K71" s="111"/>
      <c r="L71" s="111"/>
    </row>
    <row r="72" spans="1:12" s="134" customFormat="1" x14ac:dyDescent="0.2">
      <c r="A72" s="192" t="s">
        <v>59</v>
      </c>
      <c r="B72" s="196">
        <v>2016</v>
      </c>
      <c r="C72" s="139">
        <v>0.29094776629707436</v>
      </c>
      <c r="D72" s="139">
        <v>0.14187998196492776</v>
      </c>
      <c r="E72" s="139">
        <v>0.20431130694264391</v>
      </c>
      <c r="F72" s="140">
        <v>0.36286094479535397</v>
      </c>
      <c r="G72" s="139">
        <v>0.18590951344913462</v>
      </c>
      <c r="H72" s="139">
        <v>0.17388465458198907</v>
      </c>
      <c r="I72" s="139">
        <v>0.20737808370687419</v>
      </c>
      <c r="J72" s="191">
        <v>837000</v>
      </c>
      <c r="K72" s="111"/>
      <c r="L72" s="111"/>
    </row>
    <row r="73" spans="1:12" s="134" customFormat="1" x14ac:dyDescent="0.2">
      <c r="A73" s="192" t="s">
        <v>60</v>
      </c>
      <c r="B73" s="196">
        <v>2016</v>
      </c>
      <c r="C73" s="139">
        <v>0.28282437038512692</v>
      </c>
      <c r="D73" s="139">
        <v>0.13302288933429524</v>
      </c>
      <c r="E73" s="139">
        <v>0.2170287537860689</v>
      </c>
      <c r="F73" s="140">
        <v>0.36712398649450895</v>
      </c>
      <c r="G73" s="139">
        <v>0.1820075961382934</v>
      </c>
      <c r="H73" s="139">
        <v>0.18658041075980134</v>
      </c>
      <c r="I73" s="139">
        <v>0.21556473338248308</v>
      </c>
      <c r="J73" s="191">
        <v>668000</v>
      </c>
      <c r="K73" s="111"/>
      <c r="L73" s="111"/>
    </row>
    <row r="74" spans="1:12" s="134" customFormat="1" x14ac:dyDescent="0.2">
      <c r="A74" s="192" t="s">
        <v>61</v>
      </c>
      <c r="B74" s="196">
        <v>2017</v>
      </c>
      <c r="C74" s="139">
        <v>0.26358548483337146</v>
      </c>
      <c r="D74" s="139">
        <v>0.13676034774553161</v>
      </c>
      <c r="E74" s="139">
        <v>0.2137447232726386</v>
      </c>
      <c r="F74" s="140">
        <v>0.38590944414845835</v>
      </c>
      <c r="G74" s="139">
        <v>0.2044665600370788</v>
      </c>
      <c r="H74" s="139">
        <v>0.21745985670013715</v>
      </c>
      <c r="I74" s="139">
        <v>0.17772775068388097</v>
      </c>
      <c r="J74" s="191">
        <v>658000</v>
      </c>
      <c r="K74" s="111"/>
      <c r="L74" s="111"/>
    </row>
    <row r="75" spans="1:12" s="134" customFormat="1" x14ac:dyDescent="0.2">
      <c r="A75" s="192" t="s">
        <v>58</v>
      </c>
      <c r="B75" s="196">
        <v>2017</v>
      </c>
      <c r="C75" s="139">
        <v>0.23737805652078381</v>
      </c>
      <c r="D75" s="139">
        <v>0.16604370406781871</v>
      </c>
      <c r="E75" s="139">
        <v>0.21880796118380527</v>
      </c>
      <c r="F75" s="140">
        <v>0.37777027822759224</v>
      </c>
      <c r="G75" s="139">
        <v>0.21364796806648509</v>
      </c>
      <c r="H75" s="139">
        <v>0.19772527467078341</v>
      </c>
      <c r="I75" s="139">
        <v>0.18520499667412893</v>
      </c>
      <c r="J75" s="191">
        <v>682000</v>
      </c>
      <c r="K75" s="111"/>
      <c r="L75" s="111"/>
    </row>
    <row r="76" spans="1:12" s="134" customFormat="1" x14ac:dyDescent="0.2">
      <c r="A76" s="192" t="s">
        <v>59</v>
      </c>
      <c r="B76" s="196">
        <v>2017</v>
      </c>
      <c r="C76" s="139">
        <v>0.25054448197246187</v>
      </c>
      <c r="D76" s="139">
        <v>0.14450331143218603</v>
      </c>
      <c r="E76" s="139">
        <v>0.21517348272437778</v>
      </c>
      <c r="F76" s="140">
        <v>0.38977872387097434</v>
      </c>
      <c r="G76" s="139">
        <v>0.16208286131557501</v>
      </c>
      <c r="H76" s="139">
        <v>0.20954940870676186</v>
      </c>
      <c r="I76" s="139">
        <v>0.23331993657301531</v>
      </c>
      <c r="J76" s="191">
        <v>787000</v>
      </c>
      <c r="K76" s="111"/>
      <c r="L76" s="111"/>
    </row>
    <row r="77" spans="1:12" s="134" customFormat="1" x14ac:dyDescent="0.2">
      <c r="A77" s="192" t="s">
        <v>60</v>
      </c>
      <c r="B77" s="196">
        <v>2017</v>
      </c>
      <c r="C77" s="139">
        <v>0.28267739451219698</v>
      </c>
      <c r="D77" s="139">
        <v>0.139956406021847</v>
      </c>
      <c r="E77" s="139">
        <v>0.20992273702878234</v>
      </c>
      <c r="F77" s="140">
        <v>0.36744346243717357</v>
      </c>
      <c r="G77" s="139">
        <v>0.1702939847876197</v>
      </c>
      <c r="H77" s="139">
        <v>0.21599220910753078</v>
      </c>
      <c r="I77" s="139">
        <v>0.19108000557080546</v>
      </c>
      <c r="J77" s="191">
        <v>645000</v>
      </c>
      <c r="K77" s="111"/>
      <c r="L77" s="111"/>
    </row>
    <row r="78" spans="1:12" s="134" customFormat="1" x14ac:dyDescent="0.2">
      <c r="A78" s="192" t="s">
        <v>61</v>
      </c>
      <c r="B78" s="196">
        <v>2018</v>
      </c>
      <c r="C78" s="139">
        <v>0.27499564709877911</v>
      </c>
      <c r="D78" s="139">
        <v>0.13860545308525518</v>
      </c>
      <c r="E78" s="139">
        <v>0.20368045752545191</v>
      </c>
      <c r="F78" s="140">
        <v>0.38271844229051388</v>
      </c>
      <c r="G78" s="139">
        <v>0.21415999927772339</v>
      </c>
      <c r="H78" s="139">
        <v>0.16791284735684076</v>
      </c>
      <c r="I78" s="139">
        <v>0.20432605318140162</v>
      </c>
      <c r="J78" s="191">
        <v>662000</v>
      </c>
      <c r="K78" s="111"/>
      <c r="L78" s="111"/>
    </row>
    <row r="79" spans="1:12" s="134" customFormat="1" x14ac:dyDescent="0.2">
      <c r="A79" s="192" t="s">
        <v>58</v>
      </c>
      <c r="B79" s="196">
        <v>2018</v>
      </c>
      <c r="C79" s="139">
        <v>0.21561196088397755</v>
      </c>
      <c r="D79" s="139">
        <v>0.14997199118947219</v>
      </c>
      <c r="E79" s="139">
        <v>0.21117826300682066</v>
      </c>
      <c r="F79" s="140">
        <v>0.42323778491972958</v>
      </c>
      <c r="G79" s="139">
        <v>0.24017974922600771</v>
      </c>
      <c r="H79" s="139">
        <v>0.19446621328177527</v>
      </c>
      <c r="I79" s="139">
        <v>0.19977008541876728</v>
      </c>
      <c r="J79" s="191">
        <v>689000</v>
      </c>
      <c r="K79" s="111"/>
      <c r="L79" s="111"/>
    </row>
    <row r="80" spans="1:12" s="134" customFormat="1" x14ac:dyDescent="0.2">
      <c r="A80" s="192" t="s">
        <v>59</v>
      </c>
      <c r="B80" s="196">
        <v>2018</v>
      </c>
      <c r="C80" s="139">
        <v>0.26215064026435952</v>
      </c>
      <c r="D80" s="139">
        <v>0.124364351950025</v>
      </c>
      <c r="E80" s="139">
        <v>0.21237625617054026</v>
      </c>
      <c r="F80" s="140">
        <v>0.4011087516150752</v>
      </c>
      <c r="G80" s="139">
        <v>0.18445194449964761</v>
      </c>
      <c r="H80" s="139">
        <v>0.1723989815854739</v>
      </c>
      <c r="I80" s="139">
        <v>0.2566340817004939</v>
      </c>
      <c r="J80" s="191">
        <v>750000</v>
      </c>
      <c r="K80" s="111"/>
      <c r="L80" s="111"/>
    </row>
    <row r="81" spans="1:12" s="134" customFormat="1" x14ac:dyDescent="0.2">
      <c r="A81" s="192" t="s">
        <v>60</v>
      </c>
      <c r="B81" s="196">
        <v>2018</v>
      </c>
      <c r="C81" s="139">
        <v>0.26775114308003267</v>
      </c>
      <c r="D81" s="139">
        <v>0.14051161035587192</v>
      </c>
      <c r="E81" s="139">
        <v>0.17060408740197192</v>
      </c>
      <c r="F81" s="140">
        <v>0.4211331591621234</v>
      </c>
      <c r="G81" s="139">
        <v>0.18560163860032017</v>
      </c>
      <c r="H81" s="139">
        <v>0.19493465239554572</v>
      </c>
      <c r="I81" s="139">
        <v>0.21120095556822943</v>
      </c>
      <c r="J81" s="191">
        <v>651000</v>
      </c>
      <c r="K81" s="111"/>
      <c r="L81" s="111"/>
    </row>
    <row r="82" spans="1:12" s="134" customFormat="1" ht="27" customHeight="1" x14ac:dyDescent="0.2">
      <c r="A82" s="497" t="s">
        <v>107</v>
      </c>
      <c r="B82" s="498"/>
      <c r="C82" s="185">
        <v>3.4274088536508644E-2</v>
      </c>
      <c r="D82" s="178">
        <v>2.6899673520425372E-2</v>
      </c>
      <c r="E82" s="178">
        <v>2.9116995385043126E-2</v>
      </c>
      <c r="F82" s="247">
        <v>3.8218175614166891E-2</v>
      </c>
      <c r="G82" s="178">
        <v>3.009402274732545E-2</v>
      </c>
      <c r="H82" s="178">
        <v>3.0664153983964711E-2</v>
      </c>
      <c r="I82" s="247">
        <v>3.1593811566862889E-2</v>
      </c>
      <c r="J82" s="291">
        <v>46000</v>
      </c>
      <c r="K82" s="111"/>
      <c r="L82" s="111"/>
    </row>
    <row r="83" spans="1:12" s="134" customFormat="1" ht="24" customHeight="1" thickBot="1" x14ac:dyDescent="0.25">
      <c r="A83" s="499" t="s">
        <v>195</v>
      </c>
      <c r="B83" s="500"/>
      <c r="C83" s="177">
        <v>-1.4926251432164306E-2</v>
      </c>
      <c r="D83" s="177">
        <v>5.5520433402492242E-4</v>
      </c>
      <c r="E83" s="177">
        <v>-3.931864962681042E-2</v>
      </c>
      <c r="F83" s="193">
        <v>5.3689696724949831E-2</v>
      </c>
      <c r="G83" s="177">
        <v>1.5307653812700467E-2</v>
      </c>
      <c r="H83" s="177">
        <v>-2.1057556711985059E-2</v>
      </c>
      <c r="I83" s="193">
        <v>2.0120949997423976E-2</v>
      </c>
      <c r="J83" s="194">
        <v>6000</v>
      </c>
      <c r="K83" s="111"/>
      <c r="L83" s="111"/>
    </row>
    <row r="84" spans="1:12" s="134" customFormat="1" ht="15" customHeight="1" thickBot="1" x14ac:dyDescent="0.25">
      <c r="A84" s="374" t="s">
        <v>30</v>
      </c>
      <c r="B84" s="361"/>
      <c r="C84" s="356"/>
      <c r="D84" s="356"/>
      <c r="E84" s="356"/>
      <c r="F84" s="356"/>
      <c r="G84" s="356"/>
      <c r="H84" s="357"/>
      <c r="I84" s="358"/>
      <c r="J84" s="359"/>
      <c r="K84" s="111"/>
      <c r="L84" s="111"/>
    </row>
    <row r="85" spans="1:12" s="134" customFormat="1" ht="15" customHeight="1" x14ac:dyDescent="0.2">
      <c r="A85" s="364"/>
      <c r="B85" s="365"/>
      <c r="C85" s="366"/>
      <c r="D85" s="366"/>
      <c r="E85" s="366"/>
      <c r="F85" s="366"/>
      <c r="G85" s="366"/>
      <c r="H85" s="367"/>
      <c r="I85" s="368"/>
      <c r="J85" s="368"/>
      <c r="K85" s="111"/>
      <c r="L85" s="111"/>
    </row>
    <row r="86" spans="1:12" x14ac:dyDescent="0.2">
      <c r="A86" s="336" t="s">
        <v>99</v>
      </c>
      <c r="C86" s="133"/>
      <c r="D86" s="133"/>
      <c r="E86" s="133"/>
      <c r="F86" s="127"/>
    </row>
    <row r="87" spans="1:12" x14ac:dyDescent="0.2">
      <c r="A87" s="335" t="s">
        <v>146</v>
      </c>
      <c r="B87" s="347"/>
      <c r="C87" s="348"/>
      <c r="D87" s="348"/>
      <c r="E87" s="348"/>
      <c r="F87" s="348"/>
      <c r="G87" s="348"/>
      <c r="H87" s="348"/>
      <c r="I87" s="348"/>
      <c r="J87" s="348"/>
      <c r="K87" s="348"/>
      <c r="L87" s="348"/>
    </row>
    <row r="88" spans="1:12" x14ac:dyDescent="0.2">
      <c r="A88" s="350" t="s">
        <v>147</v>
      </c>
      <c r="B88" s="347"/>
      <c r="C88" s="348"/>
      <c r="D88" s="348"/>
      <c r="E88" s="348"/>
      <c r="F88" s="348"/>
      <c r="G88" s="348"/>
      <c r="H88" s="348"/>
      <c r="I88" s="348"/>
      <c r="J88" s="348"/>
      <c r="K88" s="348"/>
      <c r="L88" s="348"/>
    </row>
    <row r="89" spans="1:12" x14ac:dyDescent="0.2">
      <c r="A89" s="335" t="s">
        <v>196</v>
      </c>
      <c r="B89" s="347"/>
      <c r="C89" s="348"/>
      <c r="D89" s="348"/>
      <c r="E89" s="348"/>
      <c r="F89" s="348"/>
      <c r="G89" s="348"/>
      <c r="H89" s="348"/>
      <c r="I89" s="348"/>
      <c r="J89" s="348"/>
      <c r="K89" s="348"/>
      <c r="L89" s="348"/>
    </row>
    <row r="90" spans="1:12" ht="24.95" customHeight="1" x14ac:dyDescent="0.2">
      <c r="A90" s="525" t="s">
        <v>191</v>
      </c>
      <c r="B90" s="525"/>
      <c r="C90" s="525"/>
      <c r="D90" s="525"/>
      <c r="E90" s="525"/>
      <c r="F90" s="525"/>
      <c r="G90" s="525"/>
      <c r="H90" s="525"/>
      <c r="I90" s="525"/>
      <c r="J90" s="525"/>
      <c r="K90" s="525"/>
      <c r="L90" s="525"/>
    </row>
    <row r="91" spans="1:12" x14ac:dyDescent="0.2">
      <c r="A91" s="349" t="s">
        <v>145</v>
      </c>
      <c r="B91" s="347"/>
      <c r="C91" s="348"/>
      <c r="D91" s="348"/>
      <c r="E91" s="348"/>
      <c r="F91" s="348"/>
      <c r="G91" s="348"/>
      <c r="H91" s="348"/>
      <c r="I91" s="348"/>
      <c r="J91" s="348"/>
      <c r="K91" s="348"/>
      <c r="L91" s="348"/>
    </row>
    <row r="92" spans="1:12" ht="25.9" customHeight="1" x14ac:dyDescent="0.2">
      <c r="A92" s="507" t="s">
        <v>192</v>
      </c>
      <c r="B92" s="507"/>
      <c r="C92" s="507"/>
      <c r="D92" s="507"/>
      <c r="E92" s="507"/>
      <c r="F92" s="507"/>
      <c r="G92" s="507"/>
      <c r="H92" s="507"/>
      <c r="I92" s="507"/>
      <c r="J92" s="507"/>
      <c r="K92" s="507"/>
      <c r="L92" s="507"/>
    </row>
    <row r="93" spans="1:12" ht="24.95" customHeight="1" x14ac:dyDescent="0.2">
      <c r="A93" s="507" t="s">
        <v>193</v>
      </c>
      <c r="B93" s="507"/>
      <c r="C93" s="507"/>
      <c r="D93" s="507"/>
      <c r="E93" s="507"/>
      <c r="F93" s="507"/>
      <c r="G93" s="507"/>
      <c r="H93" s="507"/>
      <c r="I93" s="507"/>
      <c r="J93" s="507"/>
      <c r="K93" s="507"/>
      <c r="L93" s="507"/>
    </row>
    <row r="94" spans="1:12" x14ac:dyDescent="0.2">
      <c r="A94" s="533" t="s">
        <v>148</v>
      </c>
      <c r="B94" s="533"/>
      <c r="C94" s="533"/>
      <c r="D94" s="533"/>
      <c r="E94" s="533"/>
      <c r="F94" s="533"/>
      <c r="G94" s="533"/>
      <c r="H94" s="533"/>
      <c r="I94" s="533"/>
      <c r="J94" s="533"/>
      <c r="K94" s="533"/>
      <c r="L94" s="533"/>
    </row>
    <row r="95" spans="1:12" x14ac:dyDescent="0.2">
      <c r="A95" s="533" t="s">
        <v>149</v>
      </c>
      <c r="B95" s="533"/>
      <c r="C95" s="533"/>
      <c r="D95" s="533"/>
      <c r="E95" s="533"/>
      <c r="F95" s="533"/>
      <c r="G95" s="533"/>
      <c r="H95" s="533"/>
      <c r="I95" s="533"/>
      <c r="J95" s="533"/>
      <c r="K95" s="533"/>
      <c r="L95" s="533"/>
    </row>
    <row r="96" spans="1:12" x14ac:dyDescent="0.2">
      <c r="A96" s="533" t="s">
        <v>150</v>
      </c>
      <c r="B96" s="533"/>
      <c r="C96" s="533"/>
      <c r="D96" s="533"/>
      <c r="E96" s="533"/>
      <c r="F96" s="533"/>
      <c r="G96" s="533"/>
      <c r="H96" s="533"/>
      <c r="I96" s="533"/>
      <c r="J96" s="533"/>
      <c r="K96" s="533"/>
      <c r="L96" s="533"/>
    </row>
    <row r="97" spans="1:12" x14ac:dyDescent="0.2">
      <c r="A97" s="533" t="s">
        <v>151</v>
      </c>
      <c r="B97" s="533"/>
      <c r="C97" s="533"/>
      <c r="D97" s="533"/>
      <c r="E97" s="533"/>
      <c r="F97" s="533"/>
      <c r="G97" s="533"/>
      <c r="H97" s="533"/>
      <c r="I97" s="533"/>
      <c r="J97" s="533"/>
      <c r="K97" s="533"/>
      <c r="L97" s="533"/>
    </row>
    <row r="98" spans="1:12" x14ac:dyDescent="0.2">
      <c r="C98" s="133"/>
      <c r="D98" s="133"/>
      <c r="E98" s="133"/>
      <c r="F98" s="127"/>
    </row>
    <row r="99" spans="1:12" x14ac:dyDescent="0.2">
      <c r="B99" s="124"/>
      <c r="C99" s="133"/>
      <c r="D99" s="133"/>
      <c r="E99" s="133"/>
      <c r="F99" s="127"/>
    </row>
    <row r="100" spans="1:12" x14ac:dyDescent="0.2">
      <c r="B100" s="125"/>
      <c r="F100" s="127"/>
    </row>
  </sheetData>
  <mergeCells count="13">
    <mergeCell ref="A95:L95"/>
    <mergeCell ref="A96:L96"/>
    <mergeCell ref="A97:L97"/>
    <mergeCell ref="A90:L90"/>
    <mergeCell ref="A92:L92"/>
    <mergeCell ref="A93:L93"/>
    <mergeCell ref="A94:L94"/>
    <mergeCell ref="A83:B83"/>
    <mergeCell ref="A5:B6"/>
    <mergeCell ref="C5:F5"/>
    <mergeCell ref="G5:I5"/>
    <mergeCell ref="J5:J6"/>
    <mergeCell ref="A82:B82"/>
  </mergeCells>
  <pageMargins left="0.74803149606299213" right="0.74803149606299213" top="0.98425196850393704" bottom="0.98425196850393704" header="0.51181102362204722" footer="0.51181102362204722"/>
  <pageSetup paperSize="9" scale="69" orientation="portrait" verticalDpi="4" r:id="rId1"/>
  <headerFooter alignWithMargins="0">
    <oddHeader>&amp;COFFICIAL SENSITIVE UNTIL PUBLISHED AT 09:30 ON 1 MARCH 2018</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zoomScale="85" zoomScaleNormal="85" workbookViewId="0">
      <pane ySplit="6" topLeftCell="A58" activePane="bottomLeft" state="frozen"/>
      <selection pane="bottomLeft"/>
    </sheetView>
  </sheetViews>
  <sheetFormatPr defaultColWidth="9.140625" defaultRowHeight="12.75" x14ac:dyDescent="0.2"/>
  <cols>
    <col min="1" max="1" width="9.140625" style="141"/>
    <col min="2" max="2" width="12" style="142" customWidth="1"/>
    <col min="3" max="3" width="15.5703125" style="111" customWidth="1"/>
    <col min="4" max="4" width="14.85546875" style="111" customWidth="1"/>
    <col min="5" max="5" width="14.5703125" style="111" customWidth="1"/>
    <col min="6" max="6" width="13.28515625" style="111" customWidth="1"/>
    <col min="7" max="7" width="16.42578125" style="111" customWidth="1"/>
    <col min="8" max="8" width="16.140625" style="111" customWidth="1"/>
    <col min="9" max="9" width="12.85546875" style="111" customWidth="1"/>
    <col min="10" max="10" width="10.7109375" style="111" customWidth="1"/>
    <col min="11" max="16384" width="9.140625" style="111"/>
  </cols>
  <sheetData>
    <row r="1" spans="1:10" ht="15" x14ac:dyDescent="0.2">
      <c r="A1" s="459"/>
      <c r="F1" s="127"/>
    </row>
    <row r="2" spans="1:10" ht="17.25" x14ac:dyDescent="0.25">
      <c r="A2" s="266" t="s">
        <v>162</v>
      </c>
      <c r="C2" s="128"/>
      <c r="D2" s="128"/>
      <c r="E2" s="128"/>
      <c r="F2" s="127"/>
    </row>
    <row r="3" spans="1:10" ht="15.75" x14ac:dyDescent="0.25">
      <c r="A3" s="144"/>
      <c r="C3" s="128"/>
      <c r="D3" s="128"/>
      <c r="E3" s="128"/>
      <c r="F3" s="127"/>
    </row>
    <row r="4" spans="1:10" ht="15.75" thickBot="1" x14ac:dyDescent="0.25">
      <c r="B4" s="143"/>
      <c r="C4" s="129"/>
      <c r="D4" s="129"/>
      <c r="E4" s="129"/>
      <c r="F4" s="130" t="s">
        <v>80</v>
      </c>
      <c r="H4" s="130"/>
      <c r="I4" s="130" t="s">
        <v>80</v>
      </c>
    </row>
    <row r="5" spans="1:10" ht="12.75" customHeight="1" x14ac:dyDescent="0.2">
      <c r="A5" s="523" t="s">
        <v>175</v>
      </c>
      <c r="B5" s="526"/>
      <c r="C5" s="534" t="s">
        <v>73</v>
      </c>
      <c r="D5" s="529"/>
      <c r="E5" s="529"/>
      <c r="F5" s="530"/>
      <c r="G5" s="529" t="s">
        <v>74</v>
      </c>
      <c r="H5" s="529"/>
      <c r="I5" s="530"/>
      <c r="J5" s="535" t="s">
        <v>75</v>
      </c>
    </row>
    <row r="6" spans="1:10" ht="51" customHeight="1" thickBot="1" x14ac:dyDescent="0.25">
      <c r="A6" s="527"/>
      <c r="B6" s="528"/>
      <c r="C6" s="205" t="s">
        <v>76</v>
      </c>
      <c r="D6" s="206" t="s">
        <v>77</v>
      </c>
      <c r="E6" s="206" t="s">
        <v>166</v>
      </c>
      <c r="F6" s="207" t="s">
        <v>167</v>
      </c>
      <c r="G6" s="206" t="s">
        <v>78</v>
      </c>
      <c r="H6" s="206" t="s">
        <v>168</v>
      </c>
      <c r="I6" s="207" t="s">
        <v>169</v>
      </c>
      <c r="J6" s="536"/>
    </row>
    <row r="7" spans="1:10" x14ac:dyDescent="0.2">
      <c r="A7" s="186" t="s">
        <v>58</v>
      </c>
      <c r="B7" s="195">
        <v>2000</v>
      </c>
      <c r="C7" s="197">
        <v>178000</v>
      </c>
      <c r="D7" s="197">
        <v>80000</v>
      </c>
      <c r="E7" s="197">
        <v>176000</v>
      </c>
      <c r="F7" s="198">
        <v>218000</v>
      </c>
      <c r="G7" s="197">
        <v>233000</v>
      </c>
      <c r="H7" s="197">
        <v>63000</v>
      </c>
      <c r="I7" s="198">
        <v>98000</v>
      </c>
      <c r="J7" s="199">
        <v>652000</v>
      </c>
    </row>
    <row r="8" spans="1:10" x14ac:dyDescent="0.2">
      <c r="A8" s="190" t="s">
        <v>59</v>
      </c>
      <c r="B8" s="196">
        <v>2000</v>
      </c>
      <c r="C8" s="173">
        <v>228000</v>
      </c>
      <c r="D8" s="173">
        <v>80000</v>
      </c>
      <c r="E8" s="173">
        <v>185000</v>
      </c>
      <c r="F8" s="172">
        <v>257000</v>
      </c>
      <c r="G8" s="173">
        <v>242000</v>
      </c>
      <c r="H8" s="173">
        <v>73000</v>
      </c>
      <c r="I8" s="172">
        <v>127000</v>
      </c>
      <c r="J8" s="200">
        <v>750000</v>
      </c>
    </row>
    <row r="9" spans="1:10" x14ac:dyDescent="0.2">
      <c r="A9" s="190" t="s">
        <v>60</v>
      </c>
      <c r="B9" s="196">
        <v>2000</v>
      </c>
      <c r="C9" s="173">
        <v>191000</v>
      </c>
      <c r="D9" s="173">
        <v>63000</v>
      </c>
      <c r="E9" s="173">
        <v>146000</v>
      </c>
      <c r="F9" s="172">
        <v>229000</v>
      </c>
      <c r="G9" s="173">
        <v>222000</v>
      </c>
      <c r="H9" s="173">
        <v>60000</v>
      </c>
      <c r="I9" s="172">
        <v>94000</v>
      </c>
      <c r="J9" s="200">
        <v>629000</v>
      </c>
    </row>
    <row r="10" spans="1:10" x14ac:dyDescent="0.2">
      <c r="A10" s="190" t="s">
        <v>61</v>
      </c>
      <c r="B10" s="196">
        <v>2001</v>
      </c>
      <c r="C10" s="173">
        <v>182000</v>
      </c>
      <c r="D10" s="173">
        <v>84000</v>
      </c>
      <c r="E10" s="173">
        <v>154000</v>
      </c>
      <c r="F10" s="172">
        <v>248000</v>
      </c>
      <c r="G10" s="173">
        <v>243000</v>
      </c>
      <c r="H10" s="173">
        <v>65000</v>
      </c>
      <c r="I10" s="172">
        <v>94000</v>
      </c>
      <c r="J10" s="200">
        <v>667000</v>
      </c>
    </row>
    <row r="11" spans="1:10" x14ac:dyDescent="0.2">
      <c r="A11" s="190" t="s">
        <v>58</v>
      </c>
      <c r="B11" s="196">
        <v>2001</v>
      </c>
      <c r="C11" s="173">
        <v>171000</v>
      </c>
      <c r="D11" s="173">
        <v>76000</v>
      </c>
      <c r="E11" s="173">
        <v>156000</v>
      </c>
      <c r="F11" s="172">
        <v>247000</v>
      </c>
      <c r="G11" s="173">
        <v>244000</v>
      </c>
      <c r="H11" s="173">
        <v>63000</v>
      </c>
      <c r="I11" s="172">
        <v>96000</v>
      </c>
      <c r="J11" s="200">
        <v>650000</v>
      </c>
    </row>
    <row r="12" spans="1:10" x14ac:dyDescent="0.2">
      <c r="A12" s="190" t="s">
        <v>59</v>
      </c>
      <c r="B12" s="196">
        <v>2001</v>
      </c>
      <c r="C12" s="173">
        <v>223000</v>
      </c>
      <c r="D12" s="173">
        <v>84000</v>
      </c>
      <c r="E12" s="173">
        <v>192000</v>
      </c>
      <c r="F12" s="172">
        <v>276000</v>
      </c>
      <c r="G12" s="173">
        <v>249000</v>
      </c>
      <c r="H12" s="173">
        <v>76000</v>
      </c>
      <c r="I12" s="172">
        <v>143000</v>
      </c>
      <c r="J12" s="200">
        <v>774000</v>
      </c>
    </row>
    <row r="13" spans="1:10" x14ac:dyDescent="0.2">
      <c r="A13" s="190" t="s">
        <v>60</v>
      </c>
      <c r="B13" s="196">
        <v>2001</v>
      </c>
      <c r="C13" s="173">
        <v>212000</v>
      </c>
      <c r="D13" s="173">
        <v>72000</v>
      </c>
      <c r="E13" s="173">
        <v>163000</v>
      </c>
      <c r="F13" s="172">
        <v>214000</v>
      </c>
      <c r="G13" s="173">
        <v>211000</v>
      </c>
      <c r="H13" s="173">
        <v>69000</v>
      </c>
      <c r="I13" s="172">
        <v>97000</v>
      </c>
      <c r="J13" s="200">
        <v>660000</v>
      </c>
    </row>
    <row r="14" spans="1:10" x14ac:dyDescent="0.2">
      <c r="A14" s="190" t="s">
        <v>61</v>
      </c>
      <c r="B14" s="196">
        <v>2002</v>
      </c>
      <c r="C14" s="173">
        <v>224000</v>
      </c>
      <c r="D14" s="173">
        <v>82000</v>
      </c>
      <c r="E14" s="173">
        <v>172000</v>
      </c>
      <c r="F14" s="172">
        <v>222000</v>
      </c>
      <c r="G14" s="173">
        <v>223000</v>
      </c>
      <c r="H14" s="173">
        <v>68000</v>
      </c>
      <c r="I14" s="172">
        <v>103000</v>
      </c>
      <c r="J14" s="200">
        <v>700000</v>
      </c>
    </row>
    <row r="15" spans="1:10" x14ac:dyDescent="0.2">
      <c r="A15" s="190" t="s">
        <v>58</v>
      </c>
      <c r="B15" s="196">
        <v>2002</v>
      </c>
      <c r="C15" s="173">
        <v>196000</v>
      </c>
      <c r="D15" s="173">
        <v>83000</v>
      </c>
      <c r="E15" s="173">
        <v>173000</v>
      </c>
      <c r="F15" s="172">
        <v>253000</v>
      </c>
      <c r="G15" s="173">
        <v>241000</v>
      </c>
      <c r="H15" s="173">
        <v>73000</v>
      </c>
      <c r="I15" s="172">
        <v>111000</v>
      </c>
      <c r="J15" s="200">
        <v>705000</v>
      </c>
    </row>
    <row r="16" spans="1:10" x14ac:dyDescent="0.2">
      <c r="A16" s="190" t="s">
        <v>59</v>
      </c>
      <c r="B16" s="196">
        <v>2002</v>
      </c>
      <c r="C16" s="173">
        <v>235000</v>
      </c>
      <c r="D16" s="173">
        <v>84000</v>
      </c>
      <c r="E16" s="173">
        <v>188000</v>
      </c>
      <c r="F16" s="172">
        <v>290000</v>
      </c>
      <c r="G16" s="173">
        <v>239000</v>
      </c>
      <c r="H16" s="173">
        <v>84000</v>
      </c>
      <c r="I16" s="172">
        <v>155000</v>
      </c>
      <c r="J16" s="200">
        <v>797000</v>
      </c>
    </row>
    <row r="17" spans="1:10" x14ac:dyDescent="0.2">
      <c r="A17" s="190" t="s">
        <v>60</v>
      </c>
      <c r="B17" s="196">
        <v>2002</v>
      </c>
      <c r="C17" s="173">
        <v>209000</v>
      </c>
      <c r="D17" s="173">
        <v>62000</v>
      </c>
      <c r="E17" s="173">
        <v>154000</v>
      </c>
      <c r="F17" s="172">
        <v>236000</v>
      </c>
      <c r="G17" s="173">
        <v>223000</v>
      </c>
      <c r="H17" s="173">
        <v>70000</v>
      </c>
      <c r="I17" s="172">
        <v>97000</v>
      </c>
      <c r="J17" s="200">
        <v>661000</v>
      </c>
    </row>
    <row r="18" spans="1:10" x14ac:dyDescent="0.2">
      <c r="A18" s="190" t="s">
        <v>61</v>
      </c>
      <c r="B18" s="196">
        <v>2003</v>
      </c>
      <c r="C18" s="173">
        <v>235000</v>
      </c>
      <c r="D18" s="173">
        <v>79000</v>
      </c>
      <c r="E18" s="173">
        <v>167000</v>
      </c>
      <c r="F18" s="172">
        <v>251000</v>
      </c>
      <c r="G18" s="173">
        <v>234000</v>
      </c>
      <c r="H18" s="173">
        <v>70000</v>
      </c>
      <c r="I18" s="172">
        <v>113000</v>
      </c>
      <c r="J18" s="200">
        <v>732000</v>
      </c>
    </row>
    <row r="19" spans="1:10" x14ac:dyDescent="0.2">
      <c r="A19" s="190" t="s">
        <v>58</v>
      </c>
      <c r="B19" s="196">
        <v>2003</v>
      </c>
      <c r="C19" s="173">
        <v>194000</v>
      </c>
      <c r="D19" s="173">
        <v>73000</v>
      </c>
      <c r="E19" s="173">
        <v>161000</v>
      </c>
      <c r="F19" s="172">
        <v>283000</v>
      </c>
      <c r="G19" s="173">
        <v>257000</v>
      </c>
      <c r="H19" s="173">
        <v>74000</v>
      </c>
      <c r="I19" s="172">
        <v>113000</v>
      </c>
      <c r="J19" s="200">
        <v>711000</v>
      </c>
    </row>
    <row r="20" spans="1:10" x14ac:dyDescent="0.2">
      <c r="A20" s="190" t="s">
        <v>59</v>
      </c>
      <c r="B20" s="196">
        <v>2003</v>
      </c>
      <c r="C20" s="173">
        <v>246000</v>
      </c>
      <c r="D20" s="173">
        <v>75000</v>
      </c>
      <c r="E20" s="173">
        <v>172000</v>
      </c>
      <c r="F20" s="172">
        <v>323000</v>
      </c>
      <c r="G20" s="173">
        <v>257000</v>
      </c>
      <c r="H20" s="173">
        <v>80000</v>
      </c>
      <c r="I20" s="172">
        <v>157000</v>
      </c>
      <c r="J20" s="200">
        <v>815000</v>
      </c>
    </row>
    <row r="21" spans="1:10" x14ac:dyDescent="0.2">
      <c r="A21" s="190" t="s">
        <v>60</v>
      </c>
      <c r="B21" s="196">
        <v>2003</v>
      </c>
      <c r="C21" s="173">
        <v>189000</v>
      </c>
      <c r="D21" s="173">
        <v>66000</v>
      </c>
      <c r="E21" s="173">
        <v>152000</v>
      </c>
      <c r="F21" s="172">
        <v>260000</v>
      </c>
      <c r="G21" s="173">
        <v>218000</v>
      </c>
      <c r="H21" s="173">
        <v>71000</v>
      </c>
      <c r="I21" s="172">
        <v>123000</v>
      </c>
      <c r="J21" s="200">
        <v>667000</v>
      </c>
    </row>
    <row r="22" spans="1:10" x14ac:dyDescent="0.2">
      <c r="A22" s="190" t="s">
        <v>61</v>
      </c>
      <c r="B22" s="196">
        <v>2004</v>
      </c>
      <c r="C22" s="173">
        <v>180000</v>
      </c>
      <c r="D22" s="173">
        <v>90000</v>
      </c>
      <c r="E22" s="173">
        <v>135000</v>
      </c>
      <c r="F22" s="172">
        <v>276000</v>
      </c>
      <c r="G22" s="173">
        <v>219000</v>
      </c>
      <c r="H22" s="173">
        <v>81000</v>
      </c>
      <c r="I22" s="172">
        <v>111000</v>
      </c>
      <c r="J22" s="200">
        <v>681000</v>
      </c>
    </row>
    <row r="23" spans="1:10" x14ac:dyDescent="0.2">
      <c r="A23" s="190" t="s">
        <v>58</v>
      </c>
      <c r="B23" s="196">
        <v>2004</v>
      </c>
      <c r="C23" s="173">
        <v>177000</v>
      </c>
      <c r="D23" s="173">
        <v>92000</v>
      </c>
      <c r="E23" s="173">
        <v>149000</v>
      </c>
      <c r="F23" s="172">
        <v>284000</v>
      </c>
      <c r="G23" s="173">
        <v>234000</v>
      </c>
      <c r="H23" s="173">
        <v>84000</v>
      </c>
      <c r="I23" s="172">
        <v>115000</v>
      </c>
      <c r="J23" s="200">
        <v>702000</v>
      </c>
    </row>
    <row r="24" spans="1:10" x14ac:dyDescent="0.2">
      <c r="A24" s="190" t="s">
        <v>59</v>
      </c>
      <c r="B24" s="196">
        <v>2004</v>
      </c>
      <c r="C24" s="173">
        <v>246000</v>
      </c>
      <c r="D24" s="173">
        <v>87000</v>
      </c>
      <c r="E24" s="173">
        <v>176000</v>
      </c>
      <c r="F24" s="172">
        <v>327000</v>
      </c>
      <c r="G24" s="173">
        <v>254000</v>
      </c>
      <c r="H24" s="173">
        <v>87000</v>
      </c>
      <c r="I24" s="172">
        <v>162000</v>
      </c>
      <c r="J24" s="200">
        <v>838000</v>
      </c>
    </row>
    <row r="25" spans="1:10" x14ac:dyDescent="0.2">
      <c r="A25" s="190" t="s">
        <v>60</v>
      </c>
      <c r="B25" s="196">
        <v>2004</v>
      </c>
      <c r="C25" s="173">
        <v>224000</v>
      </c>
      <c r="D25" s="173">
        <v>78000</v>
      </c>
      <c r="E25" s="173">
        <v>142000</v>
      </c>
      <c r="F25" s="172">
        <v>293000</v>
      </c>
      <c r="G25" s="173">
        <v>235000</v>
      </c>
      <c r="H25" s="173">
        <v>78000</v>
      </c>
      <c r="I25" s="172">
        <v>122000</v>
      </c>
      <c r="J25" s="200">
        <v>738000</v>
      </c>
    </row>
    <row r="26" spans="1:10" x14ac:dyDescent="0.2">
      <c r="A26" s="190" t="s">
        <v>61</v>
      </c>
      <c r="B26" s="196">
        <v>2005</v>
      </c>
      <c r="C26" s="173">
        <v>214000</v>
      </c>
      <c r="D26" s="173">
        <v>84000</v>
      </c>
      <c r="E26" s="173">
        <v>145000</v>
      </c>
      <c r="F26" s="172">
        <v>292000</v>
      </c>
      <c r="G26" s="173">
        <v>239000</v>
      </c>
      <c r="H26" s="173">
        <v>81000</v>
      </c>
      <c r="I26" s="172">
        <v>116000</v>
      </c>
      <c r="J26" s="200">
        <v>735000</v>
      </c>
    </row>
    <row r="27" spans="1:10" x14ac:dyDescent="0.2">
      <c r="A27" s="190" t="s">
        <v>58</v>
      </c>
      <c r="B27" s="196">
        <v>2005</v>
      </c>
      <c r="C27" s="173">
        <v>197000</v>
      </c>
      <c r="D27" s="173">
        <v>100000</v>
      </c>
      <c r="E27" s="173">
        <v>165000</v>
      </c>
      <c r="F27" s="172">
        <v>308000</v>
      </c>
      <c r="G27" s="173">
        <v>253000</v>
      </c>
      <c r="H27" s="173">
        <v>90000</v>
      </c>
      <c r="I27" s="172">
        <v>130000</v>
      </c>
      <c r="J27" s="200">
        <v>770000</v>
      </c>
    </row>
    <row r="28" spans="1:10" x14ac:dyDescent="0.2">
      <c r="A28" s="190" t="s">
        <v>59</v>
      </c>
      <c r="B28" s="196">
        <v>2005</v>
      </c>
      <c r="C28" s="173">
        <v>250000</v>
      </c>
      <c r="D28" s="173">
        <v>109000</v>
      </c>
      <c r="E28" s="173">
        <v>184000</v>
      </c>
      <c r="F28" s="172">
        <v>336000</v>
      </c>
      <c r="G28" s="173">
        <v>263000</v>
      </c>
      <c r="H28" s="173">
        <v>92000</v>
      </c>
      <c r="I28" s="172">
        <v>164000</v>
      </c>
      <c r="J28" s="200">
        <v>878000</v>
      </c>
    </row>
    <row r="29" spans="1:10" x14ac:dyDescent="0.2">
      <c r="A29" s="190" t="s">
        <v>60</v>
      </c>
      <c r="B29" s="196">
        <v>2005</v>
      </c>
      <c r="C29" s="173">
        <v>243000</v>
      </c>
      <c r="D29" s="173">
        <v>106000</v>
      </c>
      <c r="E29" s="173">
        <v>159000</v>
      </c>
      <c r="F29" s="172">
        <v>317000</v>
      </c>
      <c r="G29" s="173">
        <v>260000</v>
      </c>
      <c r="H29" s="173">
        <v>80000</v>
      </c>
      <c r="I29" s="172">
        <v>136000</v>
      </c>
      <c r="J29" s="200">
        <v>824000</v>
      </c>
    </row>
    <row r="30" spans="1:10" x14ac:dyDescent="0.2">
      <c r="A30" s="190" t="s">
        <v>61</v>
      </c>
      <c r="B30" s="196">
        <v>2006</v>
      </c>
      <c r="C30" s="173">
        <v>207000</v>
      </c>
      <c r="D30" s="173">
        <v>116000</v>
      </c>
      <c r="E30" s="173">
        <v>163000</v>
      </c>
      <c r="F30" s="172">
        <v>315000</v>
      </c>
      <c r="G30" s="173">
        <v>258000</v>
      </c>
      <c r="H30" s="173">
        <v>91000</v>
      </c>
      <c r="I30" s="172">
        <v>129000</v>
      </c>
      <c r="J30" s="200">
        <v>801000</v>
      </c>
    </row>
    <row r="31" spans="1:10" x14ac:dyDescent="0.2">
      <c r="A31" s="190" t="s">
        <v>58</v>
      </c>
      <c r="B31" s="196">
        <v>2006</v>
      </c>
      <c r="C31" s="173">
        <v>231000</v>
      </c>
      <c r="D31" s="173">
        <v>126000</v>
      </c>
      <c r="E31" s="173">
        <v>173000</v>
      </c>
      <c r="F31" s="172">
        <v>322000</v>
      </c>
      <c r="G31" s="173">
        <v>258000</v>
      </c>
      <c r="H31" s="173">
        <v>101000</v>
      </c>
      <c r="I31" s="172">
        <v>135000</v>
      </c>
      <c r="J31" s="200">
        <v>851000</v>
      </c>
    </row>
    <row r="32" spans="1:10" x14ac:dyDescent="0.2">
      <c r="A32" s="190" t="s">
        <v>59</v>
      </c>
      <c r="B32" s="196">
        <v>2006</v>
      </c>
      <c r="C32" s="173">
        <v>274000</v>
      </c>
      <c r="D32" s="173">
        <v>143000</v>
      </c>
      <c r="E32" s="173">
        <v>216000</v>
      </c>
      <c r="F32" s="172">
        <v>334000</v>
      </c>
      <c r="G32" s="173">
        <v>281000</v>
      </c>
      <c r="H32" s="173">
        <v>82000</v>
      </c>
      <c r="I32" s="172">
        <v>186000</v>
      </c>
      <c r="J32" s="200">
        <v>966000</v>
      </c>
    </row>
    <row r="33" spans="1:13" x14ac:dyDescent="0.2">
      <c r="A33" s="190" t="s">
        <v>60</v>
      </c>
      <c r="B33" s="196">
        <v>2006</v>
      </c>
      <c r="C33" s="173">
        <v>234000</v>
      </c>
      <c r="D33" s="173">
        <v>102000</v>
      </c>
      <c r="E33" s="173">
        <v>167000</v>
      </c>
      <c r="F33" s="172">
        <v>301000</v>
      </c>
      <c r="G33" s="173">
        <v>237000</v>
      </c>
      <c r="H33" s="173">
        <v>83000</v>
      </c>
      <c r="I33" s="172">
        <v>148000</v>
      </c>
      <c r="J33" s="200">
        <v>804000</v>
      </c>
    </row>
    <row r="34" spans="1:13" x14ac:dyDescent="0.2">
      <c r="A34" s="190" t="s">
        <v>61</v>
      </c>
      <c r="B34" s="196">
        <v>2007</v>
      </c>
      <c r="C34" s="173">
        <v>245000</v>
      </c>
      <c r="D34" s="173">
        <v>124000</v>
      </c>
      <c r="E34" s="173">
        <v>139000</v>
      </c>
      <c r="F34" s="172">
        <v>311000</v>
      </c>
      <c r="G34" s="173">
        <v>239000</v>
      </c>
      <c r="H34" s="173">
        <v>89000</v>
      </c>
      <c r="I34" s="172">
        <v>122000</v>
      </c>
      <c r="J34" s="200">
        <v>820000</v>
      </c>
    </row>
    <row r="35" spans="1:13" x14ac:dyDescent="0.2">
      <c r="A35" s="190" t="s">
        <v>58</v>
      </c>
      <c r="B35" s="196">
        <v>2007</v>
      </c>
      <c r="C35" s="173">
        <v>213000</v>
      </c>
      <c r="D35" s="173">
        <v>130000</v>
      </c>
      <c r="E35" s="173">
        <v>166000</v>
      </c>
      <c r="F35" s="172">
        <v>313000</v>
      </c>
      <c r="G35" s="173">
        <v>246000</v>
      </c>
      <c r="H35" s="173">
        <v>101000</v>
      </c>
      <c r="I35" s="172">
        <v>132000</v>
      </c>
      <c r="J35" s="200">
        <v>822000</v>
      </c>
    </row>
    <row r="36" spans="1:13" x14ac:dyDescent="0.2">
      <c r="A36" s="190" t="s">
        <v>59</v>
      </c>
      <c r="B36" s="196">
        <v>2007</v>
      </c>
      <c r="C36" s="173">
        <v>258000</v>
      </c>
      <c r="D36" s="173">
        <v>119000</v>
      </c>
      <c r="E36" s="173">
        <v>183000</v>
      </c>
      <c r="F36" s="172">
        <v>340000</v>
      </c>
      <c r="G36" s="173">
        <v>252000</v>
      </c>
      <c r="H36" s="173">
        <v>89000</v>
      </c>
      <c r="I36" s="172">
        <v>181000</v>
      </c>
      <c r="J36" s="200">
        <v>900000</v>
      </c>
    </row>
    <row r="37" spans="1:13" x14ac:dyDescent="0.2">
      <c r="A37" s="190" t="s">
        <v>60</v>
      </c>
      <c r="B37" s="196">
        <v>2007</v>
      </c>
      <c r="C37" s="173">
        <v>216000</v>
      </c>
      <c r="D37" s="173">
        <v>106000</v>
      </c>
      <c r="E37" s="173">
        <v>148000</v>
      </c>
      <c r="F37" s="172">
        <v>298000</v>
      </c>
      <c r="G37" s="173">
        <v>242000</v>
      </c>
      <c r="H37" s="173">
        <v>75000</v>
      </c>
      <c r="I37" s="172">
        <v>129000</v>
      </c>
      <c r="J37" s="200">
        <v>768000</v>
      </c>
    </row>
    <row r="38" spans="1:13" s="116" customFormat="1" x14ac:dyDescent="0.2">
      <c r="A38" s="190" t="s">
        <v>61</v>
      </c>
      <c r="B38" s="196">
        <v>2008</v>
      </c>
      <c r="C38" s="173">
        <v>213000</v>
      </c>
      <c r="D38" s="173">
        <v>128000</v>
      </c>
      <c r="E38" s="173">
        <v>159000</v>
      </c>
      <c r="F38" s="172">
        <v>294000</v>
      </c>
      <c r="G38" s="173">
        <v>255000</v>
      </c>
      <c r="H38" s="173">
        <v>76000</v>
      </c>
      <c r="I38" s="172">
        <v>123000</v>
      </c>
      <c r="J38" s="200">
        <v>794000</v>
      </c>
      <c r="K38" s="111"/>
      <c r="L38" s="111"/>
      <c r="M38" s="111"/>
    </row>
    <row r="39" spans="1:13" x14ac:dyDescent="0.2">
      <c r="A39" s="190" t="s">
        <v>58</v>
      </c>
      <c r="B39" s="196">
        <v>2008</v>
      </c>
      <c r="C39" s="173">
        <v>214000</v>
      </c>
      <c r="D39" s="173">
        <v>133000</v>
      </c>
      <c r="E39" s="173">
        <v>170000</v>
      </c>
      <c r="F39" s="172">
        <v>317000</v>
      </c>
      <c r="G39" s="173">
        <v>273000</v>
      </c>
      <c r="H39" s="173">
        <v>80000</v>
      </c>
      <c r="I39" s="172">
        <v>133000</v>
      </c>
      <c r="J39" s="200">
        <v>833000</v>
      </c>
    </row>
    <row r="40" spans="1:13" x14ac:dyDescent="0.2">
      <c r="A40" s="190" t="s">
        <v>59</v>
      </c>
      <c r="B40" s="196">
        <v>2008</v>
      </c>
      <c r="C40" s="173">
        <v>294000</v>
      </c>
      <c r="D40" s="173">
        <v>149000</v>
      </c>
      <c r="E40" s="173">
        <v>212000</v>
      </c>
      <c r="F40" s="172">
        <v>324000</v>
      </c>
      <c r="G40" s="173">
        <v>278000</v>
      </c>
      <c r="H40" s="173">
        <v>90000</v>
      </c>
      <c r="I40" s="172">
        <v>168000</v>
      </c>
      <c r="J40" s="200">
        <v>979000</v>
      </c>
    </row>
    <row r="41" spans="1:13" x14ac:dyDescent="0.2">
      <c r="A41" s="190" t="s">
        <v>60</v>
      </c>
      <c r="B41" s="196">
        <v>2008</v>
      </c>
      <c r="C41" s="173">
        <v>281000</v>
      </c>
      <c r="D41" s="173">
        <v>134000</v>
      </c>
      <c r="E41" s="173">
        <v>156000</v>
      </c>
      <c r="F41" s="172">
        <v>274000</v>
      </c>
      <c r="G41" s="173">
        <v>227000</v>
      </c>
      <c r="H41" s="173">
        <v>76000</v>
      </c>
      <c r="I41" s="172">
        <v>127000</v>
      </c>
      <c r="J41" s="200">
        <v>845000</v>
      </c>
    </row>
    <row r="42" spans="1:13" s="116" customFormat="1" x14ac:dyDescent="0.2">
      <c r="A42" s="190" t="s">
        <v>61</v>
      </c>
      <c r="B42" s="196">
        <v>2009</v>
      </c>
      <c r="C42" s="173">
        <v>286000</v>
      </c>
      <c r="D42" s="173">
        <v>185000</v>
      </c>
      <c r="E42" s="173">
        <v>144000</v>
      </c>
      <c r="F42" s="172">
        <v>300000</v>
      </c>
      <c r="G42" s="173">
        <v>235000</v>
      </c>
      <c r="H42" s="173">
        <v>82000</v>
      </c>
      <c r="I42" s="172">
        <v>127000</v>
      </c>
      <c r="J42" s="200">
        <v>915000</v>
      </c>
      <c r="K42" s="111"/>
      <c r="L42" s="111"/>
      <c r="M42" s="111"/>
    </row>
    <row r="43" spans="1:13" x14ac:dyDescent="0.2">
      <c r="A43" s="190" t="s">
        <v>58</v>
      </c>
      <c r="B43" s="196">
        <v>2009</v>
      </c>
      <c r="C43" s="173">
        <v>261000</v>
      </c>
      <c r="D43" s="173">
        <v>207000</v>
      </c>
      <c r="E43" s="173">
        <v>158000</v>
      </c>
      <c r="F43" s="172">
        <v>314000</v>
      </c>
      <c r="G43" s="173">
        <v>238000</v>
      </c>
      <c r="H43" s="173">
        <v>85000</v>
      </c>
      <c r="I43" s="172">
        <v>149000</v>
      </c>
      <c r="J43" s="200">
        <v>941000</v>
      </c>
    </row>
    <row r="44" spans="1:13" x14ac:dyDescent="0.2">
      <c r="A44" s="190" t="s">
        <v>59</v>
      </c>
      <c r="B44" s="196">
        <v>2009</v>
      </c>
      <c r="C44" s="173">
        <v>291000</v>
      </c>
      <c r="D44" s="173">
        <v>222000</v>
      </c>
      <c r="E44" s="173">
        <v>194000</v>
      </c>
      <c r="F44" s="172">
        <v>348000</v>
      </c>
      <c r="G44" s="173">
        <v>259000</v>
      </c>
      <c r="H44" s="173">
        <v>102000</v>
      </c>
      <c r="I44" s="172">
        <v>181000</v>
      </c>
      <c r="J44" s="200">
        <v>1056000</v>
      </c>
    </row>
    <row r="45" spans="1:13" x14ac:dyDescent="0.2">
      <c r="A45" s="190" t="s">
        <v>60</v>
      </c>
      <c r="B45" s="196">
        <v>2009</v>
      </c>
      <c r="C45" s="173">
        <v>259000</v>
      </c>
      <c r="D45" s="173">
        <v>186000</v>
      </c>
      <c r="E45" s="173">
        <v>164000</v>
      </c>
      <c r="F45" s="172">
        <v>272000</v>
      </c>
      <c r="G45" s="173">
        <v>227000</v>
      </c>
      <c r="H45" s="173">
        <v>91000</v>
      </c>
      <c r="I45" s="172">
        <v>118000</v>
      </c>
      <c r="J45" s="200">
        <v>880000</v>
      </c>
    </row>
    <row r="46" spans="1:13" s="116" customFormat="1" x14ac:dyDescent="0.2">
      <c r="A46" s="190" t="s">
        <v>61</v>
      </c>
      <c r="B46" s="196">
        <v>2010</v>
      </c>
      <c r="C46" s="173">
        <v>241000</v>
      </c>
      <c r="D46" s="173">
        <v>225000</v>
      </c>
      <c r="E46" s="173">
        <v>172000</v>
      </c>
      <c r="F46" s="172">
        <v>274000</v>
      </c>
      <c r="G46" s="173">
        <v>246000</v>
      </c>
      <c r="H46" s="173">
        <v>89000</v>
      </c>
      <c r="I46" s="172">
        <v>111000</v>
      </c>
      <c r="J46" s="200">
        <v>912000</v>
      </c>
      <c r="K46" s="111"/>
      <c r="L46" s="111"/>
      <c r="M46" s="111"/>
    </row>
    <row r="47" spans="1:13" x14ac:dyDescent="0.2">
      <c r="A47" s="190" t="s">
        <v>58</v>
      </c>
      <c r="B47" s="196">
        <v>2010</v>
      </c>
      <c r="C47" s="173">
        <v>216000</v>
      </c>
      <c r="D47" s="173">
        <v>196000</v>
      </c>
      <c r="E47" s="173">
        <v>159000</v>
      </c>
      <c r="F47" s="172">
        <v>293000</v>
      </c>
      <c r="G47" s="173">
        <v>250000</v>
      </c>
      <c r="H47" s="173">
        <v>93000</v>
      </c>
      <c r="I47" s="172">
        <v>109000</v>
      </c>
      <c r="J47" s="200">
        <v>864000</v>
      </c>
    </row>
    <row r="48" spans="1:13" x14ac:dyDescent="0.2">
      <c r="A48" s="190" t="s">
        <v>59</v>
      </c>
      <c r="B48" s="196">
        <v>2010</v>
      </c>
      <c r="C48" s="173">
        <v>295000</v>
      </c>
      <c r="D48" s="173">
        <v>199000</v>
      </c>
      <c r="E48" s="173">
        <v>213000</v>
      </c>
      <c r="F48" s="172">
        <v>312000</v>
      </c>
      <c r="G48" s="173">
        <v>251000</v>
      </c>
      <c r="H48" s="173">
        <v>99000</v>
      </c>
      <c r="I48" s="172">
        <v>176000</v>
      </c>
      <c r="J48" s="200">
        <v>1020000</v>
      </c>
    </row>
    <row r="49" spans="1:13" x14ac:dyDescent="0.2">
      <c r="A49" s="190" t="s">
        <v>60</v>
      </c>
      <c r="B49" s="196">
        <v>2010</v>
      </c>
      <c r="C49" s="173">
        <v>267000</v>
      </c>
      <c r="D49" s="173">
        <v>204000</v>
      </c>
      <c r="E49" s="173">
        <v>191000</v>
      </c>
      <c r="F49" s="172">
        <v>271000</v>
      </c>
      <c r="G49" s="173">
        <v>213000</v>
      </c>
      <c r="H49" s="173">
        <v>89000</v>
      </c>
      <c r="I49" s="172">
        <v>160000</v>
      </c>
      <c r="J49" s="200">
        <v>933000</v>
      </c>
    </row>
    <row r="50" spans="1:13" s="116" customFormat="1" x14ac:dyDescent="0.2">
      <c r="A50" s="190" t="s">
        <v>61</v>
      </c>
      <c r="B50" s="196">
        <v>2011</v>
      </c>
      <c r="C50" s="173">
        <v>251000</v>
      </c>
      <c r="D50" s="173">
        <v>223000</v>
      </c>
      <c r="E50" s="173">
        <v>168000</v>
      </c>
      <c r="F50" s="172">
        <v>281000</v>
      </c>
      <c r="G50" s="173">
        <v>237000</v>
      </c>
      <c r="H50" s="173">
        <v>87000</v>
      </c>
      <c r="I50" s="172">
        <v>125000</v>
      </c>
      <c r="J50" s="200">
        <v>923000</v>
      </c>
      <c r="K50" s="111"/>
      <c r="L50" s="111"/>
      <c r="M50" s="111"/>
    </row>
    <row r="51" spans="1:13" x14ac:dyDescent="0.2">
      <c r="A51" s="190" t="s">
        <v>58</v>
      </c>
      <c r="B51" s="196">
        <v>2011</v>
      </c>
      <c r="C51" s="173">
        <v>260000</v>
      </c>
      <c r="D51" s="173">
        <v>237000</v>
      </c>
      <c r="E51" s="173">
        <v>177000</v>
      </c>
      <c r="F51" s="172">
        <v>314000</v>
      </c>
      <c r="G51" s="173">
        <v>259000</v>
      </c>
      <c r="H51" s="173">
        <v>96000</v>
      </c>
      <c r="I51" s="172">
        <v>137000</v>
      </c>
      <c r="J51" s="200">
        <v>989000</v>
      </c>
    </row>
    <row r="52" spans="1:13" x14ac:dyDescent="0.2">
      <c r="A52" s="190" t="s">
        <v>59</v>
      </c>
      <c r="B52" s="196">
        <v>2011</v>
      </c>
      <c r="C52" s="173">
        <v>338000</v>
      </c>
      <c r="D52" s="173">
        <v>290000</v>
      </c>
      <c r="E52" s="173">
        <v>184000</v>
      </c>
      <c r="F52" s="172">
        <v>367000</v>
      </c>
      <c r="G52" s="173">
        <v>289000</v>
      </c>
      <c r="H52" s="173">
        <v>97000</v>
      </c>
      <c r="I52" s="172">
        <v>164000</v>
      </c>
      <c r="J52" s="200">
        <v>1179000</v>
      </c>
    </row>
    <row r="53" spans="1:13" x14ac:dyDescent="0.2">
      <c r="A53" s="190" t="s">
        <v>60</v>
      </c>
      <c r="B53" s="196">
        <v>2011</v>
      </c>
      <c r="C53" s="173">
        <v>290000</v>
      </c>
      <c r="D53" s="173">
        <v>244000</v>
      </c>
      <c r="E53" s="173">
        <v>156000</v>
      </c>
      <c r="F53" s="172">
        <v>276000</v>
      </c>
      <c r="G53" s="173">
        <v>240000</v>
      </c>
      <c r="H53" s="173">
        <v>75000</v>
      </c>
      <c r="I53" s="172">
        <v>117000</v>
      </c>
      <c r="J53" s="200">
        <v>967000</v>
      </c>
    </row>
    <row r="54" spans="1:13" s="126" customFormat="1" x14ac:dyDescent="0.2">
      <c r="A54" s="190" t="s">
        <v>61</v>
      </c>
      <c r="B54" s="196">
        <v>2012</v>
      </c>
      <c r="C54" s="173">
        <v>239000</v>
      </c>
      <c r="D54" s="173">
        <v>275000</v>
      </c>
      <c r="E54" s="173">
        <v>174000</v>
      </c>
      <c r="F54" s="172">
        <v>268000</v>
      </c>
      <c r="G54" s="173">
        <v>255000</v>
      </c>
      <c r="H54" s="173">
        <v>81000</v>
      </c>
      <c r="I54" s="172">
        <v>106000</v>
      </c>
      <c r="J54" s="200">
        <v>955000</v>
      </c>
      <c r="K54" s="111"/>
      <c r="L54" s="111"/>
      <c r="M54" s="111"/>
    </row>
    <row r="55" spans="1:13" s="113" customFormat="1" x14ac:dyDescent="0.2">
      <c r="A55" s="190" t="s">
        <v>58</v>
      </c>
      <c r="B55" s="196">
        <v>2012</v>
      </c>
      <c r="C55" s="173">
        <v>224000</v>
      </c>
      <c r="D55" s="173">
        <v>283000</v>
      </c>
      <c r="E55" s="173">
        <v>178000</v>
      </c>
      <c r="F55" s="172">
        <v>296000</v>
      </c>
      <c r="G55" s="173">
        <v>276000</v>
      </c>
      <c r="H55" s="173">
        <v>90000</v>
      </c>
      <c r="I55" s="172">
        <v>109000</v>
      </c>
      <c r="J55" s="200">
        <v>981000</v>
      </c>
      <c r="K55" s="111"/>
      <c r="L55" s="111"/>
      <c r="M55" s="111"/>
    </row>
    <row r="56" spans="1:13" s="113" customFormat="1" x14ac:dyDescent="0.2">
      <c r="A56" s="190" t="s">
        <v>59</v>
      </c>
      <c r="B56" s="196">
        <v>2012</v>
      </c>
      <c r="C56" s="173">
        <v>264000</v>
      </c>
      <c r="D56" s="173">
        <v>255000</v>
      </c>
      <c r="E56" s="173">
        <v>198000</v>
      </c>
      <c r="F56" s="172">
        <v>321000</v>
      </c>
      <c r="G56" s="173">
        <v>269000</v>
      </c>
      <c r="H56" s="173">
        <v>99000</v>
      </c>
      <c r="I56" s="172">
        <v>151000</v>
      </c>
      <c r="J56" s="200">
        <v>1037000</v>
      </c>
      <c r="K56" s="111"/>
      <c r="L56" s="111"/>
      <c r="M56" s="111"/>
    </row>
    <row r="57" spans="1:13" x14ac:dyDescent="0.2">
      <c r="A57" s="190" t="s">
        <v>60</v>
      </c>
      <c r="B57" s="196">
        <v>2012</v>
      </c>
      <c r="C57" s="173">
        <v>252000</v>
      </c>
      <c r="D57" s="173">
        <v>222000</v>
      </c>
      <c r="E57" s="173">
        <v>161000</v>
      </c>
      <c r="F57" s="172">
        <v>258000</v>
      </c>
      <c r="G57" s="173">
        <v>224000</v>
      </c>
      <c r="H57" s="173">
        <v>89000</v>
      </c>
      <c r="I57" s="172">
        <v>106000</v>
      </c>
      <c r="J57" s="200">
        <v>893000</v>
      </c>
    </row>
    <row r="58" spans="1:13" s="126" customFormat="1" x14ac:dyDescent="0.2">
      <c r="A58" s="190" t="s">
        <v>61</v>
      </c>
      <c r="B58" s="196">
        <v>2013</v>
      </c>
      <c r="C58" s="173">
        <v>241000</v>
      </c>
      <c r="D58" s="173">
        <v>242000</v>
      </c>
      <c r="E58" s="173">
        <v>152000</v>
      </c>
      <c r="F58" s="172">
        <v>271000</v>
      </c>
      <c r="G58" s="173">
        <v>227000</v>
      </c>
      <c r="H58" s="173">
        <v>96000</v>
      </c>
      <c r="I58" s="172">
        <v>101000</v>
      </c>
      <c r="J58" s="200">
        <v>906000</v>
      </c>
      <c r="K58" s="113"/>
      <c r="L58" s="113"/>
      <c r="M58" s="111"/>
    </row>
    <row r="59" spans="1:13" s="126" customFormat="1" x14ac:dyDescent="0.2">
      <c r="A59" s="190" t="s">
        <v>58</v>
      </c>
      <c r="B59" s="196">
        <v>2013</v>
      </c>
      <c r="C59" s="173">
        <v>215000</v>
      </c>
      <c r="D59" s="173">
        <v>265000</v>
      </c>
      <c r="E59" s="173">
        <v>173000</v>
      </c>
      <c r="F59" s="172">
        <v>277000</v>
      </c>
      <c r="G59" s="173">
        <v>232000</v>
      </c>
      <c r="H59" s="173">
        <v>99000</v>
      </c>
      <c r="I59" s="172">
        <v>120000</v>
      </c>
      <c r="J59" s="200">
        <v>930000</v>
      </c>
      <c r="K59" s="113"/>
      <c r="L59" s="113"/>
      <c r="M59" s="111"/>
    </row>
    <row r="60" spans="1:13" s="126" customFormat="1" x14ac:dyDescent="0.2">
      <c r="A60" s="190" t="s">
        <v>59</v>
      </c>
      <c r="B60" s="196">
        <v>2013</v>
      </c>
      <c r="C60" s="173">
        <v>291000</v>
      </c>
      <c r="D60" s="173">
        <v>276000</v>
      </c>
      <c r="E60" s="173">
        <v>215000</v>
      </c>
      <c r="F60" s="172">
        <v>283000</v>
      </c>
      <c r="G60" s="173">
        <v>219000</v>
      </c>
      <c r="H60" s="173">
        <v>100000</v>
      </c>
      <c r="I60" s="172">
        <v>178000</v>
      </c>
      <c r="J60" s="200">
        <v>1064000</v>
      </c>
      <c r="K60" s="113"/>
      <c r="L60" s="113"/>
      <c r="M60" s="111"/>
    </row>
    <row r="61" spans="1:13" s="126" customFormat="1" x14ac:dyDescent="0.2">
      <c r="A61" s="190" t="s">
        <v>60</v>
      </c>
      <c r="B61" s="196">
        <v>2013</v>
      </c>
      <c r="C61" s="173">
        <v>223000</v>
      </c>
      <c r="D61" s="173">
        <v>238000</v>
      </c>
      <c r="E61" s="173">
        <v>154000</v>
      </c>
      <c r="F61" s="172">
        <v>230000</v>
      </c>
      <c r="G61" s="173">
        <v>182000</v>
      </c>
      <c r="H61" s="173">
        <v>95000</v>
      </c>
      <c r="I61" s="172">
        <v>107000</v>
      </c>
      <c r="J61" s="200">
        <v>846000</v>
      </c>
      <c r="K61" s="113"/>
      <c r="L61" s="113"/>
      <c r="M61" s="111"/>
    </row>
    <row r="62" spans="1:13" s="126" customFormat="1" x14ac:dyDescent="0.2">
      <c r="A62" s="190" t="s">
        <v>61</v>
      </c>
      <c r="B62" s="196">
        <v>2014</v>
      </c>
      <c r="C62" s="173">
        <v>193000</v>
      </c>
      <c r="D62" s="173">
        <v>209000</v>
      </c>
      <c r="E62" s="173">
        <v>139000</v>
      </c>
      <c r="F62" s="172">
        <v>234000</v>
      </c>
      <c r="G62" s="173">
        <v>184000</v>
      </c>
      <c r="H62" s="173">
        <v>96000</v>
      </c>
      <c r="I62" s="172">
        <v>94000</v>
      </c>
      <c r="J62" s="200">
        <v>776000</v>
      </c>
      <c r="K62" s="113"/>
      <c r="L62" s="113"/>
      <c r="M62" s="111"/>
    </row>
    <row r="63" spans="1:13" s="126" customFormat="1" x14ac:dyDescent="0.2">
      <c r="A63" s="190" t="s">
        <v>58</v>
      </c>
      <c r="B63" s="196">
        <v>2014</v>
      </c>
      <c r="C63" s="173">
        <v>177000</v>
      </c>
      <c r="D63" s="173">
        <v>189000</v>
      </c>
      <c r="E63" s="173">
        <v>173000</v>
      </c>
      <c r="F63" s="172">
        <v>272000</v>
      </c>
      <c r="G63" s="173">
        <v>224000</v>
      </c>
      <c r="H63" s="173">
        <v>104000</v>
      </c>
      <c r="I63" s="172">
        <v>117000</v>
      </c>
      <c r="J63" s="200">
        <v>810000</v>
      </c>
      <c r="K63" s="113"/>
      <c r="L63" s="113"/>
      <c r="M63" s="111"/>
    </row>
    <row r="64" spans="1:13" s="126" customFormat="1" x14ac:dyDescent="0.2">
      <c r="A64" s="190" t="s">
        <v>59</v>
      </c>
      <c r="B64" s="196">
        <v>2014</v>
      </c>
      <c r="C64" s="173">
        <v>231000</v>
      </c>
      <c r="D64" s="173">
        <v>196000</v>
      </c>
      <c r="E64" s="173">
        <v>193000</v>
      </c>
      <c r="F64" s="172">
        <v>311000</v>
      </c>
      <c r="G64" s="173">
        <v>235000</v>
      </c>
      <c r="H64" s="173">
        <v>104000</v>
      </c>
      <c r="I64" s="172">
        <v>165000</v>
      </c>
      <c r="J64" s="200">
        <v>931000</v>
      </c>
      <c r="K64" s="113"/>
      <c r="L64" s="113"/>
      <c r="M64" s="111"/>
    </row>
    <row r="65" spans="1:13" s="126" customFormat="1" x14ac:dyDescent="0.2">
      <c r="A65" s="190" t="s">
        <v>60</v>
      </c>
      <c r="B65" s="196">
        <v>2014</v>
      </c>
      <c r="C65" s="173">
        <v>210000</v>
      </c>
      <c r="D65" s="173">
        <v>162000</v>
      </c>
      <c r="E65" s="173">
        <v>157000</v>
      </c>
      <c r="F65" s="172">
        <v>258000</v>
      </c>
      <c r="G65" s="173">
        <v>201000</v>
      </c>
      <c r="H65" s="173">
        <v>105000</v>
      </c>
      <c r="I65" s="172">
        <v>109000</v>
      </c>
      <c r="J65" s="200">
        <v>786000</v>
      </c>
      <c r="K65" s="113"/>
      <c r="L65" s="113"/>
      <c r="M65" s="111"/>
    </row>
    <row r="66" spans="1:13" s="126" customFormat="1" x14ac:dyDescent="0.2">
      <c r="A66" s="190" t="s">
        <v>61</v>
      </c>
      <c r="B66" s="196">
        <v>2015</v>
      </c>
      <c r="C66" s="173">
        <v>174000</v>
      </c>
      <c r="D66" s="173">
        <v>157000</v>
      </c>
      <c r="E66" s="173">
        <v>151000</v>
      </c>
      <c r="F66" s="172">
        <v>255000</v>
      </c>
      <c r="G66" s="173">
        <v>194000</v>
      </c>
      <c r="H66" s="173">
        <v>116000</v>
      </c>
      <c r="I66" s="172">
        <v>96000</v>
      </c>
      <c r="J66" s="200">
        <v>738000</v>
      </c>
      <c r="K66" s="113"/>
      <c r="L66" s="113"/>
      <c r="M66" s="111"/>
    </row>
    <row r="67" spans="1:13" s="126" customFormat="1" x14ac:dyDescent="0.2">
      <c r="A67" s="190" t="s">
        <v>58</v>
      </c>
      <c r="B67" s="196">
        <v>2015</v>
      </c>
      <c r="C67" s="173">
        <v>187000</v>
      </c>
      <c r="D67" s="173">
        <v>162000</v>
      </c>
      <c r="E67" s="173">
        <v>183000</v>
      </c>
      <c r="F67" s="172">
        <v>257000</v>
      </c>
      <c r="G67" s="173">
        <v>184000</v>
      </c>
      <c r="H67" s="173">
        <v>128000</v>
      </c>
      <c r="I67" s="172">
        <v>129000</v>
      </c>
      <c r="J67" s="200">
        <v>790000</v>
      </c>
      <c r="K67" s="113"/>
      <c r="L67" s="113"/>
      <c r="M67" s="111"/>
    </row>
    <row r="68" spans="1:13" s="126" customFormat="1" x14ac:dyDescent="0.2">
      <c r="A68" s="190" t="s">
        <v>59</v>
      </c>
      <c r="B68" s="196">
        <v>2015</v>
      </c>
      <c r="C68" s="173">
        <v>222000</v>
      </c>
      <c r="D68" s="173">
        <v>138000</v>
      </c>
      <c r="E68" s="173">
        <v>177000</v>
      </c>
      <c r="F68" s="172">
        <v>295000</v>
      </c>
      <c r="G68" s="173">
        <v>165000</v>
      </c>
      <c r="H68" s="173">
        <v>134000</v>
      </c>
      <c r="I68" s="172">
        <v>174000</v>
      </c>
      <c r="J68" s="200">
        <v>833000</v>
      </c>
      <c r="K68" s="113"/>
      <c r="L68" s="113"/>
      <c r="M68" s="111"/>
    </row>
    <row r="69" spans="1:13" s="126" customFormat="1" x14ac:dyDescent="0.2">
      <c r="A69" s="190" t="s">
        <v>60</v>
      </c>
      <c r="B69" s="196">
        <v>2015</v>
      </c>
      <c r="C69" s="173">
        <v>181000</v>
      </c>
      <c r="D69" s="173">
        <v>102000</v>
      </c>
      <c r="E69" s="173">
        <v>155000</v>
      </c>
      <c r="F69" s="172">
        <v>254000</v>
      </c>
      <c r="G69" s="173">
        <v>162000</v>
      </c>
      <c r="H69" s="173">
        <v>119000</v>
      </c>
      <c r="I69" s="172">
        <v>128000</v>
      </c>
      <c r="J69" s="200">
        <v>692000</v>
      </c>
      <c r="K69" s="113"/>
      <c r="L69" s="113"/>
      <c r="M69" s="111"/>
    </row>
    <row r="70" spans="1:13" s="120" customFormat="1" x14ac:dyDescent="0.2">
      <c r="A70" s="192" t="s">
        <v>61</v>
      </c>
      <c r="B70" s="196">
        <v>2016</v>
      </c>
      <c r="C70" s="173">
        <v>190000</v>
      </c>
      <c r="D70" s="173">
        <v>113000</v>
      </c>
      <c r="E70" s="173">
        <v>148000</v>
      </c>
      <c r="F70" s="172">
        <v>253000</v>
      </c>
      <c r="G70" s="173">
        <v>161000</v>
      </c>
      <c r="H70" s="173">
        <v>127000</v>
      </c>
      <c r="I70" s="172">
        <v>113000</v>
      </c>
      <c r="J70" s="200">
        <v>703000</v>
      </c>
      <c r="K70" s="113"/>
      <c r="L70" s="113"/>
      <c r="M70" s="111"/>
    </row>
    <row r="71" spans="1:13" s="132" customFormat="1" x14ac:dyDescent="0.2">
      <c r="A71" s="192" t="s">
        <v>58</v>
      </c>
      <c r="B71" s="196">
        <v>2016</v>
      </c>
      <c r="C71" s="173">
        <v>197000</v>
      </c>
      <c r="D71" s="173">
        <v>116000</v>
      </c>
      <c r="E71" s="173">
        <v>151000</v>
      </c>
      <c r="F71" s="172">
        <v>262000</v>
      </c>
      <c r="G71" s="173">
        <v>155000</v>
      </c>
      <c r="H71" s="173">
        <v>128000</v>
      </c>
      <c r="I71" s="172">
        <v>130000</v>
      </c>
      <c r="J71" s="200">
        <v>725000</v>
      </c>
      <c r="K71" s="111"/>
      <c r="L71" s="111"/>
      <c r="M71" s="111"/>
    </row>
    <row r="72" spans="1:13" s="132" customFormat="1" x14ac:dyDescent="0.2">
      <c r="A72" s="192" t="s">
        <v>59</v>
      </c>
      <c r="B72" s="196">
        <v>2016</v>
      </c>
      <c r="C72" s="173">
        <v>244000</v>
      </c>
      <c r="D72" s="173">
        <v>119000</v>
      </c>
      <c r="E72" s="173">
        <v>171000</v>
      </c>
      <c r="F72" s="172">
        <v>304000</v>
      </c>
      <c r="G72" s="173">
        <v>156000</v>
      </c>
      <c r="H72" s="173">
        <v>146000</v>
      </c>
      <c r="I72" s="172">
        <v>174000</v>
      </c>
      <c r="J72" s="200">
        <v>837000</v>
      </c>
      <c r="K72" s="111"/>
      <c r="L72" s="111"/>
      <c r="M72" s="111"/>
    </row>
    <row r="73" spans="1:13" s="132" customFormat="1" x14ac:dyDescent="0.2">
      <c r="A73" s="192" t="s">
        <v>60</v>
      </c>
      <c r="B73" s="196">
        <v>2016</v>
      </c>
      <c r="C73" s="173">
        <v>189000</v>
      </c>
      <c r="D73" s="173">
        <v>89000</v>
      </c>
      <c r="E73" s="173">
        <v>145000</v>
      </c>
      <c r="F73" s="172">
        <v>245000</v>
      </c>
      <c r="G73" s="173">
        <v>122000</v>
      </c>
      <c r="H73" s="173">
        <v>125000</v>
      </c>
      <c r="I73" s="172">
        <v>144000</v>
      </c>
      <c r="J73" s="200">
        <v>668000</v>
      </c>
      <c r="K73" s="111"/>
      <c r="L73" s="111"/>
      <c r="M73" s="111"/>
    </row>
    <row r="74" spans="1:13" s="132" customFormat="1" x14ac:dyDescent="0.2">
      <c r="A74" s="192" t="s">
        <v>61</v>
      </c>
      <c r="B74" s="196">
        <v>2017</v>
      </c>
      <c r="C74" s="173">
        <v>173000</v>
      </c>
      <c r="D74" s="173">
        <v>90000</v>
      </c>
      <c r="E74" s="173">
        <v>141000</v>
      </c>
      <c r="F74" s="172">
        <v>254000</v>
      </c>
      <c r="G74" s="173">
        <v>135000</v>
      </c>
      <c r="H74" s="173">
        <v>143000</v>
      </c>
      <c r="I74" s="172">
        <v>117000</v>
      </c>
      <c r="J74" s="200">
        <v>658000</v>
      </c>
      <c r="K74" s="111"/>
      <c r="L74" s="111"/>
      <c r="M74" s="111"/>
    </row>
    <row r="75" spans="1:13" s="132" customFormat="1" x14ac:dyDescent="0.2">
      <c r="A75" s="192" t="s">
        <v>58</v>
      </c>
      <c r="B75" s="196">
        <v>2017</v>
      </c>
      <c r="C75" s="173">
        <v>162000</v>
      </c>
      <c r="D75" s="173">
        <v>113000</v>
      </c>
      <c r="E75" s="173">
        <v>149000</v>
      </c>
      <c r="F75" s="172">
        <v>258000</v>
      </c>
      <c r="G75" s="173">
        <v>146000</v>
      </c>
      <c r="H75" s="173">
        <v>135000</v>
      </c>
      <c r="I75" s="172">
        <v>126000</v>
      </c>
      <c r="J75" s="200">
        <v>682000</v>
      </c>
      <c r="K75" s="111"/>
      <c r="L75" s="111"/>
      <c r="M75" s="111"/>
    </row>
    <row r="76" spans="1:13" s="132" customFormat="1" x14ac:dyDescent="0.2">
      <c r="A76" s="192" t="s">
        <v>59</v>
      </c>
      <c r="B76" s="196">
        <v>2017</v>
      </c>
      <c r="C76" s="173">
        <v>197000</v>
      </c>
      <c r="D76" s="173">
        <v>114000</v>
      </c>
      <c r="E76" s="173">
        <v>169000</v>
      </c>
      <c r="F76" s="172">
        <v>307000</v>
      </c>
      <c r="G76" s="173">
        <v>128000</v>
      </c>
      <c r="H76" s="173">
        <v>165000</v>
      </c>
      <c r="I76" s="172">
        <v>184000</v>
      </c>
      <c r="J76" s="200">
        <v>787000</v>
      </c>
      <c r="K76" s="111"/>
      <c r="L76" s="111"/>
      <c r="M76" s="111"/>
    </row>
    <row r="77" spans="1:13" s="132" customFormat="1" x14ac:dyDescent="0.2">
      <c r="A77" s="192" t="s">
        <v>60</v>
      </c>
      <c r="B77" s="196">
        <v>2017</v>
      </c>
      <c r="C77" s="173">
        <v>182000</v>
      </c>
      <c r="D77" s="173">
        <v>90000</v>
      </c>
      <c r="E77" s="173">
        <v>135000</v>
      </c>
      <c r="F77" s="172">
        <v>237000</v>
      </c>
      <c r="G77" s="173">
        <v>110000</v>
      </c>
      <c r="H77" s="173">
        <v>139000</v>
      </c>
      <c r="I77" s="172">
        <v>123000</v>
      </c>
      <c r="J77" s="200">
        <v>645000</v>
      </c>
      <c r="K77" s="111"/>
      <c r="L77" s="111"/>
      <c r="M77" s="111"/>
    </row>
    <row r="78" spans="1:13" s="132" customFormat="1" x14ac:dyDescent="0.2">
      <c r="A78" s="192" t="s">
        <v>61</v>
      </c>
      <c r="B78" s="196">
        <v>2018</v>
      </c>
      <c r="C78" s="173">
        <v>182000</v>
      </c>
      <c r="D78" s="173">
        <v>92000</v>
      </c>
      <c r="E78" s="173">
        <v>135000</v>
      </c>
      <c r="F78" s="172">
        <v>253000</v>
      </c>
      <c r="G78" s="173">
        <v>142000</v>
      </c>
      <c r="H78" s="173">
        <v>111000</v>
      </c>
      <c r="I78" s="172">
        <v>135000</v>
      </c>
      <c r="J78" s="200">
        <v>662000</v>
      </c>
      <c r="K78" s="111"/>
      <c r="L78" s="111"/>
      <c r="M78" s="111"/>
    </row>
    <row r="79" spans="1:13" s="132" customFormat="1" x14ac:dyDescent="0.2">
      <c r="A79" s="192" t="s">
        <v>58</v>
      </c>
      <c r="B79" s="196">
        <v>2018</v>
      </c>
      <c r="C79" s="173">
        <v>149000</v>
      </c>
      <c r="D79" s="173">
        <v>103000</v>
      </c>
      <c r="E79" s="173">
        <v>145000</v>
      </c>
      <c r="F79" s="172">
        <v>292000</v>
      </c>
      <c r="G79" s="173">
        <v>165000</v>
      </c>
      <c r="H79" s="173">
        <v>134000</v>
      </c>
      <c r="I79" s="172">
        <v>138000</v>
      </c>
      <c r="J79" s="200">
        <v>689000</v>
      </c>
      <c r="K79" s="111"/>
      <c r="L79" s="111"/>
      <c r="M79" s="111"/>
    </row>
    <row r="80" spans="1:13" s="132" customFormat="1" x14ac:dyDescent="0.2">
      <c r="A80" s="192" t="s">
        <v>59</v>
      </c>
      <c r="B80" s="196">
        <v>2018</v>
      </c>
      <c r="C80" s="173">
        <v>197000</v>
      </c>
      <c r="D80" s="173">
        <v>93000</v>
      </c>
      <c r="E80" s="173">
        <v>159000</v>
      </c>
      <c r="F80" s="172">
        <v>301000</v>
      </c>
      <c r="G80" s="173">
        <v>138000</v>
      </c>
      <c r="H80" s="173">
        <v>129000</v>
      </c>
      <c r="I80" s="172">
        <v>192000</v>
      </c>
      <c r="J80" s="200">
        <v>750000</v>
      </c>
      <c r="K80" s="111"/>
      <c r="L80" s="111"/>
      <c r="M80" s="111"/>
    </row>
    <row r="81" spans="1:13" s="132" customFormat="1" x14ac:dyDescent="0.2">
      <c r="A81" s="192" t="s">
        <v>60</v>
      </c>
      <c r="B81" s="196">
        <v>2018</v>
      </c>
      <c r="C81" s="173">
        <v>174000</v>
      </c>
      <c r="D81" s="173">
        <v>91000</v>
      </c>
      <c r="E81" s="173">
        <v>111000</v>
      </c>
      <c r="F81" s="172">
        <v>274000</v>
      </c>
      <c r="G81" s="173">
        <v>121000</v>
      </c>
      <c r="H81" s="173">
        <v>127000</v>
      </c>
      <c r="I81" s="172">
        <v>137000</v>
      </c>
      <c r="J81" s="200">
        <v>651000</v>
      </c>
      <c r="K81" s="111"/>
      <c r="L81" s="111"/>
      <c r="M81" s="111"/>
    </row>
    <row r="82" spans="1:13" s="132" customFormat="1" ht="26.25" customHeight="1" x14ac:dyDescent="0.2">
      <c r="A82" s="497" t="s">
        <v>154</v>
      </c>
      <c r="B82" s="498"/>
      <c r="C82" s="290">
        <v>25000</v>
      </c>
      <c r="D82" s="290">
        <v>18000</v>
      </c>
      <c r="E82" s="290">
        <v>20000</v>
      </c>
      <c r="F82" s="362">
        <v>31000</v>
      </c>
      <c r="G82" s="363">
        <v>21000</v>
      </c>
      <c r="H82" s="290">
        <v>21000</v>
      </c>
      <c r="I82" s="362">
        <v>22000</v>
      </c>
      <c r="J82" s="291">
        <v>46000</v>
      </c>
      <c r="K82" s="175"/>
      <c r="L82" s="111"/>
      <c r="M82" s="111"/>
    </row>
    <row r="83" spans="1:13" s="132" customFormat="1" ht="33.4" customHeight="1" thickBot="1" x14ac:dyDescent="0.25">
      <c r="A83" s="499" t="s">
        <v>195</v>
      </c>
      <c r="B83" s="500"/>
      <c r="C83" s="202">
        <v>-8000</v>
      </c>
      <c r="D83" s="202">
        <v>1000</v>
      </c>
      <c r="E83" s="202">
        <v>-24000</v>
      </c>
      <c r="F83" s="203">
        <v>37000</v>
      </c>
      <c r="G83" s="201">
        <v>11000</v>
      </c>
      <c r="H83" s="202">
        <v>-12000</v>
      </c>
      <c r="I83" s="203">
        <v>14000</v>
      </c>
      <c r="J83" s="204">
        <v>6000</v>
      </c>
      <c r="K83" s="111"/>
      <c r="L83" s="111"/>
      <c r="M83" s="111"/>
    </row>
    <row r="84" spans="1:13" s="132" customFormat="1" ht="15" customHeight="1" thickBot="1" x14ac:dyDescent="0.25">
      <c r="A84" s="374" t="s">
        <v>30</v>
      </c>
      <c r="B84" s="355"/>
      <c r="C84" s="357"/>
      <c r="D84" s="357"/>
      <c r="E84" s="357"/>
      <c r="F84" s="357"/>
      <c r="G84" s="358"/>
      <c r="H84" s="358"/>
      <c r="I84" s="358"/>
      <c r="J84" s="360"/>
      <c r="K84" s="111"/>
      <c r="L84" s="111"/>
      <c r="M84" s="111"/>
    </row>
    <row r="85" spans="1:13" x14ac:dyDescent="0.2">
      <c r="C85" s="131"/>
      <c r="D85" s="131"/>
      <c r="E85" s="131"/>
      <c r="F85" s="127"/>
    </row>
    <row r="86" spans="1:13" x14ac:dyDescent="0.2">
      <c r="A86" s="335" t="s">
        <v>99</v>
      </c>
      <c r="C86" s="131"/>
      <c r="D86" s="131"/>
      <c r="E86" s="131"/>
      <c r="F86" s="127"/>
    </row>
    <row r="87" spans="1:13" x14ac:dyDescent="0.2">
      <c r="A87" s="335" t="s">
        <v>146</v>
      </c>
      <c r="B87" s="347"/>
      <c r="C87" s="348"/>
      <c r="D87" s="348"/>
      <c r="E87" s="348"/>
      <c r="F87" s="348"/>
      <c r="G87" s="348"/>
      <c r="H87" s="348"/>
      <c r="I87" s="348"/>
      <c r="J87" s="348"/>
      <c r="K87" s="348"/>
      <c r="L87" s="348"/>
    </row>
    <row r="88" spans="1:13" x14ac:dyDescent="0.2">
      <c r="A88" s="350" t="s">
        <v>147</v>
      </c>
      <c r="B88" s="347"/>
      <c r="C88" s="348"/>
      <c r="D88" s="348"/>
      <c r="E88" s="348"/>
      <c r="F88" s="348"/>
      <c r="G88" s="348"/>
      <c r="H88" s="348"/>
      <c r="I88" s="348"/>
      <c r="J88" s="348"/>
      <c r="K88" s="348"/>
      <c r="L88" s="348"/>
    </row>
    <row r="89" spans="1:13" x14ac:dyDescent="0.2">
      <c r="A89" s="335" t="s">
        <v>158</v>
      </c>
      <c r="B89" s="347"/>
      <c r="C89" s="348"/>
      <c r="D89" s="348"/>
      <c r="E89" s="348"/>
      <c r="F89" s="348"/>
      <c r="G89" s="348"/>
      <c r="H89" s="348"/>
      <c r="I89" s="348"/>
      <c r="J89" s="348"/>
      <c r="K89" s="348"/>
      <c r="L89" s="348"/>
    </row>
    <row r="90" spans="1:13" ht="24.4" customHeight="1" x14ac:dyDescent="0.2">
      <c r="A90" s="525" t="s">
        <v>191</v>
      </c>
      <c r="B90" s="525"/>
      <c r="C90" s="525"/>
      <c r="D90" s="525"/>
      <c r="E90" s="525"/>
      <c r="F90" s="525"/>
      <c r="G90" s="525"/>
      <c r="H90" s="525"/>
      <c r="I90" s="525"/>
      <c r="J90" s="525"/>
      <c r="K90" s="525"/>
      <c r="L90" s="525"/>
    </row>
    <row r="91" spans="1:13" x14ac:dyDescent="0.2">
      <c r="A91" s="349" t="s">
        <v>145</v>
      </c>
      <c r="B91" s="347"/>
      <c r="C91" s="348"/>
      <c r="D91" s="348"/>
      <c r="E91" s="348"/>
      <c r="F91" s="348"/>
      <c r="G91" s="348"/>
      <c r="H91" s="348"/>
      <c r="I91" s="348"/>
      <c r="J91" s="348"/>
      <c r="K91" s="348"/>
      <c r="L91" s="348"/>
    </row>
    <row r="92" spans="1:13" ht="23.25" customHeight="1" x14ac:dyDescent="0.2">
      <c r="A92" s="507" t="s">
        <v>192</v>
      </c>
      <c r="B92" s="507"/>
      <c r="C92" s="507"/>
      <c r="D92" s="507"/>
      <c r="E92" s="507"/>
      <c r="F92" s="507"/>
      <c r="G92" s="507"/>
      <c r="H92" s="507"/>
      <c r="I92" s="507"/>
      <c r="J92" s="507"/>
      <c r="K92" s="507"/>
      <c r="L92" s="507"/>
    </row>
    <row r="93" spans="1:13" ht="24" customHeight="1" x14ac:dyDescent="0.2">
      <c r="A93" s="507" t="s">
        <v>193</v>
      </c>
      <c r="B93" s="507"/>
      <c r="C93" s="507"/>
      <c r="D93" s="507"/>
      <c r="E93" s="507"/>
      <c r="F93" s="507"/>
      <c r="G93" s="507"/>
      <c r="H93" s="507"/>
      <c r="I93" s="507"/>
      <c r="J93" s="507"/>
      <c r="K93" s="507"/>
      <c r="L93" s="507"/>
    </row>
    <row r="94" spans="1:13" x14ac:dyDescent="0.2">
      <c r="A94" s="533" t="s">
        <v>148</v>
      </c>
      <c r="B94" s="533"/>
      <c r="C94" s="533"/>
      <c r="D94" s="533"/>
      <c r="E94" s="533"/>
      <c r="F94" s="533"/>
      <c r="G94" s="533"/>
      <c r="H94" s="533"/>
      <c r="I94" s="533"/>
      <c r="J94" s="533"/>
      <c r="K94" s="533"/>
      <c r="L94" s="533"/>
    </row>
    <row r="95" spans="1:13" x14ac:dyDescent="0.2">
      <c r="A95" s="533" t="s">
        <v>149</v>
      </c>
      <c r="B95" s="533"/>
      <c r="C95" s="533"/>
      <c r="D95" s="533"/>
      <c r="E95" s="533"/>
      <c r="F95" s="533"/>
      <c r="G95" s="533"/>
      <c r="H95" s="533"/>
      <c r="I95" s="533"/>
      <c r="J95" s="533"/>
      <c r="K95" s="533"/>
      <c r="L95" s="533"/>
    </row>
    <row r="96" spans="1:13" x14ac:dyDescent="0.2">
      <c r="A96" s="533" t="s">
        <v>150</v>
      </c>
      <c r="B96" s="533"/>
      <c r="C96" s="533"/>
      <c r="D96" s="533"/>
      <c r="E96" s="533"/>
      <c r="F96" s="533"/>
      <c r="G96" s="533"/>
      <c r="H96" s="533"/>
      <c r="I96" s="533"/>
      <c r="J96" s="533"/>
      <c r="K96" s="533"/>
      <c r="L96" s="533"/>
    </row>
    <row r="97" spans="1:12" x14ac:dyDescent="0.2">
      <c r="A97" s="533" t="s">
        <v>151</v>
      </c>
      <c r="B97" s="533"/>
      <c r="C97" s="533"/>
      <c r="D97" s="533"/>
      <c r="E97" s="533"/>
      <c r="F97" s="533"/>
      <c r="G97" s="533"/>
      <c r="H97" s="533"/>
      <c r="I97" s="533"/>
      <c r="J97" s="533"/>
      <c r="K97" s="533"/>
      <c r="L97" s="533"/>
    </row>
    <row r="98" spans="1:12" x14ac:dyDescent="0.2">
      <c r="C98" s="131"/>
      <c r="D98" s="131"/>
      <c r="E98" s="131"/>
      <c r="F98" s="127"/>
    </row>
    <row r="99" spans="1:12" x14ac:dyDescent="0.2">
      <c r="B99" s="124"/>
      <c r="C99" s="131"/>
      <c r="D99" s="131"/>
      <c r="E99" s="131"/>
      <c r="F99" s="127"/>
    </row>
    <row r="100" spans="1:12" x14ac:dyDescent="0.2">
      <c r="B100" s="125"/>
      <c r="F100" s="127"/>
    </row>
  </sheetData>
  <mergeCells count="13">
    <mergeCell ref="A95:L95"/>
    <mergeCell ref="A96:L96"/>
    <mergeCell ref="A97:L97"/>
    <mergeCell ref="A90:L90"/>
    <mergeCell ref="A92:L92"/>
    <mergeCell ref="A93:L93"/>
    <mergeCell ref="A94:L94"/>
    <mergeCell ref="A83:B83"/>
    <mergeCell ref="C5:F5"/>
    <mergeCell ref="G5:I5"/>
    <mergeCell ref="J5:J6"/>
    <mergeCell ref="A82:B82"/>
    <mergeCell ref="A5:B6"/>
  </mergeCells>
  <pageMargins left="0.74803149606299213" right="0.74803149606299213" top="0.98425196850393704" bottom="0.98425196850393704" header="0.51181102362204722" footer="0.51181102362204722"/>
  <pageSetup paperSize="9" scale="69" orientation="portrait" verticalDpi="4" r:id="rId1"/>
  <headerFooter alignWithMargins="0">
    <oddHeader>&amp;COFFICIAL SENSITIVE UNTIL PUBLISHED AT 09:30 ON 1 MARCH 2018</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zoomScale="85" zoomScaleNormal="85" workbookViewId="0">
      <pane ySplit="7" topLeftCell="A63" activePane="bottomLeft" state="frozen"/>
      <selection pane="bottomLeft"/>
    </sheetView>
  </sheetViews>
  <sheetFormatPr defaultRowHeight="15" x14ac:dyDescent="0.25"/>
  <cols>
    <col min="1" max="1" width="9" customWidth="1"/>
    <col min="2" max="3" width="16.140625" customWidth="1"/>
    <col min="4" max="4" width="17" customWidth="1"/>
    <col min="5" max="5" width="15.42578125" customWidth="1"/>
    <col min="6" max="6" width="17.140625" customWidth="1"/>
    <col min="7" max="7" width="16.85546875" customWidth="1"/>
    <col min="8" max="8" width="15" customWidth="1"/>
    <col min="9" max="9" width="15.140625" customWidth="1"/>
    <col min="10" max="10" width="17.42578125" bestFit="1" customWidth="1"/>
    <col min="12" max="12" width="10.85546875" customWidth="1"/>
    <col min="13" max="13" width="9.7109375" customWidth="1"/>
    <col min="14" max="14" width="16.28515625" customWidth="1"/>
    <col min="15" max="15" width="15.85546875" customWidth="1"/>
    <col min="16" max="16" width="14.5703125" customWidth="1"/>
    <col min="17" max="17" width="16.5703125" customWidth="1"/>
    <col min="18" max="18" width="15.7109375" customWidth="1"/>
    <col min="19" max="19" width="15" customWidth="1"/>
    <col min="20" max="20" width="16" customWidth="1"/>
    <col min="21" max="21" width="15.42578125" customWidth="1"/>
  </cols>
  <sheetData>
    <row r="1" spans="1:22" ht="15.75" x14ac:dyDescent="0.25">
      <c r="A1" s="459"/>
    </row>
    <row r="2" spans="1:22" ht="17.25" x14ac:dyDescent="0.25">
      <c r="A2" s="228" t="s">
        <v>163</v>
      </c>
      <c r="B2" s="227"/>
      <c r="C2" s="227"/>
      <c r="D2" s="227"/>
      <c r="E2" s="227"/>
      <c r="F2" s="227"/>
      <c r="G2" s="227"/>
      <c r="H2" s="227"/>
      <c r="I2" s="227"/>
      <c r="J2" s="220"/>
      <c r="L2" s="241"/>
      <c r="M2" s="241"/>
      <c r="N2" s="241"/>
      <c r="U2" s="220"/>
      <c r="V2" s="220"/>
    </row>
    <row r="3" spans="1:22" ht="15.75" x14ac:dyDescent="0.25">
      <c r="A3" s="221"/>
      <c r="B3" s="221"/>
      <c r="C3" s="232"/>
      <c r="D3" s="232"/>
      <c r="E3" s="223"/>
      <c r="F3" s="223"/>
      <c r="G3" s="223"/>
      <c r="J3" s="224"/>
      <c r="L3" s="221"/>
      <c r="M3" s="221"/>
      <c r="N3" s="223"/>
      <c r="O3" s="223"/>
      <c r="P3" s="223"/>
      <c r="Q3" s="223"/>
      <c r="R3" s="223"/>
      <c r="S3" s="223"/>
      <c r="T3" s="223"/>
      <c r="U3" s="224"/>
      <c r="V3" s="224"/>
    </row>
    <row r="4" spans="1:22" ht="16.5" thickBot="1" x14ac:dyDescent="0.3">
      <c r="A4" s="221"/>
      <c r="B4" s="221"/>
      <c r="C4" s="232"/>
      <c r="D4" s="232"/>
      <c r="E4" s="223"/>
      <c r="F4" s="223"/>
      <c r="G4" s="223"/>
      <c r="I4" s="468" t="s">
        <v>79</v>
      </c>
      <c r="J4" s="224"/>
      <c r="L4" s="221"/>
      <c r="M4" s="221"/>
      <c r="N4" s="223"/>
      <c r="O4" s="223"/>
      <c r="P4" s="223"/>
      <c r="Q4" s="223"/>
      <c r="R4" s="223"/>
      <c r="S4" s="223"/>
      <c r="T4" s="468" t="s">
        <v>79</v>
      </c>
      <c r="U4" s="224"/>
      <c r="V4" s="224"/>
    </row>
    <row r="5" spans="1:22" ht="15.75" x14ac:dyDescent="0.25">
      <c r="A5" s="545" t="s">
        <v>175</v>
      </c>
      <c r="B5" s="546"/>
      <c r="C5" s="537" t="s">
        <v>122</v>
      </c>
      <c r="D5" s="537"/>
      <c r="E5" s="537"/>
      <c r="F5" s="537"/>
      <c r="G5" s="537"/>
      <c r="H5" s="537"/>
      <c r="I5" s="537"/>
      <c r="J5" s="538"/>
      <c r="L5" s="551" t="s">
        <v>164</v>
      </c>
      <c r="M5" s="552"/>
      <c r="N5" s="537" t="s">
        <v>123</v>
      </c>
      <c r="O5" s="537"/>
      <c r="P5" s="537"/>
      <c r="Q5" s="537"/>
      <c r="R5" s="537"/>
      <c r="S5" s="537"/>
      <c r="T5" s="537"/>
      <c r="U5" s="538"/>
      <c r="V5" s="225"/>
    </row>
    <row r="6" spans="1:22" ht="15" customHeight="1" x14ac:dyDescent="0.25">
      <c r="A6" s="547"/>
      <c r="B6" s="548"/>
      <c r="C6" s="539" t="s">
        <v>73</v>
      </c>
      <c r="D6" s="540"/>
      <c r="E6" s="540"/>
      <c r="F6" s="541"/>
      <c r="G6" s="557" t="s">
        <v>74</v>
      </c>
      <c r="H6" s="557"/>
      <c r="I6" s="557"/>
      <c r="J6" s="558" t="s">
        <v>75</v>
      </c>
      <c r="L6" s="553"/>
      <c r="M6" s="554"/>
      <c r="N6" s="539" t="s">
        <v>73</v>
      </c>
      <c r="O6" s="540"/>
      <c r="P6" s="540"/>
      <c r="Q6" s="540"/>
      <c r="R6" s="539" t="s">
        <v>74</v>
      </c>
      <c r="S6" s="540"/>
      <c r="T6" s="541"/>
      <c r="U6" s="542" t="s">
        <v>75</v>
      </c>
      <c r="V6" s="226"/>
    </row>
    <row r="7" spans="1:22" ht="37.35" customHeight="1" x14ac:dyDescent="0.25">
      <c r="A7" s="549"/>
      <c r="B7" s="550"/>
      <c r="C7" s="238" t="s">
        <v>76</v>
      </c>
      <c r="D7" s="239" t="s">
        <v>77</v>
      </c>
      <c r="E7" s="239" t="s">
        <v>166</v>
      </c>
      <c r="F7" s="240" t="s">
        <v>167</v>
      </c>
      <c r="G7" s="239" t="s">
        <v>78</v>
      </c>
      <c r="H7" s="239" t="s">
        <v>168</v>
      </c>
      <c r="I7" s="239" t="s">
        <v>169</v>
      </c>
      <c r="J7" s="559"/>
      <c r="L7" s="555"/>
      <c r="M7" s="556"/>
      <c r="N7" s="238" t="s">
        <v>76</v>
      </c>
      <c r="O7" s="239" t="s">
        <v>77</v>
      </c>
      <c r="P7" s="239" t="s">
        <v>166</v>
      </c>
      <c r="Q7" s="239" t="s">
        <v>167</v>
      </c>
      <c r="R7" s="242" t="s">
        <v>78</v>
      </c>
      <c r="S7" s="243" t="s">
        <v>168</v>
      </c>
      <c r="T7" s="244" t="s">
        <v>169</v>
      </c>
      <c r="U7" s="543"/>
      <c r="V7" s="226"/>
    </row>
    <row r="8" spans="1:22" x14ac:dyDescent="0.25">
      <c r="A8" s="235" t="s">
        <v>58</v>
      </c>
      <c r="B8" s="230">
        <v>2000</v>
      </c>
      <c r="C8" s="231">
        <v>0.42128760392941639</v>
      </c>
      <c r="D8" s="139">
        <v>0.22580445051735817</v>
      </c>
      <c r="E8" s="139">
        <v>0.21196668481154798</v>
      </c>
      <c r="F8" s="140">
        <v>0.14094126074167748</v>
      </c>
      <c r="G8" s="139">
        <v>1.4770120572274134E-2</v>
      </c>
      <c r="H8" s="139">
        <v>0.15027116239915711</v>
      </c>
      <c r="I8" s="139">
        <v>0.18786666258179421</v>
      </c>
      <c r="J8" s="191">
        <v>242000</v>
      </c>
      <c r="L8" s="235" t="s">
        <v>58</v>
      </c>
      <c r="M8" s="230">
        <v>2000</v>
      </c>
      <c r="N8" s="231">
        <v>0.18591538385002987</v>
      </c>
      <c r="O8" s="139">
        <v>6.1100466963325356E-2</v>
      </c>
      <c r="P8" s="139">
        <v>0.3034964724338941</v>
      </c>
      <c r="Q8" s="140">
        <v>0.44948767675275075</v>
      </c>
      <c r="R8" s="231">
        <v>0.56060973809402304</v>
      </c>
      <c r="S8" s="139">
        <v>6.5404957431749025E-2</v>
      </c>
      <c r="T8" s="140">
        <v>0.12696945366087278</v>
      </c>
      <c r="U8" s="200">
        <v>410000</v>
      </c>
      <c r="V8" s="226"/>
    </row>
    <row r="9" spans="1:22" x14ac:dyDescent="0.25">
      <c r="A9" s="235" t="s">
        <v>59</v>
      </c>
      <c r="B9" s="230">
        <v>2000</v>
      </c>
      <c r="C9" s="231">
        <v>0.42169299013992506</v>
      </c>
      <c r="D9" s="139">
        <v>0.1780132441535934</v>
      </c>
      <c r="E9" s="139">
        <v>0.23050250625098401</v>
      </c>
      <c r="F9" s="140">
        <v>0.16979125945549745</v>
      </c>
      <c r="G9" s="139">
        <v>1.2326658702438252E-2</v>
      </c>
      <c r="H9" s="139">
        <v>0.14903591492968299</v>
      </c>
      <c r="I9" s="139">
        <v>0.2389311920743602</v>
      </c>
      <c r="J9" s="191">
        <v>282000</v>
      </c>
      <c r="L9" s="235" t="s">
        <v>59</v>
      </c>
      <c r="M9" s="230">
        <v>2000</v>
      </c>
      <c r="N9" s="231">
        <v>0.23316155570084365</v>
      </c>
      <c r="O9" s="139">
        <v>6.4224691422262822E-2</v>
      </c>
      <c r="P9" s="139">
        <v>0.25654864246025388</v>
      </c>
      <c r="Q9" s="140">
        <v>0.4460651104166396</v>
      </c>
      <c r="R9" s="231">
        <v>0.50984862120353802</v>
      </c>
      <c r="S9" s="139">
        <v>6.6269711714920049E-2</v>
      </c>
      <c r="T9" s="140">
        <v>0.12649541995843538</v>
      </c>
      <c r="U9" s="200">
        <v>468000</v>
      </c>
      <c r="V9" s="226"/>
    </row>
    <row r="10" spans="1:22" x14ac:dyDescent="0.25">
      <c r="A10" s="235" t="s">
        <v>60</v>
      </c>
      <c r="B10" s="230">
        <v>2000</v>
      </c>
      <c r="C10" s="231">
        <v>0.47603967804065511</v>
      </c>
      <c r="D10" s="139">
        <v>0.18378906781011933</v>
      </c>
      <c r="E10" s="139">
        <v>0.16856665240259269</v>
      </c>
      <c r="F10" s="140">
        <v>0.17160460174663283</v>
      </c>
      <c r="G10" s="139">
        <v>1.829142422779553E-2</v>
      </c>
      <c r="H10" s="139">
        <v>0.14192140655630789</v>
      </c>
      <c r="I10" s="139">
        <v>0.17995842336512211</v>
      </c>
      <c r="J10" s="191">
        <v>238000</v>
      </c>
      <c r="L10" s="235" t="s">
        <v>60</v>
      </c>
      <c r="M10" s="230">
        <v>2000</v>
      </c>
      <c r="N10" s="231">
        <v>0.1978296981850757</v>
      </c>
      <c r="O10" s="139">
        <v>4.9899784925056256E-2</v>
      </c>
      <c r="P10" s="139">
        <v>0.27070266030086293</v>
      </c>
      <c r="Q10" s="140">
        <v>0.48156785658900508</v>
      </c>
      <c r="R10" s="231">
        <v>0.5559491668288763</v>
      </c>
      <c r="S10" s="139">
        <v>6.6288085064848817E-2</v>
      </c>
      <c r="T10" s="140">
        <v>0.1300332649961429</v>
      </c>
      <c r="U10" s="200">
        <v>391000</v>
      </c>
      <c r="V10" s="222"/>
    </row>
    <row r="11" spans="1:22" x14ac:dyDescent="0.25">
      <c r="A11" s="235" t="s">
        <v>61</v>
      </c>
      <c r="B11" s="230">
        <v>2001</v>
      </c>
      <c r="C11" s="231">
        <v>0.40523004477381502</v>
      </c>
      <c r="D11" s="139">
        <v>0.22510035510267098</v>
      </c>
      <c r="E11" s="139">
        <v>0.18977921877412382</v>
      </c>
      <c r="F11" s="140">
        <v>0.17989038134939014</v>
      </c>
      <c r="G11" s="139">
        <v>1.6199629458082447E-2</v>
      </c>
      <c r="H11" s="139">
        <v>0.14896943029180176</v>
      </c>
      <c r="I11" s="139">
        <v>0.20450054037362977</v>
      </c>
      <c r="J11" s="191">
        <v>259000</v>
      </c>
      <c r="L11" s="235" t="s">
        <v>61</v>
      </c>
      <c r="M11" s="230">
        <v>2001</v>
      </c>
      <c r="N11" s="231">
        <v>0.18826551980034337</v>
      </c>
      <c r="O11" s="139">
        <v>6.2025319555915857E-2</v>
      </c>
      <c r="P11" s="139">
        <v>0.25609782978733825</v>
      </c>
      <c r="Q11" s="140">
        <v>0.49361133085640252</v>
      </c>
      <c r="R11" s="231">
        <v>0.58429442984464897</v>
      </c>
      <c r="S11" s="139">
        <v>6.5554578607448913E-2</v>
      </c>
      <c r="T11" s="140">
        <v>9.9860152191642931E-2</v>
      </c>
      <c r="U11" s="200">
        <v>408000</v>
      </c>
      <c r="V11" s="222"/>
    </row>
    <row r="12" spans="1:22" x14ac:dyDescent="0.25">
      <c r="A12" s="235" t="s">
        <v>58</v>
      </c>
      <c r="B12" s="230">
        <v>2001</v>
      </c>
      <c r="C12" s="231">
        <v>0.40561432884635695</v>
      </c>
      <c r="D12" s="139">
        <v>0.23247001922529267</v>
      </c>
      <c r="E12" s="139">
        <v>0.18232291724700328</v>
      </c>
      <c r="F12" s="140">
        <v>0.17959273468134704</v>
      </c>
      <c r="G12" s="139">
        <v>2.7665035844948074E-2</v>
      </c>
      <c r="H12" s="139">
        <v>0.14211240693903407</v>
      </c>
      <c r="I12" s="139">
        <v>0.19213820914436819</v>
      </c>
      <c r="J12" s="191">
        <v>237000</v>
      </c>
      <c r="L12" s="235" t="s">
        <v>58</v>
      </c>
      <c r="M12" s="230">
        <v>2001</v>
      </c>
      <c r="N12" s="231">
        <v>0.1812938846840291</v>
      </c>
      <c r="O12" s="139">
        <v>5.117015842148824E-2</v>
      </c>
      <c r="P12" s="139">
        <v>0.2732275524621372</v>
      </c>
      <c r="Q12" s="140">
        <v>0.49430840443234547</v>
      </c>
      <c r="R12" s="231">
        <v>0.57405291121030488</v>
      </c>
      <c r="S12" s="139">
        <v>7.0129063979964393E-2</v>
      </c>
      <c r="T12" s="140">
        <v>0.12335398170421347</v>
      </c>
      <c r="U12" s="200">
        <v>413000</v>
      </c>
      <c r="V12" s="222"/>
    </row>
    <row r="13" spans="1:22" x14ac:dyDescent="0.25">
      <c r="A13" s="235" t="s">
        <v>59</v>
      </c>
      <c r="B13" s="230">
        <v>2001</v>
      </c>
      <c r="C13" s="231">
        <v>0.43067246552241945</v>
      </c>
      <c r="D13" s="139">
        <v>0.18809281717589438</v>
      </c>
      <c r="E13" s="139">
        <v>0.18542831881065849</v>
      </c>
      <c r="F13" s="140">
        <v>0.19580639849102774</v>
      </c>
      <c r="G13" s="139">
        <v>2.5796264747877388E-2</v>
      </c>
      <c r="H13" s="139">
        <v>0.14108311391134876</v>
      </c>
      <c r="I13" s="139">
        <v>0.21435533864246009</v>
      </c>
      <c r="J13" s="191">
        <v>302000</v>
      </c>
      <c r="L13" s="235" t="s">
        <v>59</v>
      </c>
      <c r="M13" s="230">
        <v>2001</v>
      </c>
      <c r="N13" s="231">
        <v>0.19638111636386529</v>
      </c>
      <c r="O13" s="139">
        <v>5.6756410006348193E-2</v>
      </c>
      <c r="P13" s="139">
        <v>0.28764763046795183</v>
      </c>
      <c r="Q13" s="140">
        <v>0.45921484316183475</v>
      </c>
      <c r="R13" s="231">
        <v>0.51141312547041262</v>
      </c>
      <c r="S13" s="139">
        <v>6.9955960950045484E-2</v>
      </c>
      <c r="T13" s="140">
        <v>0.16549338720932841</v>
      </c>
      <c r="U13" s="200">
        <v>472000</v>
      </c>
      <c r="V13" s="222"/>
    </row>
    <row r="14" spans="1:22" x14ac:dyDescent="0.25">
      <c r="A14" s="235" t="s">
        <v>60</v>
      </c>
      <c r="B14" s="230">
        <v>2001</v>
      </c>
      <c r="C14" s="231">
        <v>0.48851616699416894</v>
      </c>
      <c r="D14" s="139">
        <v>0.18557188425345059</v>
      </c>
      <c r="E14" s="139">
        <v>0.17623760592947657</v>
      </c>
      <c r="F14" s="140">
        <v>0.1496743428229039</v>
      </c>
      <c r="G14" s="139">
        <v>2.0981374567616628E-2</v>
      </c>
      <c r="H14" s="139">
        <v>0.15486470299751559</v>
      </c>
      <c r="I14" s="139">
        <v>0.15006587118724829</v>
      </c>
      <c r="J14" s="191">
        <v>267000</v>
      </c>
      <c r="L14" s="235" t="s">
        <v>60</v>
      </c>
      <c r="M14" s="230">
        <v>2001</v>
      </c>
      <c r="N14" s="231">
        <v>0.20722875101225896</v>
      </c>
      <c r="O14" s="139">
        <v>5.7056945483263392E-2</v>
      </c>
      <c r="P14" s="139">
        <v>0.29426889532298972</v>
      </c>
      <c r="Q14" s="140">
        <v>0.44144540818148792</v>
      </c>
      <c r="R14" s="231">
        <v>0.52144285917795508</v>
      </c>
      <c r="S14" s="139">
        <v>6.9730456639214358E-2</v>
      </c>
      <c r="T14" s="140">
        <v>0.14454098768730814</v>
      </c>
      <c r="U14" s="200">
        <v>393000</v>
      </c>
      <c r="V14" s="222"/>
    </row>
    <row r="15" spans="1:22" x14ac:dyDescent="0.25">
      <c r="A15" s="235" t="s">
        <v>61</v>
      </c>
      <c r="B15" s="230">
        <v>2002</v>
      </c>
      <c r="C15" s="231">
        <v>0.46085685626346073</v>
      </c>
      <c r="D15" s="139">
        <v>0.20518729853012893</v>
      </c>
      <c r="E15" s="139">
        <v>0.17626347513021604</v>
      </c>
      <c r="F15" s="140">
        <v>0.15769237007619435</v>
      </c>
      <c r="G15" s="139">
        <v>2.3937777327960211E-2</v>
      </c>
      <c r="H15" s="139">
        <v>0.12476271050566923</v>
      </c>
      <c r="I15" s="139">
        <v>0.18525535737278098</v>
      </c>
      <c r="J15" s="191">
        <v>288000</v>
      </c>
      <c r="L15" s="235" t="s">
        <v>61</v>
      </c>
      <c r="M15" s="230">
        <v>2002</v>
      </c>
      <c r="N15" s="231">
        <v>0.22109372913414121</v>
      </c>
      <c r="O15" s="139">
        <v>5.6237966090172072E-2</v>
      </c>
      <c r="P15" s="139">
        <v>0.29391997707942319</v>
      </c>
      <c r="Q15" s="140">
        <v>0.42874832769626353</v>
      </c>
      <c r="R15" s="231">
        <v>0.52387114945235846</v>
      </c>
      <c r="S15" s="139">
        <v>7.8621948880315248E-2</v>
      </c>
      <c r="T15" s="140">
        <v>0.12017520644301299</v>
      </c>
      <c r="U15" s="200">
        <v>412000</v>
      </c>
      <c r="V15" s="222"/>
    </row>
    <row r="16" spans="1:22" x14ac:dyDescent="0.25">
      <c r="A16" s="235" t="s">
        <v>58</v>
      </c>
      <c r="B16" s="230">
        <v>2002</v>
      </c>
      <c r="C16" s="231">
        <v>0.41813668818755989</v>
      </c>
      <c r="D16" s="139">
        <v>0.22001760160305672</v>
      </c>
      <c r="E16" s="139">
        <v>0.17349005008662971</v>
      </c>
      <c r="F16" s="140">
        <v>0.1883556601227537</v>
      </c>
      <c r="G16" s="139">
        <v>1.9720195833864546E-2</v>
      </c>
      <c r="H16" s="139">
        <v>0.136259448264721</v>
      </c>
      <c r="I16" s="139">
        <v>0.20586606611079789</v>
      </c>
      <c r="J16" s="191">
        <v>278000</v>
      </c>
      <c r="L16" s="235" t="s">
        <v>58</v>
      </c>
      <c r="M16" s="230">
        <v>2002</v>
      </c>
      <c r="N16" s="231">
        <v>0.18616877833041381</v>
      </c>
      <c r="O16" s="139">
        <v>5.0579095349649779E-2</v>
      </c>
      <c r="P16" s="139">
        <v>0.29212716413290468</v>
      </c>
      <c r="Q16" s="140">
        <v>0.47112496218703176</v>
      </c>
      <c r="R16" s="231">
        <v>0.55335673633632787</v>
      </c>
      <c r="S16" s="139">
        <v>8.3294054746143084E-2</v>
      </c>
      <c r="T16" s="140">
        <v>0.12660133523746545</v>
      </c>
      <c r="U16" s="200">
        <v>426000</v>
      </c>
      <c r="V16" s="222"/>
    </row>
    <row r="17" spans="1:22" x14ac:dyDescent="0.25">
      <c r="A17" s="235" t="s">
        <v>59</v>
      </c>
      <c r="B17" s="230">
        <v>2002</v>
      </c>
      <c r="C17" s="231">
        <v>0.40713899119799835</v>
      </c>
      <c r="D17" s="139">
        <v>0.18044041066016492</v>
      </c>
      <c r="E17" s="139">
        <v>0.19069945449934242</v>
      </c>
      <c r="F17" s="140">
        <v>0.22172114364249426</v>
      </c>
      <c r="G17" s="139">
        <v>7.1461014027949556E-3</v>
      </c>
      <c r="H17" s="139">
        <v>0.15924135575009674</v>
      </c>
      <c r="I17" s="139">
        <v>0.24603314098894496</v>
      </c>
      <c r="J17" s="191">
        <v>327000</v>
      </c>
      <c r="L17" s="235" t="s">
        <v>59</v>
      </c>
      <c r="M17" s="230">
        <v>2002</v>
      </c>
      <c r="N17" s="231">
        <v>0.2170907170875559</v>
      </c>
      <c r="O17" s="139">
        <v>5.241895950811299E-2</v>
      </c>
      <c r="P17" s="139">
        <v>0.26738247227064899</v>
      </c>
      <c r="Q17" s="140">
        <v>0.46310785113368208</v>
      </c>
      <c r="R17" s="231">
        <v>0.5039540461648746</v>
      </c>
      <c r="S17" s="139">
        <v>6.8721834622078301E-2</v>
      </c>
      <c r="T17" s="140">
        <v>0.15781444261737815</v>
      </c>
      <c r="U17" s="200">
        <v>470000</v>
      </c>
      <c r="V17" s="222"/>
    </row>
    <row r="18" spans="1:22" x14ac:dyDescent="0.25">
      <c r="A18" s="235" t="s">
        <v>60</v>
      </c>
      <c r="B18" s="230">
        <v>2002</v>
      </c>
      <c r="C18" s="231">
        <v>0.48162381052578795</v>
      </c>
      <c r="D18" s="139">
        <v>0.17105431487759606</v>
      </c>
      <c r="E18" s="139">
        <v>0.18007433119821248</v>
      </c>
      <c r="F18" s="140">
        <v>0.16724754339840336</v>
      </c>
      <c r="G18" s="139">
        <v>1.2745781062385265E-2</v>
      </c>
      <c r="H18" s="139">
        <v>0.14524764254751757</v>
      </c>
      <c r="I18" s="139">
        <v>0.18932845098671303</v>
      </c>
      <c r="J18" s="191">
        <v>264000</v>
      </c>
      <c r="L18" s="235" t="s">
        <v>60</v>
      </c>
      <c r="M18" s="230">
        <v>2002</v>
      </c>
      <c r="N18" s="231">
        <v>0.20633688995559207</v>
      </c>
      <c r="O18" s="139">
        <v>4.2126904982015767E-2</v>
      </c>
      <c r="P18" s="139">
        <v>0.26798385413401554</v>
      </c>
      <c r="Q18" s="140">
        <v>0.48355235092837667</v>
      </c>
      <c r="R18" s="231">
        <v>0.55480307023567854</v>
      </c>
      <c r="S18" s="139">
        <v>7.9290236172336007E-2</v>
      </c>
      <c r="T18" s="140">
        <v>0.11744289865437761</v>
      </c>
      <c r="U18" s="200">
        <v>397000</v>
      </c>
      <c r="V18" s="222"/>
    </row>
    <row r="19" spans="1:22" x14ac:dyDescent="0.25">
      <c r="A19" s="235" t="s">
        <v>61</v>
      </c>
      <c r="B19" s="230">
        <v>2003</v>
      </c>
      <c r="C19" s="231">
        <v>0.47947081480830134</v>
      </c>
      <c r="D19" s="139">
        <v>0.18253896545153006</v>
      </c>
      <c r="E19" s="139">
        <v>0.1743938791730397</v>
      </c>
      <c r="F19" s="140">
        <v>0.16359634056712885</v>
      </c>
      <c r="G19" s="139">
        <v>1.0230673410987434E-2</v>
      </c>
      <c r="H19" s="139">
        <v>0.1236283843896045</v>
      </c>
      <c r="I19" s="139">
        <v>0.20413116193957664</v>
      </c>
      <c r="J19" s="191">
        <v>304000</v>
      </c>
      <c r="L19" s="235" t="s">
        <v>61</v>
      </c>
      <c r="M19" s="230">
        <v>2003</v>
      </c>
      <c r="N19" s="231">
        <v>0.20800658739907618</v>
      </c>
      <c r="O19" s="139">
        <v>5.5332688239723232E-2</v>
      </c>
      <c r="P19" s="139">
        <v>0.26706305004301983</v>
      </c>
      <c r="Q19" s="140">
        <v>0.46959767431818072</v>
      </c>
      <c r="R19" s="231">
        <v>0.54075912504645907</v>
      </c>
      <c r="S19" s="139">
        <v>7.5606757490599363E-2</v>
      </c>
      <c r="T19" s="140">
        <v>0.1202948418241421</v>
      </c>
      <c r="U19" s="200">
        <v>428000</v>
      </c>
      <c r="V19" s="222"/>
    </row>
    <row r="20" spans="1:22" x14ac:dyDescent="0.25">
      <c r="A20" s="235" t="s">
        <v>58</v>
      </c>
      <c r="B20" s="230">
        <v>2003</v>
      </c>
      <c r="C20" s="231">
        <v>0.44588133375112898</v>
      </c>
      <c r="D20" s="139">
        <v>0.19047794592004128</v>
      </c>
      <c r="E20" s="139">
        <v>0.18982176100860781</v>
      </c>
      <c r="F20" s="140">
        <v>0.17381895932022193</v>
      </c>
      <c r="G20" s="139">
        <v>1.6828562475807791E-2</v>
      </c>
      <c r="H20" s="139">
        <v>0.14874016183436861</v>
      </c>
      <c r="I20" s="139">
        <v>0.19807199601865336</v>
      </c>
      <c r="J20" s="191">
        <v>271000</v>
      </c>
      <c r="L20" s="235" t="s">
        <v>58</v>
      </c>
      <c r="M20" s="230">
        <v>2003</v>
      </c>
      <c r="N20" s="231">
        <v>0.16581404329751709</v>
      </c>
      <c r="O20" s="139">
        <v>4.9542263919492971E-2</v>
      </c>
      <c r="P20" s="139">
        <v>0.24982394766134344</v>
      </c>
      <c r="Q20" s="140">
        <v>0.53481974512164654</v>
      </c>
      <c r="R20" s="231">
        <v>0.57278571590831651</v>
      </c>
      <c r="S20" s="139">
        <v>7.7079121328456873E-2</v>
      </c>
      <c r="T20" s="140">
        <v>0.13477885554621657</v>
      </c>
      <c r="U20" s="200">
        <v>440000</v>
      </c>
      <c r="V20" s="222"/>
    </row>
    <row r="21" spans="1:22" x14ac:dyDescent="0.25">
      <c r="A21" s="235" t="s">
        <v>59</v>
      </c>
      <c r="B21" s="230">
        <v>2003</v>
      </c>
      <c r="C21" s="231">
        <v>0.45577552729807785</v>
      </c>
      <c r="D21" s="139">
        <v>0.16028578565847706</v>
      </c>
      <c r="E21" s="139">
        <v>0.16651232527261381</v>
      </c>
      <c r="F21" s="140">
        <v>0.2174263617708313</v>
      </c>
      <c r="G21" s="139">
        <v>2.1699846898872284E-2</v>
      </c>
      <c r="H21" s="139">
        <v>0.14469822762985118</v>
      </c>
      <c r="I21" s="139">
        <v>0.21754061251472162</v>
      </c>
      <c r="J21" s="191">
        <v>310000</v>
      </c>
      <c r="L21" s="235" t="s">
        <v>59</v>
      </c>
      <c r="M21" s="230">
        <v>2003</v>
      </c>
      <c r="N21" s="231">
        <v>0.20640233601055311</v>
      </c>
      <c r="O21" s="139">
        <v>4.9855602963614444E-2</v>
      </c>
      <c r="P21" s="139">
        <v>0.23815725983514602</v>
      </c>
      <c r="Q21" s="140">
        <v>0.50558480119068649</v>
      </c>
      <c r="R21" s="231">
        <v>0.49595228227735727</v>
      </c>
      <c r="S21" s="139">
        <v>6.9639940109119558E-2</v>
      </c>
      <c r="T21" s="140">
        <v>0.17814983863935568</v>
      </c>
      <c r="U21" s="200">
        <v>505000</v>
      </c>
      <c r="V21" s="222"/>
    </row>
    <row r="22" spans="1:22" x14ac:dyDescent="0.25">
      <c r="A22" s="235" t="s">
        <v>60</v>
      </c>
      <c r="B22" s="230">
        <v>2003</v>
      </c>
      <c r="C22" s="231">
        <v>0.43029876731161387</v>
      </c>
      <c r="D22" s="139">
        <v>0.1795438328062397</v>
      </c>
      <c r="E22" s="139">
        <v>0.20376683158976419</v>
      </c>
      <c r="F22" s="140">
        <v>0.18639056829238218</v>
      </c>
      <c r="G22" s="139">
        <v>1.9972848655439763E-2</v>
      </c>
      <c r="H22" s="139">
        <v>0.14302591804184625</v>
      </c>
      <c r="I22" s="139">
        <v>0.22715863318486035</v>
      </c>
      <c r="J22" s="191">
        <v>269000</v>
      </c>
      <c r="L22" s="235" t="s">
        <v>60</v>
      </c>
      <c r="M22" s="230">
        <v>2003</v>
      </c>
      <c r="N22" s="231">
        <v>0.18472119513241603</v>
      </c>
      <c r="O22" s="139">
        <v>4.4378769360178386E-2</v>
      </c>
      <c r="P22" s="139">
        <v>0.24350390620508744</v>
      </c>
      <c r="Q22" s="140">
        <v>0.52739612930231805</v>
      </c>
      <c r="R22" s="231">
        <v>0.53439692057452659</v>
      </c>
      <c r="S22" s="139">
        <v>8.2187816317352433E-2</v>
      </c>
      <c r="T22" s="140">
        <v>0.15431529861552662</v>
      </c>
      <c r="U22" s="200">
        <v>398000</v>
      </c>
      <c r="V22" s="222"/>
    </row>
    <row r="23" spans="1:22" x14ac:dyDescent="0.25">
      <c r="A23" s="235" t="s">
        <v>61</v>
      </c>
      <c r="B23" s="230">
        <v>2004</v>
      </c>
      <c r="C23" s="231">
        <v>0.39133856585282473</v>
      </c>
      <c r="D23" s="139">
        <v>0.22249722230135893</v>
      </c>
      <c r="E23" s="139">
        <v>0.17266958206318908</v>
      </c>
      <c r="F23" s="140">
        <v>0.21349462978262729</v>
      </c>
      <c r="G23" s="139">
        <v>2.1110509672089113E-2</v>
      </c>
      <c r="H23" s="139">
        <v>0.17625566223184524</v>
      </c>
      <c r="I23" s="139">
        <v>0.18879803994188199</v>
      </c>
      <c r="J23" s="191">
        <v>281000</v>
      </c>
      <c r="L23" s="235" t="s">
        <v>61</v>
      </c>
      <c r="M23" s="230">
        <v>2004</v>
      </c>
      <c r="N23" s="231">
        <v>0.1753460450904244</v>
      </c>
      <c r="O23" s="139">
        <v>6.7806204626309097E-2</v>
      </c>
      <c r="P23" s="139">
        <v>0.21646565897701467</v>
      </c>
      <c r="Q23" s="140">
        <v>0.54038209130625192</v>
      </c>
      <c r="R23" s="231">
        <v>0.53264539442779002</v>
      </c>
      <c r="S23" s="139">
        <v>7.851925780789995E-2</v>
      </c>
      <c r="T23" s="140">
        <v>0.14568309804757665</v>
      </c>
      <c r="U23" s="200">
        <v>400000</v>
      </c>
      <c r="V23" s="222"/>
    </row>
    <row r="24" spans="1:22" x14ac:dyDescent="0.25">
      <c r="A24" s="235" t="s">
        <v>58</v>
      </c>
      <c r="B24" s="230">
        <v>2004</v>
      </c>
      <c r="C24" s="231">
        <v>0.37422571978944069</v>
      </c>
      <c r="D24" s="139">
        <v>0.2274237652223525</v>
      </c>
      <c r="E24" s="139">
        <v>0.19430342826441921</v>
      </c>
      <c r="F24" s="140">
        <v>0.20404708672378766</v>
      </c>
      <c r="G24" s="139">
        <v>2.3323088610190355E-2</v>
      </c>
      <c r="H24" s="139">
        <v>0.17688822642214388</v>
      </c>
      <c r="I24" s="139">
        <v>0.19813919995587262</v>
      </c>
      <c r="J24" s="191">
        <v>276000</v>
      </c>
      <c r="L24" s="235" t="s">
        <v>58</v>
      </c>
      <c r="M24" s="230">
        <v>2004</v>
      </c>
      <c r="N24" s="231">
        <v>0.17284951700539419</v>
      </c>
      <c r="O24" s="139">
        <v>6.8087256973483209E-2</v>
      </c>
      <c r="P24" s="139">
        <v>0.22467203971819097</v>
      </c>
      <c r="Q24" s="140">
        <v>0.5343911863029317</v>
      </c>
      <c r="R24" s="231">
        <v>0.53426954025043139</v>
      </c>
      <c r="S24" s="139">
        <v>8.3550839189761514E-2</v>
      </c>
      <c r="T24" s="140">
        <v>0.14124284658092975</v>
      </c>
      <c r="U24" s="200">
        <v>426000</v>
      </c>
      <c r="V24" s="222"/>
    </row>
    <row r="25" spans="1:22" x14ac:dyDescent="0.25">
      <c r="A25" s="235" t="s">
        <v>59</v>
      </c>
      <c r="B25" s="230">
        <v>2004</v>
      </c>
      <c r="C25" s="231">
        <v>0.39526386319456563</v>
      </c>
      <c r="D25" s="139">
        <v>0.18151592465796393</v>
      </c>
      <c r="E25" s="139">
        <v>0.19777085658150412</v>
      </c>
      <c r="F25" s="140">
        <v>0.22544935556596632</v>
      </c>
      <c r="G25" s="139">
        <v>2.865988695035197E-2</v>
      </c>
      <c r="H25" s="139">
        <v>0.15832408302605244</v>
      </c>
      <c r="I25" s="139">
        <v>0.23623624217106606</v>
      </c>
      <c r="J25" s="191">
        <v>323000</v>
      </c>
      <c r="L25" s="235" t="s">
        <v>59</v>
      </c>
      <c r="M25" s="230">
        <v>2004</v>
      </c>
      <c r="N25" s="231">
        <v>0.23053786066582427</v>
      </c>
      <c r="O25" s="139">
        <v>5.5973525370907273E-2</v>
      </c>
      <c r="P25" s="139">
        <v>0.21866913868092688</v>
      </c>
      <c r="Q25" s="140">
        <v>0.49481947528234166</v>
      </c>
      <c r="R25" s="231">
        <v>0.4762086905197469</v>
      </c>
      <c r="S25" s="139">
        <v>7.0056672010296264E-2</v>
      </c>
      <c r="T25" s="140">
        <v>0.16722325143322536</v>
      </c>
      <c r="U25" s="200">
        <v>515000</v>
      </c>
      <c r="V25" s="222"/>
    </row>
    <row r="26" spans="1:22" x14ac:dyDescent="0.25">
      <c r="A26" s="235" t="s">
        <v>60</v>
      </c>
      <c r="B26" s="230">
        <v>2004</v>
      </c>
      <c r="C26" s="231">
        <v>0.43600898109246466</v>
      </c>
      <c r="D26" s="139">
        <v>0.18163183874632258</v>
      </c>
      <c r="E26" s="139">
        <v>0.18606216014576207</v>
      </c>
      <c r="F26" s="140">
        <v>0.19629702001545063</v>
      </c>
      <c r="G26" s="139">
        <v>1.8038447700703415E-2</v>
      </c>
      <c r="H26" s="139">
        <v>0.15174940056788239</v>
      </c>
      <c r="I26" s="139">
        <v>0.21257133189262689</v>
      </c>
      <c r="J26" s="191">
        <v>302000</v>
      </c>
      <c r="L26" s="235" t="s">
        <v>60</v>
      </c>
      <c r="M26" s="230">
        <v>2004</v>
      </c>
      <c r="N26" s="231">
        <v>0.21275464781199818</v>
      </c>
      <c r="O26" s="139">
        <v>5.4022363845982468E-2</v>
      </c>
      <c r="P26" s="139">
        <v>0.1973497192490177</v>
      </c>
      <c r="Q26" s="140">
        <v>0.53587326909300159</v>
      </c>
      <c r="R26" s="231">
        <v>0.526634324161666</v>
      </c>
      <c r="S26" s="139">
        <v>7.3207670662605764E-2</v>
      </c>
      <c r="T26" s="140">
        <v>0.13338099351774746</v>
      </c>
      <c r="U26" s="200">
        <v>435000</v>
      </c>
      <c r="V26" s="222"/>
    </row>
    <row r="27" spans="1:22" x14ac:dyDescent="0.25">
      <c r="A27" s="235" t="s">
        <v>61</v>
      </c>
      <c r="B27" s="230">
        <v>2005</v>
      </c>
      <c r="C27" s="231">
        <v>0.43235673816191361</v>
      </c>
      <c r="D27" s="139">
        <v>0.19915498624853317</v>
      </c>
      <c r="E27" s="139">
        <v>0.16839578167719724</v>
      </c>
      <c r="F27" s="140">
        <v>0.2000924939123559</v>
      </c>
      <c r="G27" s="139">
        <v>2.1745307087525718E-2</v>
      </c>
      <c r="H27" s="139">
        <v>0.13962403041311508</v>
      </c>
      <c r="I27" s="139">
        <v>0.20711893808891235</v>
      </c>
      <c r="J27" s="191">
        <v>299000</v>
      </c>
      <c r="L27" s="235" t="s">
        <v>61</v>
      </c>
      <c r="M27" s="230">
        <v>2005</v>
      </c>
      <c r="N27" s="231">
        <v>0.19466267388360506</v>
      </c>
      <c r="O27" s="139">
        <v>5.6595725355678618E-2</v>
      </c>
      <c r="P27" s="139">
        <v>0.21696153533723028</v>
      </c>
      <c r="Q27" s="140">
        <v>0.5317800654234861</v>
      </c>
      <c r="R27" s="231">
        <v>0.53309356674680575</v>
      </c>
      <c r="S27" s="139">
        <v>9.0519267461161457E-2</v>
      </c>
      <c r="T27" s="140">
        <v>0.12512876655274918</v>
      </c>
      <c r="U27" s="200">
        <v>436000</v>
      </c>
      <c r="V27" s="222"/>
    </row>
    <row r="28" spans="1:22" x14ac:dyDescent="0.25">
      <c r="A28" s="235" t="s">
        <v>58</v>
      </c>
      <c r="B28" s="230">
        <v>2005</v>
      </c>
      <c r="C28" s="231">
        <v>0.35769952698958546</v>
      </c>
      <c r="D28" s="139">
        <v>0.23314723596843817</v>
      </c>
      <c r="E28" s="139">
        <v>0.18411062449590571</v>
      </c>
      <c r="F28" s="140">
        <v>0.22504261254607069</v>
      </c>
      <c r="G28" s="139">
        <v>2.2220030316606468E-2</v>
      </c>
      <c r="H28" s="139">
        <v>0.15722724091761031</v>
      </c>
      <c r="I28" s="139">
        <v>0.22970596580775959</v>
      </c>
      <c r="J28" s="191">
        <v>304000</v>
      </c>
      <c r="L28" s="235" t="s">
        <v>58</v>
      </c>
      <c r="M28" s="230">
        <v>2005</v>
      </c>
      <c r="N28" s="231">
        <v>0.18945506098476983</v>
      </c>
      <c r="O28" s="139">
        <v>6.3423809420477345E-2</v>
      </c>
      <c r="P28" s="139">
        <v>0.23387037078637324</v>
      </c>
      <c r="Q28" s="140">
        <v>0.51325075880837956</v>
      </c>
      <c r="R28" s="231">
        <v>0.52783391909741972</v>
      </c>
      <c r="S28" s="139">
        <v>8.9974689494119076E-2</v>
      </c>
      <c r="T28" s="140">
        <v>0.12931252100321405</v>
      </c>
      <c r="U28" s="200">
        <v>467000</v>
      </c>
      <c r="V28" s="222"/>
    </row>
    <row r="29" spans="1:22" x14ac:dyDescent="0.25">
      <c r="A29" s="235" t="s">
        <v>59</v>
      </c>
      <c r="B29" s="230">
        <v>2005</v>
      </c>
      <c r="C29" s="231">
        <v>0.38449218298308963</v>
      </c>
      <c r="D29" s="139">
        <v>0.21487648418389929</v>
      </c>
      <c r="E29" s="139">
        <v>0.17500432825600989</v>
      </c>
      <c r="F29" s="140">
        <v>0.22562700457700124</v>
      </c>
      <c r="G29" s="139">
        <v>2.7497546782026851E-2</v>
      </c>
      <c r="H29" s="139">
        <v>0.1406519716288592</v>
      </c>
      <c r="I29" s="139">
        <v>0.23248181442212507</v>
      </c>
      <c r="J29" s="191">
        <v>366000</v>
      </c>
      <c r="L29" s="235" t="s">
        <v>59</v>
      </c>
      <c r="M29" s="230">
        <v>2005</v>
      </c>
      <c r="N29" s="231">
        <v>0.21222377494490291</v>
      </c>
      <c r="O29" s="139">
        <v>5.9979255729629907E-2</v>
      </c>
      <c r="P29" s="139">
        <v>0.233524545243325</v>
      </c>
      <c r="Q29" s="140">
        <v>0.49427242408214211</v>
      </c>
      <c r="R29" s="231">
        <v>0.49306721233947032</v>
      </c>
      <c r="S29" s="139">
        <v>7.9900950565227377E-2</v>
      </c>
      <c r="T29" s="140">
        <v>0.15482880642076949</v>
      </c>
      <c r="U29" s="200">
        <v>512000</v>
      </c>
      <c r="V29" s="222"/>
    </row>
    <row r="30" spans="1:22" x14ac:dyDescent="0.25">
      <c r="A30" s="235" t="s">
        <v>60</v>
      </c>
      <c r="B30" s="230">
        <v>2005</v>
      </c>
      <c r="C30" s="231">
        <v>0.41959503354153516</v>
      </c>
      <c r="D30" s="139">
        <v>0.20935793622155549</v>
      </c>
      <c r="E30" s="139">
        <v>0.15697456929850045</v>
      </c>
      <c r="F30" s="140">
        <v>0.21407246093840901</v>
      </c>
      <c r="G30" s="139">
        <v>2.0826514884587342E-2</v>
      </c>
      <c r="H30" s="139">
        <v>0.13030082660294889</v>
      </c>
      <c r="I30" s="139">
        <v>0.2199196887493732</v>
      </c>
      <c r="J30" s="191">
        <v>357000</v>
      </c>
      <c r="L30" s="235" t="s">
        <v>60</v>
      </c>
      <c r="M30" s="230">
        <v>2005</v>
      </c>
      <c r="N30" s="231">
        <v>0.1989346539653897</v>
      </c>
      <c r="O30" s="139">
        <v>6.5799206479507835E-2</v>
      </c>
      <c r="P30" s="139">
        <v>0.22029456937747266</v>
      </c>
      <c r="Q30" s="140">
        <v>0.51497157017762984</v>
      </c>
      <c r="R30" s="231">
        <v>0.53960357614841714</v>
      </c>
      <c r="S30" s="139">
        <v>7.2658997086613442E-2</v>
      </c>
      <c r="T30" s="140">
        <v>0.12300356632007185</v>
      </c>
      <c r="U30" s="200">
        <v>467000</v>
      </c>
      <c r="V30" s="222"/>
    </row>
    <row r="31" spans="1:22" x14ac:dyDescent="0.25">
      <c r="A31" s="235" t="s">
        <v>61</v>
      </c>
      <c r="B31" s="230">
        <v>2006</v>
      </c>
      <c r="C31" s="231">
        <v>0.38020066201810704</v>
      </c>
      <c r="D31" s="139">
        <v>0.2336560450894189</v>
      </c>
      <c r="E31" s="139">
        <v>0.16619426835048634</v>
      </c>
      <c r="F31" s="140">
        <v>0.21994902454198775</v>
      </c>
      <c r="G31" s="139">
        <v>2.6813482729837891E-2</v>
      </c>
      <c r="H31" s="139">
        <v>0.13707755880422123</v>
      </c>
      <c r="I31" s="139">
        <v>0.22225225135841498</v>
      </c>
      <c r="J31" s="191">
        <v>332000</v>
      </c>
      <c r="L31" s="235" t="s">
        <v>61</v>
      </c>
      <c r="M31" s="230">
        <v>2006</v>
      </c>
      <c r="N31" s="231">
        <v>0.17185450722339904</v>
      </c>
      <c r="O31" s="139">
        <v>8.2282449279582059E-2</v>
      </c>
      <c r="P31" s="139">
        <v>0.22997564684181404</v>
      </c>
      <c r="Q31" s="140">
        <v>0.51588739665520489</v>
      </c>
      <c r="R31" s="231">
        <v>0.53191971164339835</v>
      </c>
      <c r="S31" s="139">
        <v>9.7198308705356382E-2</v>
      </c>
      <c r="T31" s="140">
        <v>0.11674502314826422</v>
      </c>
      <c r="U31" s="200">
        <v>469000</v>
      </c>
      <c r="V31" s="222"/>
    </row>
    <row r="32" spans="1:22" x14ac:dyDescent="0.25">
      <c r="A32" s="235" t="s">
        <v>58</v>
      </c>
      <c r="B32" s="230">
        <v>2006</v>
      </c>
      <c r="C32" s="231">
        <v>0.36484006395775576</v>
      </c>
      <c r="D32" s="139">
        <v>0.24662224104778371</v>
      </c>
      <c r="E32" s="139">
        <v>0.17736683535349246</v>
      </c>
      <c r="F32" s="140">
        <v>0.21117085964096804</v>
      </c>
      <c r="G32" s="139">
        <v>2.0100780014521973E-2</v>
      </c>
      <c r="H32" s="139">
        <v>0.15415183969254959</v>
      </c>
      <c r="I32" s="139">
        <v>0.21428507528738888</v>
      </c>
      <c r="J32" s="191">
        <v>356000</v>
      </c>
      <c r="L32" s="235" t="s">
        <v>58</v>
      </c>
      <c r="M32" s="230">
        <v>2006</v>
      </c>
      <c r="N32" s="231">
        <v>0.20388177250901662</v>
      </c>
      <c r="O32" s="139">
        <v>7.6698681814090688E-2</v>
      </c>
      <c r="P32" s="139">
        <v>0.22119706997180605</v>
      </c>
      <c r="Q32" s="140">
        <v>0.49822247570508665</v>
      </c>
      <c r="R32" s="231">
        <v>0.50676444981485491</v>
      </c>
      <c r="S32" s="139">
        <v>9.3540888439371445E-2</v>
      </c>
      <c r="T32" s="140">
        <v>0.11911420742266632</v>
      </c>
      <c r="U32" s="200">
        <v>494000</v>
      </c>
      <c r="V32" s="222"/>
    </row>
    <row r="33" spans="1:22" x14ac:dyDescent="0.25">
      <c r="A33" s="235" t="s">
        <v>59</v>
      </c>
      <c r="B33" s="230">
        <v>2006</v>
      </c>
      <c r="C33" s="231">
        <v>0.37005680172235395</v>
      </c>
      <c r="D33" s="139">
        <v>0.25421550004352761</v>
      </c>
      <c r="E33" s="139">
        <v>0.19205559200082747</v>
      </c>
      <c r="F33" s="140">
        <v>0.18367210623329097</v>
      </c>
      <c r="G33" s="139">
        <v>2.245023732870291E-2</v>
      </c>
      <c r="H33" s="139">
        <v>0.12218432065579078</v>
      </c>
      <c r="I33" s="139">
        <v>0.23109314024962474</v>
      </c>
      <c r="J33" s="191">
        <v>400000</v>
      </c>
      <c r="L33" s="235" t="s">
        <v>59</v>
      </c>
      <c r="M33" s="230">
        <v>2006</v>
      </c>
      <c r="N33" s="231">
        <v>0.22202440215494648</v>
      </c>
      <c r="O33" s="139">
        <v>7.287135219703024E-2</v>
      </c>
      <c r="P33" s="139">
        <v>0.24541794932050665</v>
      </c>
      <c r="Q33" s="140">
        <v>0.45968629632751645</v>
      </c>
      <c r="R33" s="231">
        <v>0.48092939612148039</v>
      </c>
      <c r="S33" s="139">
        <v>5.8898785190455952E-2</v>
      </c>
      <c r="T33" s="140">
        <v>0.16527606433608674</v>
      </c>
      <c r="U33" s="200">
        <v>566000</v>
      </c>
      <c r="V33" s="222"/>
    </row>
    <row r="34" spans="1:22" x14ac:dyDescent="0.25">
      <c r="A34" s="235" t="s">
        <v>60</v>
      </c>
      <c r="B34" s="230">
        <v>2006</v>
      </c>
      <c r="C34" s="231">
        <v>0.3917512709634256</v>
      </c>
      <c r="D34" s="139">
        <v>0.19281483041120842</v>
      </c>
      <c r="E34" s="139">
        <v>0.20178852575094849</v>
      </c>
      <c r="F34" s="140">
        <v>0.21364537287441743</v>
      </c>
      <c r="G34" s="139">
        <v>2.3368860265881333E-2</v>
      </c>
      <c r="H34" s="139">
        <v>0.14540683436458587</v>
      </c>
      <c r="I34" s="139">
        <v>0.24665820399489877</v>
      </c>
      <c r="J34" s="191">
        <v>346000</v>
      </c>
      <c r="L34" s="235" t="s">
        <v>60</v>
      </c>
      <c r="M34" s="230">
        <v>2006</v>
      </c>
      <c r="N34" s="231">
        <v>0.2155462947815214</v>
      </c>
      <c r="O34" s="139">
        <v>7.6299051615973612E-2</v>
      </c>
      <c r="P34" s="139">
        <v>0.21187637469631868</v>
      </c>
      <c r="Q34" s="140">
        <v>0.49627827890618625</v>
      </c>
      <c r="R34" s="231">
        <v>0.50078102367355903</v>
      </c>
      <c r="S34" s="139">
        <v>7.1248614172790437E-2</v>
      </c>
      <c r="T34" s="140">
        <v>0.13612501575615538</v>
      </c>
      <c r="U34" s="200">
        <v>458000</v>
      </c>
      <c r="V34" s="222"/>
    </row>
    <row r="35" spans="1:22" x14ac:dyDescent="0.25">
      <c r="A35" s="235" t="s">
        <v>61</v>
      </c>
      <c r="B35" s="237">
        <v>2007</v>
      </c>
      <c r="C35" s="231">
        <v>0.41481253755537234</v>
      </c>
      <c r="D35" s="139">
        <v>0.2475175025502718</v>
      </c>
      <c r="E35" s="139">
        <v>0.14677827308170652</v>
      </c>
      <c r="F35" s="140">
        <v>0.19089168681264934</v>
      </c>
      <c r="G35" s="139">
        <v>1.8996380710163355E-2</v>
      </c>
      <c r="H35" s="139">
        <v>0.14417070750827965</v>
      </c>
      <c r="I35" s="139">
        <v>0.17450287167591286</v>
      </c>
      <c r="J35" s="191">
        <v>358000</v>
      </c>
      <c r="L35" s="235" t="s">
        <v>61</v>
      </c>
      <c r="M35" s="237">
        <v>2007</v>
      </c>
      <c r="N35" s="231">
        <v>0.21013527520123867</v>
      </c>
      <c r="O35" s="139">
        <v>7.7777370232817292E-2</v>
      </c>
      <c r="P35" s="139">
        <v>0.18727620296399539</v>
      </c>
      <c r="Q35" s="140">
        <v>0.52481115160194869</v>
      </c>
      <c r="R35" s="231">
        <v>0.50226563136740376</v>
      </c>
      <c r="S35" s="139">
        <v>8.0497231933236824E-2</v>
      </c>
      <c r="T35" s="140">
        <v>0.12932449126530352</v>
      </c>
      <c r="U35" s="200">
        <v>462000</v>
      </c>
      <c r="V35" s="222"/>
    </row>
    <row r="36" spans="1:22" x14ac:dyDescent="0.25">
      <c r="A36" s="235" t="s">
        <v>58</v>
      </c>
      <c r="B36" s="237">
        <v>2007</v>
      </c>
      <c r="C36" s="231">
        <v>0.34134602974992145</v>
      </c>
      <c r="D36" s="139">
        <v>0.27757423257117042</v>
      </c>
      <c r="E36" s="139">
        <v>0.17024883936609725</v>
      </c>
      <c r="F36" s="140">
        <v>0.21083089831281085</v>
      </c>
      <c r="G36" s="139">
        <v>1.9496851429988773E-2</v>
      </c>
      <c r="H36" s="139">
        <v>0.17662230541896157</v>
      </c>
      <c r="I36" s="139">
        <v>0.18496058082995775</v>
      </c>
      <c r="J36" s="191">
        <v>342000</v>
      </c>
      <c r="L36" s="235" t="s">
        <v>58</v>
      </c>
      <c r="M36" s="237">
        <v>2007</v>
      </c>
      <c r="N36" s="231">
        <v>0.20010417317749027</v>
      </c>
      <c r="O36" s="139">
        <v>7.3694189220159592E-2</v>
      </c>
      <c r="P36" s="139">
        <v>0.2253765860366273</v>
      </c>
      <c r="Q36" s="140">
        <v>0.50082505156572288</v>
      </c>
      <c r="R36" s="231">
        <v>0.49760610038127384</v>
      </c>
      <c r="S36" s="139">
        <v>8.526991270287726E-2</v>
      </c>
      <c r="T36" s="140">
        <v>0.14332562451819905</v>
      </c>
      <c r="U36" s="200">
        <v>480000</v>
      </c>
      <c r="V36" s="222"/>
    </row>
    <row r="37" spans="1:22" x14ac:dyDescent="0.25">
      <c r="A37" s="235" t="s">
        <v>59</v>
      </c>
      <c r="B37" s="237">
        <v>2007</v>
      </c>
      <c r="C37" s="231">
        <v>0.38296353798631133</v>
      </c>
      <c r="D37" s="139">
        <v>0.20780645862622277</v>
      </c>
      <c r="E37" s="139">
        <v>0.19456077312301198</v>
      </c>
      <c r="F37" s="140">
        <v>0.21466923026445392</v>
      </c>
      <c r="G37" s="139">
        <v>1.2407832932734985E-2</v>
      </c>
      <c r="H37" s="139">
        <v>0.1474760871404924</v>
      </c>
      <c r="I37" s="139">
        <v>0.24934608331423852</v>
      </c>
      <c r="J37" s="191">
        <v>376000</v>
      </c>
      <c r="L37" s="235" t="s">
        <v>59</v>
      </c>
      <c r="M37" s="237">
        <v>2007</v>
      </c>
      <c r="N37" s="231">
        <v>0.21830337259419905</v>
      </c>
      <c r="O37" s="139">
        <v>7.8382098661250552E-2</v>
      </c>
      <c r="P37" s="139">
        <v>0.20901741847614103</v>
      </c>
      <c r="Q37" s="140">
        <v>0.49429711026840939</v>
      </c>
      <c r="R37" s="231">
        <v>0.47222027377165865</v>
      </c>
      <c r="S37" s="139">
        <v>6.448786370121995E-2</v>
      </c>
      <c r="T37" s="140">
        <v>0.16660639127167179</v>
      </c>
      <c r="U37" s="200">
        <v>524000</v>
      </c>
      <c r="V37" s="222"/>
    </row>
    <row r="38" spans="1:22" x14ac:dyDescent="0.25">
      <c r="A38" s="235" t="s">
        <v>60</v>
      </c>
      <c r="B38" s="237">
        <v>2007</v>
      </c>
      <c r="C38" s="231">
        <v>0.40459344043305534</v>
      </c>
      <c r="D38" s="139">
        <v>0.22609735743892315</v>
      </c>
      <c r="E38" s="139">
        <v>0.1668055127580752</v>
      </c>
      <c r="F38" s="140">
        <v>0.20250368936994634</v>
      </c>
      <c r="G38" s="139">
        <v>2.6851397997590898E-2</v>
      </c>
      <c r="H38" s="139">
        <v>0.12295038437540849</v>
      </c>
      <c r="I38" s="139">
        <v>0.21950741975502214</v>
      </c>
      <c r="J38" s="191">
        <v>316000</v>
      </c>
      <c r="L38" s="235" t="s">
        <v>60</v>
      </c>
      <c r="M38" s="237">
        <v>2007</v>
      </c>
      <c r="N38" s="231">
        <v>0.19506191215794746</v>
      </c>
      <c r="O38" s="139">
        <v>7.6200245700704966E-2</v>
      </c>
      <c r="P38" s="139">
        <v>0.21103875542089892</v>
      </c>
      <c r="Q38" s="140">
        <v>0.51769908672044873</v>
      </c>
      <c r="R38" s="231">
        <v>0.51743402278158079</v>
      </c>
      <c r="S38" s="139">
        <v>8.0302453953519537E-2</v>
      </c>
      <c r="T38" s="140">
        <v>0.13100136540624732</v>
      </c>
      <c r="U38" s="200">
        <v>452000</v>
      </c>
      <c r="V38" s="222"/>
    </row>
    <row r="39" spans="1:22" x14ac:dyDescent="0.25">
      <c r="A39" s="235" t="s">
        <v>61</v>
      </c>
      <c r="B39" s="230">
        <v>2008</v>
      </c>
      <c r="C39" s="231">
        <v>0.38949176241892836</v>
      </c>
      <c r="D39" s="139">
        <v>0.25714514769906216</v>
      </c>
      <c r="E39" s="139">
        <v>0.15794859703309883</v>
      </c>
      <c r="F39" s="140">
        <v>0.19541449284891074</v>
      </c>
      <c r="G39" s="139">
        <v>3.5794406787070084E-2</v>
      </c>
      <c r="H39" s="139">
        <v>0.13455974746824345</v>
      </c>
      <c r="I39" s="139">
        <v>0.18300893562669607</v>
      </c>
      <c r="J39" s="191">
        <v>335000</v>
      </c>
      <c r="L39" s="235" t="s">
        <v>61</v>
      </c>
      <c r="M39" s="230">
        <v>2008</v>
      </c>
      <c r="N39" s="231">
        <v>0.18048176000815419</v>
      </c>
      <c r="O39" s="139">
        <v>9.0911314214011621E-2</v>
      </c>
      <c r="P39" s="139">
        <v>0.23033980625307923</v>
      </c>
      <c r="Q39" s="140">
        <v>0.498267119524755</v>
      </c>
      <c r="R39" s="231">
        <v>0.5284439612954257</v>
      </c>
      <c r="S39" s="139">
        <v>6.6360052186723265E-2</v>
      </c>
      <c r="T39" s="140">
        <v>0.13380291229568528</v>
      </c>
      <c r="U39" s="200">
        <v>459000</v>
      </c>
      <c r="V39" s="222"/>
    </row>
    <row r="40" spans="1:22" x14ac:dyDescent="0.25">
      <c r="A40" s="235" t="s">
        <v>58</v>
      </c>
      <c r="B40" s="230">
        <v>2008</v>
      </c>
      <c r="C40" s="231">
        <v>0.36551068279391791</v>
      </c>
      <c r="D40" s="139">
        <v>0.26113800351446437</v>
      </c>
      <c r="E40" s="139">
        <v>0.18051286433468622</v>
      </c>
      <c r="F40" s="140">
        <v>0.19283844935693159</v>
      </c>
      <c r="G40" s="139">
        <v>3.805516761077881E-2</v>
      </c>
      <c r="H40" s="139">
        <v>0.13274369577188666</v>
      </c>
      <c r="I40" s="139">
        <v>0.20255245030895233</v>
      </c>
      <c r="J40" s="191">
        <v>337000</v>
      </c>
      <c r="L40" s="235" t="s">
        <v>58</v>
      </c>
      <c r="M40" s="230">
        <v>2008</v>
      </c>
      <c r="N40" s="231">
        <v>0.18273819455541546</v>
      </c>
      <c r="O40" s="139">
        <v>9.1305663996221184E-2</v>
      </c>
      <c r="P40" s="139">
        <v>0.21908870797600413</v>
      </c>
      <c r="Q40" s="140">
        <v>0.5068674334723593</v>
      </c>
      <c r="R40" s="231">
        <v>0.52400169097838278</v>
      </c>
      <c r="S40" s="139">
        <v>7.1991677350168828E-2</v>
      </c>
      <c r="T40" s="140">
        <v>0.1299627731198118</v>
      </c>
      <c r="U40" s="200">
        <v>497000</v>
      </c>
      <c r="V40" s="222"/>
    </row>
    <row r="41" spans="1:22" x14ac:dyDescent="0.25">
      <c r="A41" s="235" t="s">
        <v>59</v>
      </c>
      <c r="B41" s="230">
        <v>2008</v>
      </c>
      <c r="C41" s="231">
        <v>0.39430023296173555</v>
      </c>
      <c r="D41" s="139">
        <v>0.24863056173997228</v>
      </c>
      <c r="E41" s="139">
        <v>0.19257811799915681</v>
      </c>
      <c r="F41" s="140">
        <v>0.16449108729913536</v>
      </c>
      <c r="G41" s="139">
        <v>3.3390193336938823E-2</v>
      </c>
      <c r="H41" s="139">
        <v>0.13154341036602876</v>
      </c>
      <c r="I41" s="139">
        <v>0.19213560159532458</v>
      </c>
      <c r="J41" s="191">
        <v>410000</v>
      </c>
      <c r="L41" s="235" t="s">
        <v>59</v>
      </c>
      <c r="M41" s="230">
        <v>2008</v>
      </c>
      <c r="N41" s="231">
        <v>0.23343983647113553</v>
      </c>
      <c r="O41" s="139">
        <v>8.2722179476999363E-2</v>
      </c>
      <c r="P41" s="139">
        <v>0.23312870125282675</v>
      </c>
      <c r="Q41" s="140">
        <v>0.45070928279903832</v>
      </c>
      <c r="R41" s="231">
        <v>0.46506595196045053</v>
      </c>
      <c r="S41" s="139">
        <v>6.2754444790854957E-2</v>
      </c>
      <c r="T41" s="140">
        <v>0.15601758730055959</v>
      </c>
      <c r="U41" s="200">
        <v>569000</v>
      </c>
      <c r="V41" s="222"/>
    </row>
    <row r="42" spans="1:22" x14ac:dyDescent="0.25">
      <c r="A42" s="235" t="s">
        <v>60</v>
      </c>
      <c r="B42" s="230">
        <v>2008</v>
      </c>
      <c r="C42" s="231">
        <v>0.45383802948420826</v>
      </c>
      <c r="D42" s="139">
        <v>0.26025668873742164</v>
      </c>
      <c r="E42" s="139">
        <v>0.14008422364865486</v>
      </c>
      <c r="F42" s="140">
        <v>0.14582105812971519</v>
      </c>
      <c r="G42" s="139">
        <v>1.5017401091166798E-2</v>
      </c>
      <c r="H42" s="139">
        <v>0.10049124164103296</v>
      </c>
      <c r="I42" s="139">
        <v>0.17039663904617028</v>
      </c>
      <c r="J42" s="191">
        <v>352000</v>
      </c>
      <c r="L42" s="235" t="s">
        <v>60</v>
      </c>
      <c r="M42" s="230">
        <v>2008</v>
      </c>
      <c r="N42" s="231">
        <v>0.24621181046717511</v>
      </c>
      <c r="O42" s="139">
        <v>8.5373716441848199E-2</v>
      </c>
      <c r="P42" s="139">
        <v>0.21608879078860141</v>
      </c>
      <c r="Q42" s="140">
        <v>0.4523256823023753</v>
      </c>
      <c r="R42" s="231">
        <v>0.44910317361695457</v>
      </c>
      <c r="S42" s="139">
        <v>8.2772126231198798E-2</v>
      </c>
      <c r="T42" s="140">
        <v>0.13653917324282333</v>
      </c>
      <c r="U42" s="200">
        <v>493000</v>
      </c>
      <c r="V42" s="222"/>
    </row>
    <row r="43" spans="1:22" x14ac:dyDescent="0.25">
      <c r="A43" s="235" t="s">
        <v>61</v>
      </c>
      <c r="B43" s="237">
        <v>2009</v>
      </c>
      <c r="C43" s="231">
        <v>0.42355996258795736</v>
      </c>
      <c r="D43" s="139">
        <v>0.29430089512133184</v>
      </c>
      <c r="E43" s="139">
        <v>0.12505912503430122</v>
      </c>
      <c r="F43" s="140">
        <v>0.1570800172564096</v>
      </c>
      <c r="G43" s="139">
        <v>1.7146112751749574E-2</v>
      </c>
      <c r="H43" s="139">
        <v>0.11522696705139057</v>
      </c>
      <c r="I43" s="139">
        <v>0.14976606248757066</v>
      </c>
      <c r="J43" s="191">
        <v>413000</v>
      </c>
      <c r="L43" s="235" t="s">
        <v>61</v>
      </c>
      <c r="M43" s="230">
        <v>2009</v>
      </c>
      <c r="N43" s="231">
        <v>0.22199510379555362</v>
      </c>
      <c r="O43" s="139">
        <v>0.12613299365085684</v>
      </c>
      <c r="P43" s="139">
        <v>0.18405150966303763</v>
      </c>
      <c r="Q43" s="140">
        <v>0.46782039289055194</v>
      </c>
      <c r="R43" s="231">
        <v>0.4544692793025894</v>
      </c>
      <c r="S43" s="139">
        <v>6.7517863184921284E-2</v>
      </c>
      <c r="T43" s="140">
        <v>0.12988476006607885</v>
      </c>
      <c r="U43" s="200">
        <v>502000</v>
      </c>
      <c r="V43" s="222"/>
    </row>
    <row r="44" spans="1:22" x14ac:dyDescent="0.25">
      <c r="A44" s="235" t="s">
        <v>58</v>
      </c>
      <c r="B44" s="237">
        <v>2009</v>
      </c>
      <c r="C44" s="231">
        <v>0.35504956085759393</v>
      </c>
      <c r="D44" s="139">
        <v>0.34368128794424158</v>
      </c>
      <c r="E44" s="139">
        <v>0.11648045449111764</v>
      </c>
      <c r="F44" s="140">
        <v>0.1847886967070469</v>
      </c>
      <c r="G44" s="139">
        <v>1.8027071475815722E-2</v>
      </c>
      <c r="H44" s="139">
        <v>0.11526208712501004</v>
      </c>
      <c r="I44" s="139">
        <v>0.16797999259733876</v>
      </c>
      <c r="J44" s="191">
        <v>419000</v>
      </c>
      <c r="L44" s="235" t="s">
        <v>58</v>
      </c>
      <c r="M44" s="230">
        <v>2009</v>
      </c>
      <c r="N44" s="231">
        <v>0.21507838208803221</v>
      </c>
      <c r="O44" s="139">
        <v>0.1214678287903181</v>
      </c>
      <c r="P44" s="139">
        <v>0.20964743853577014</v>
      </c>
      <c r="Q44" s="140">
        <v>0.45380635058587954</v>
      </c>
      <c r="R44" s="231">
        <v>0.44139194489803341</v>
      </c>
      <c r="S44" s="139">
        <v>7.0885586463416264E-2</v>
      </c>
      <c r="T44" s="140">
        <v>0.15117625776020002</v>
      </c>
      <c r="U44" s="200">
        <v>522000</v>
      </c>
      <c r="V44" s="222"/>
    </row>
    <row r="45" spans="1:22" x14ac:dyDescent="0.25">
      <c r="A45" s="235" t="s">
        <v>59</v>
      </c>
      <c r="B45" s="237">
        <v>2009</v>
      </c>
      <c r="C45" s="231">
        <v>0.34265960058565476</v>
      </c>
      <c r="D45" s="139">
        <v>0.32836721697234184</v>
      </c>
      <c r="E45" s="139">
        <v>0.14780620376872419</v>
      </c>
      <c r="F45" s="140">
        <v>0.1811669786732793</v>
      </c>
      <c r="G45" s="139">
        <v>1.565167233014042E-2</v>
      </c>
      <c r="H45" s="139">
        <v>0.13175751981092804</v>
      </c>
      <c r="I45" s="139">
        <v>0.18156399030093498</v>
      </c>
      <c r="J45" s="191">
        <v>483000</v>
      </c>
      <c r="L45" s="235" t="s">
        <v>59</v>
      </c>
      <c r="M45" s="230">
        <v>2009</v>
      </c>
      <c r="N45" s="231">
        <v>0.21887267413446651</v>
      </c>
      <c r="O45" s="139">
        <v>0.11118867916397794</v>
      </c>
      <c r="P45" s="139">
        <v>0.21459517809442702</v>
      </c>
      <c r="Q45" s="140">
        <v>0.45534346860712838</v>
      </c>
      <c r="R45" s="231">
        <v>0.43845270722226387</v>
      </c>
      <c r="S45" s="139">
        <v>6.7829333405302894E-2</v>
      </c>
      <c r="T45" s="140">
        <v>0.16365660607398869</v>
      </c>
      <c r="U45" s="200">
        <v>573000</v>
      </c>
      <c r="V45" s="222"/>
    </row>
    <row r="46" spans="1:22" x14ac:dyDescent="0.25">
      <c r="A46" s="235" t="s">
        <v>60</v>
      </c>
      <c r="B46" s="237">
        <v>2009</v>
      </c>
      <c r="C46" s="231">
        <v>0.38197041433827134</v>
      </c>
      <c r="D46" s="139">
        <v>0.35410879386056604</v>
      </c>
      <c r="E46" s="139">
        <v>0.11734857868382582</v>
      </c>
      <c r="F46" s="140">
        <v>0.14657221311733679</v>
      </c>
      <c r="G46" s="139">
        <v>2.0336980888550672E-2</v>
      </c>
      <c r="H46" s="139">
        <v>0.12249095116203336</v>
      </c>
      <c r="I46" s="139">
        <v>0.12109285975057857</v>
      </c>
      <c r="J46" s="191">
        <v>383000</v>
      </c>
      <c r="L46" s="235" t="s">
        <v>60</v>
      </c>
      <c r="M46" s="230">
        <v>2009</v>
      </c>
      <c r="N46" s="231">
        <v>0.22646043933048188</v>
      </c>
      <c r="O46" s="139">
        <v>0.10179546263884556</v>
      </c>
      <c r="P46" s="139">
        <v>0.23868305694342856</v>
      </c>
      <c r="Q46" s="140">
        <v>0.43306104108724403</v>
      </c>
      <c r="R46" s="231">
        <v>0.43968998772608359</v>
      </c>
      <c r="S46" s="139">
        <v>8.8247728112829688E-2</v>
      </c>
      <c r="T46" s="140">
        <v>0.14380638219175926</v>
      </c>
      <c r="U46" s="200">
        <v>498000</v>
      </c>
      <c r="V46" s="222"/>
    </row>
    <row r="47" spans="1:22" x14ac:dyDescent="0.25">
      <c r="A47" s="235" t="s">
        <v>61</v>
      </c>
      <c r="B47" s="237">
        <v>2010</v>
      </c>
      <c r="C47" s="231">
        <v>0.33843646557306811</v>
      </c>
      <c r="D47" s="139">
        <v>0.391801048433359</v>
      </c>
      <c r="E47" s="139">
        <v>0.12958744140773856</v>
      </c>
      <c r="F47" s="140">
        <v>0.14017504458583435</v>
      </c>
      <c r="G47" s="139">
        <v>1.7829681188391754E-2</v>
      </c>
      <c r="H47" s="139">
        <v>0.12288655129223372</v>
      </c>
      <c r="I47" s="139">
        <v>0.12904625351294743</v>
      </c>
      <c r="J47" s="191">
        <v>407000</v>
      </c>
      <c r="L47" s="235" t="s">
        <v>61</v>
      </c>
      <c r="M47" s="230">
        <v>2010</v>
      </c>
      <c r="N47" s="231">
        <v>0.20560677745570244</v>
      </c>
      <c r="O47" s="139">
        <v>0.12931546802447907</v>
      </c>
      <c r="P47" s="139">
        <v>0.23624575331560566</v>
      </c>
      <c r="Q47" s="140">
        <v>0.42883200120421289</v>
      </c>
      <c r="R47" s="231">
        <v>0.47201262341889505</v>
      </c>
      <c r="S47" s="139">
        <v>7.7919443670103353E-2</v>
      </c>
      <c r="T47" s="140">
        <v>0.11514568743082014</v>
      </c>
      <c r="U47" s="200">
        <v>505000</v>
      </c>
      <c r="V47" s="222"/>
    </row>
    <row r="48" spans="1:22" x14ac:dyDescent="0.25">
      <c r="A48" s="235" t="s">
        <v>58</v>
      </c>
      <c r="B48" s="237">
        <v>2010</v>
      </c>
      <c r="C48" s="231">
        <v>0.32734796821645734</v>
      </c>
      <c r="D48" s="139">
        <v>0.37725512611128637</v>
      </c>
      <c r="E48" s="139">
        <v>0.13816880632318976</v>
      </c>
      <c r="F48" s="140">
        <v>0.15722809934906654</v>
      </c>
      <c r="G48" s="139">
        <v>1.8898805366831938E-2</v>
      </c>
      <c r="H48" s="139">
        <v>0.1337055891845807</v>
      </c>
      <c r="I48" s="139">
        <v>0.14279251112084365</v>
      </c>
      <c r="J48" s="191">
        <v>361000</v>
      </c>
      <c r="L48" s="235" t="s">
        <v>58</v>
      </c>
      <c r="M48" s="230">
        <v>2010</v>
      </c>
      <c r="N48" s="231">
        <v>0.19371565454803236</v>
      </c>
      <c r="O48" s="139">
        <v>0.11975851809754717</v>
      </c>
      <c r="P48" s="139">
        <v>0.2163489431997212</v>
      </c>
      <c r="Q48" s="140">
        <v>0.47017688415469933</v>
      </c>
      <c r="R48" s="231">
        <v>0.48447923265057874</v>
      </c>
      <c r="S48" s="139">
        <v>8.8333891362875075E-2</v>
      </c>
      <c r="T48" s="140">
        <v>0.11371270334096671</v>
      </c>
      <c r="U48" s="200">
        <v>502000</v>
      </c>
      <c r="V48" s="222"/>
    </row>
    <row r="49" spans="1:22" x14ac:dyDescent="0.25">
      <c r="A49" s="235" t="s">
        <v>59</v>
      </c>
      <c r="B49" s="237">
        <v>2010</v>
      </c>
      <c r="C49" s="231">
        <v>0.35636283049370565</v>
      </c>
      <c r="D49" s="139">
        <v>0.29463648815658444</v>
      </c>
      <c r="E49" s="139">
        <v>0.19209656687679807</v>
      </c>
      <c r="F49" s="140">
        <v>0.1569041144729118</v>
      </c>
      <c r="G49" s="139">
        <v>1.9791702938325662E-2</v>
      </c>
      <c r="H49" s="139">
        <v>0.12548239590734628</v>
      </c>
      <c r="I49" s="139">
        <v>0.20372658250403794</v>
      </c>
      <c r="J49" s="191">
        <v>425000</v>
      </c>
      <c r="L49" s="235" t="s">
        <v>59</v>
      </c>
      <c r="M49" s="230">
        <v>2010</v>
      </c>
      <c r="N49" s="231">
        <v>0.24099527562654052</v>
      </c>
      <c r="O49" s="139">
        <v>0.12477067518182194</v>
      </c>
      <c r="P49" s="139">
        <v>0.22121971587384265</v>
      </c>
      <c r="Q49" s="140">
        <v>0.41301433331779491</v>
      </c>
      <c r="R49" s="231">
        <v>0.40793217174389607</v>
      </c>
      <c r="S49" s="139">
        <v>7.6189401981119884E-2</v>
      </c>
      <c r="T49" s="140">
        <v>0.15011247546662171</v>
      </c>
      <c r="U49" s="200">
        <v>595000</v>
      </c>
      <c r="V49" s="222"/>
    </row>
    <row r="50" spans="1:22" x14ac:dyDescent="0.25">
      <c r="A50" s="235" t="s">
        <v>60</v>
      </c>
      <c r="B50" s="237">
        <v>2010</v>
      </c>
      <c r="C50" s="231">
        <v>0.35195287335274922</v>
      </c>
      <c r="D50" s="139">
        <v>0.31653023686052062</v>
      </c>
      <c r="E50" s="139">
        <v>0.18416068843336497</v>
      </c>
      <c r="F50" s="140">
        <v>0.14735620135336527</v>
      </c>
      <c r="G50" s="139">
        <v>1.4263317041858495E-2</v>
      </c>
      <c r="H50" s="139">
        <v>0.12928481824852212</v>
      </c>
      <c r="I50" s="139">
        <v>0.18796875449634959</v>
      </c>
      <c r="J50" s="191">
        <v>419000</v>
      </c>
      <c r="L50" s="235" t="s">
        <v>60</v>
      </c>
      <c r="M50" s="230">
        <v>2010</v>
      </c>
      <c r="N50" s="231">
        <v>0.23263469217163685</v>
      </c>
      <c r="O50" s="139">
        <v>0.13871427665834996</v>
      </c>
      <c r="P50" s="139">
        <v>0.22198101838073675</v>
      </c>
      <c r="Q50" s="140">
        <v>0.4066700127892765</v>
      </c>
      <c r="R50" s="231">
        <v>0.40333748870301028</v>
      </c>
      <c r="S50" s="139">
        <v>6.779811800500532E-2</v>
      </c>
      <c r="T50" s="140">
        <v>0.15751542446199765</v>
      </c>
      <c r="U50" s="200">
        <v>514000</v>
      </c>
      <c r="V50" s="222"/>
    </row>
    <row r="51" spans="1:22" x14ac:dyDescent="0.25">
      <c r="A51" s="235" t="s">
        <v>61</v>
      </c>
      <c r="B51" s="237">
        <v>2011</v>
      </c>
      <c r="C51" s="231">
        <v>0.33183763559708518</v>
      </c>
      <c r="D51" s="139">
        <v>0.35758021734182199</v>
      </c>
      <c r="E51" s="139">
        <v>0.14253105360679705</v>
      </c>
      <c r="F51" s="140">
        <v>0.16805109345429578</v>
      </c>
      <c r="G51" s="139">
        <v>2.6333170478900741E-2</v>
      </c>
      <c r="H51" s="139">
        <v>0.11971035688395844</v>
      </c>
      <c r="I51" s="139">
        <v>0.16453861969823363</v>
      </c>
      <c r="J51" s="191">
        <v>423000</v>
      </c>
      <c r="L51" s="235" t="s">
        <v>61</v>
      </c>
      <c r="M51" s="230">
        <v>2011</v>
      </c>
      <c r="N51" s="231">
        <v>0.22174147863658186</v>
      </c>
      <c r="O51" s="139">
        <v>0.14404904784765563</v>
      </c>
      <c r="P51" s="139">
        <v>0.21439430308849416</v>
      </c>
      <c r="Q51" s="140">
        <v>0.41981517042726835</v>
      </c>
      <c r="R51" s="231">
        <v>0.45128620579292689</v>
      </c>
      <c r="S51" s="139">
        <v>7.2209553528564577E-2</v>
      </c>
      <c r="T51" s="140">
        <v>0.11071371419427109</v>
      </c>
      <c r="U51" s="200">
        <v>500000</v>
      </c>
      <c r="V51" s="222"/>
    </row>
    <row r="52" spans="1:22" x14ac:dyDescent="0.25">
      <c r="A52" s="235" t="s">
        <v>58</v>
      </c>
      <c r="B52" s="237">
        <v>2011</v>
      </c>
      <c r="C52" s="231">
        <v>0.33176443175860665</v>
      </c>
      <c r="D52" s="139">
        <v>0.36551989281761521</v>
      </c>
      <c r="E52" s="139">
        <v>0.14822624803401876</v>
      </c>
      <c r="F52" s="140">
        <v>0.15448942738975943</v>
      </c>
      <c r="G52" s="139">
        <v>2.1888507019281179E-2</v>
      </c>
      <c r="H52" s="139">
        <v>0.1263913322071416</v>
      </c>
      <c r="I52" s="139">
        <v>0.1544358361973554</v>
      </c>
      <c r="J52" s="191">
        <v>429000</v>
      </c>
      <c r="L52" s="235" t="s">
        <v>58</v>
      </c>
      <c r="M52" s="230">
        <v>2011</v>
      </c>
      <c r="N52" s="231">
        <v>0.21032141662378551</v>
      </c>
      <c r="O52" s="139">
        <v>0.14357498110813571</v>
      </c>
      <c r="P52" s="139">
        <v>0.20342708581827892</v>
      </c>
      <c r="Q52" s="140">
        <v>0.44267651644979977</v>
      </c>
      <c r="R52" s="231">
        <v>0.44547058426471553</v>
      </c>
      <c r="S52" s="139">
        <v>7.4317198508952867E-2</v>
      </c>
      <c r="T52" s="140">
        <v>0.12631581949441029</v>
      </c>
      <c r="U52" s="200">
        <v>559000</v>
      </c>
      <c r="V52" s="222"/>
    </row>
    <row r="53" spans="1:22" x14ac:dyDescent="0.25">
      <c r="A53" s="235" t="s">
        <v>59</v>
      </c>
      <c r="B53" s="237">
        <v>2011</v>
      </c>
      <c r="C53" s="231">
        <v>0.3495010453692724</v>
      </c>
      <c r="D53" s="139">
        <v>0.36071261987920855</v>
      </c>
      <c r="E53" s="139">
        <v>0.11459146245436783</v>
      </c>
      <c r="F53" s="140">
        <v>0.17519487229715122</v>
      </c>
      <c r="G53" s="139">
        <v>2.2827412054303574E-2</v>
      </c>
      <c r="H53" s="139">
        <v>0.10265517415773866</v>
      </c>
      <c r="I53" s="139">
        <v>0.16430374853947682</v>
      </c>
      <c r="J53" s="191">
        <v>535000</v>
      </c>
      <c r="L53" s="235" t="s">
        <v>59</v>
      </c>
      <c r="M53" s="230">
        <v>2011</v>
      </c>
      <c r="N53" s="231">
        <v>0.2347781957515345</v>
      </c>
      <c r="O53" s="139">
        <v>0.15112157686653271</v>
      </c>
      <c r="P53" s="139">
        <v>0.18979841781023998</v>
      </c>
      <c r="Q53" s="140">
        <v>0.42430180957169272</v>
      </c>
      <c r="R53" s="231">
        <v>0.42987851359110452</v>
      </c>
      <c r="S53" s="139">
        <v>6.5346699786293788E-2</v>
      </c>
      <c r="T53" s="140">
        <v>0.11887501400453447</v>
      </c>
      <c r="U53" s="200">
        <v>644000</v>
      </c>
      <c r="V53" s="222"/>
    </row>
    <row r="54" spans="1:22" x14ac:dyDescent="0.25">
      <c r="A54" s="235" t="s">
        <v>60</v>
      </c>
      <c r="B54" s="237">
        <v>2011</v>
      </c>
      <c r="C54" s="231">
        <v>0.36345637325262659</v>
      </c>
      <c r="D54" s="139">
        <v>0.36457541801706489</v>
      </c>
      <c r="E54" s="139">
        <v>0.12017832094912624</v>
      </c>
      <c r="F54" s="140">
        <v>0.1517898877811821</v>
      </c>
      <c r="G54" s="139">
        <v>2.3295388474647936E-2</v>
      </c>
      <c r="H54" s="139">
        <v>0.10399401176267553</v>
      </c>
      <c r="I54" s="139">
        <v>0.14467880849298489</v>
      </c>
      <c r="J54" s="191">
        <v>468000</v>
      </c>
      <c r="L54" s="235" t="s">
        <v>60</v>
      </c>
      <c r="M54" s="230">
        <v>2011</v>
      </c>
      <c r="N54" s="231">
        <v>0.2411496133322138</v>
      </c>
      <c r="O54" s="139">
        <v>0.14782354867633465</v>
      </c>
      <c r="P54" s="139">
        <v>0.19949524838685159</v>
      </c>
      <c r="Q54" s="140">
        <v>0.41153158960459996</v>
      </c>
      <c r="R54" s="231">
        <v>0.46000500551024981</v>
      </c>
      <c r="S54" s="139">
        <v>5.226196742761717E-2</v>
      </c>
      <c r="T54" s="140">
        <v>9.8759865053584639E-2</v>
      </c>
      <c r="U54" s="200">
        <v>499000</v>
      </c>
      <c r="V54" s="222"/>
    </row>
    <row r="55" spans="1:22" x14ac:dyDescent="0.25">
      <c r="A55" s="235" t="s">
        <v>61</v>
      </c>
      <c r="B55" s="237">
        <v>2012</v>
      </c>
      <c r="C55" s="231">
        <v>0.3255845897243026</v>
      </c>
      <c r="D55" s="139">
        <v>0.40396158332515725</v>
      </c>
      <c r="E55" s="139">
        <v>0.13341182370191101</v>
      </c>
      <c r="F55" s="140">
        <v>0.13704200324862914</v>
      </c>
      <c r="G55" s="139">
        <v>3.0493508192432222E-2</v>
      </c>
      <c r="H55" s="139">
        <v>0.1067425406896251</v>
      </c>
      <c r="I55" s="139">
        <v>0.13321777806848284</v>
      </c>
      <c r="J55" s="191">
        <v>459000</v>
      </c>
      <c r="L55" s="235" t="s">
        <v>61</v>
      </c>
      <c r="M55" s="230">
        <v>2012</v>
      </c>
      <c r="N55" s="231">
        <v>0.18038847526357493</v>
      </c>
      <c r="O55" s="139">
        <v>0.17998473157037598</v>
      </c>
      <c r="P55" s="139">
        <v>0.22663999316448924</v>
      </c>
      <c r="Q55" s="140">
        <v>0.41298680000155991</v>
      </c>
      <c r="R55" s="231">
        <v>0.48481036747650386</v>
      </c>
      <c r="S55" s="139">
        <v>6.4570298527874798E-2</v>
      </c>
      <c r="T55" s="140">
        <v>9.0246127161670506E-2</v>
      </c>
      <c r="U55" s="200">
        <v>497000</v>
      </c>
      <c r="V55" s="222"/>
    </row>
    <row r="56" spans="1:22" x14ac:dyDescent="0.25">
      <c r="A56" s="235" t="s">
        <v>58</v>
      </c>
      <c r="B56" s="237">
        <v>2012</v>
      </c>
      <c r="C56" s="231">
        <v>0.28453556805980657</v>
      </c>
      <c r="D56" s="139">
        <v>0.42780354366315154</v>
      </c>
      <c r="E56" s="139">
        <v>0.13511942153731005</v>
      </c>
      <c r="F56" s="140">
        <v>0.15254146673973187</v>
      </c>
      <c r="G56" s="139">
        <v>3.6456871472041415E-2</v>
      </c>
      <c r="H56" s="139">
        <v>0.12755672578712182</v>
      </c>
      <c r="I56" s="139">
        <v>0.1236472910178787</v>
      </c>
      <c r="J56" s="191">
        <v>449000</v>
      </c>
      <c r="L56" s="235" t="s">
        <v>58</v>
      </c>
      <c r="M56" s="230">
        <v>2012</v>
      </c>
      <c r="N56" s="231">
        <v>0.18088431134220795</v>
      </c>
      <c r="O56" s="139">
        <v>0.17077756033915817</v>
      </c>
      <c r="P56" s="139">
        <v>0.22036788033622753</v>
      </c>
      <c r="Q56" s="140">
        <v>0.42797024798240618</v>
      </c>
      <c r="R56" s="231">
        <v>0.48678669913729367</v>
      </c>
      <c r="S56" s="139">
        <v>6.1409638714166305E-2</v>
      </c>
      <c r="T56" s="140">
        <v>0.10014179046717384</v>
      </c>
      <c r="U56" s="200">
        <v>532000</v>
      </c>
      <c r="V56" s="222"/>
    </row>
    <row r="57" spans="1:22" x14ac:dyDescent="0.25">
      <c r="A57" s="235" t="s">
        <v>59</v>
      </c>
      <c r="B57" s="237">
        <v>2012</v>
      </c>
      <c r="C57" s="231">
        <v>0.31307443535875829</v>
      </c>
      <c r="D57" s="139">
        <v>0.35257223037701774</v>
      </c>
      <c r="E57" s="139">
        <v>0.14074613291666471</v>
      </c>
      <c r="F57" s="140">
        <v>0.19360720134755924</v>
      </c>
      <c r="G57" s="139">
        <v>3.4941500935210139E-2</v>
      </c>
      <c r="H57" s="139">
        <v>0.13043955708556207</v>
      </c>
      <c r="I57" s="139">
        <v>0.16897227624345176</v>
      </c>
      <c r="J57" s="191">
        <v>476000</v>
      </c>
      <c r="L57" s="235" t="s">
        <v>59</v>
      </c>
      <c r="M57" s="230">
        <v>2012</v>
      </c>
      <c r="N57" s="231">
        <v>0.20492393345492815</v>
      </c>
      <c r="O57" s="139">
        <v>0.15443945616072849</v>
      </c>
      <c r="P57" s="139">
        <v>0.23268059127802115</v>
      </c>
      <c r="Q57" s="140">
        <v>0.40795601910632201</v>
      </c>
      <c r="R57" s="231">
        <v>0.44875525327536275</v>
      </c>
      <c r="S57" s="139">
        <v>6.6076356593251534E-2</v>
      </c>
      <c r="T57" s="140">
        <v>0.12580500051572879</v>
      </c>
      <c r="U57" s="200">
        <v>561000</v>
      </c>
      <c r="V57" s="222"/>
    </row>
    <row r="58" spans="1:22" x14ac:dyDescent="0.25">
      <c r="A58" s="235" t="s">
        <v>60</v>
      </c>
      <c r="B58" s="237">
        <v>2012</v>
      </c>
      <c r="C58" s="231">
        <v>0.33057926097751289</v>
      </c>
      <c r="D58" s="139">
        <v>0.37475173125440614</v>
      </c>
      <c r="E58" s="139">
        <v>0.1355670499968864</v>
      </c>
      <c r="F58" s="140">
        <v>0.15910195777119454</v>
      </c>
      <c r="G58" s="139">
        <v>2.1158853157139567E-2</v>
      </c>
      <c r="H58" s="139">
        <v>0.1353671394514962</v>
      </c>
      <c r="I58" s="139">
        <v>0.13814301515944519</v>
      </c>
      <c r="J58" s="191">
        <v>414000</v>
      </c>
      <c r="L58" s="235" t="s">
        <v>60</v>
      </c>
      <c r="M58" s="230">
        <v>2012</v>
      </c>
      <c r="N58" s="231">
        <v>0.2398017638582976</v>
      </c>
      <c r="O58" s="139">
        <v>0.13983747607313832</v>
      </c>
      <c r="P58" s="139">
        <v>0.21924375355917106</v>
      </c>
      <c r="Q58" s="140">
        <v>0.40111700650939297</v>
      </c>
      <c r="R58" s="231">
        <v>0.44944590083387281</v>
      </c>
      <c r="S58" s="139">
        <v>6.976915024704973E-2</v>
      </c>
      <c r="T58" s="140">
        <v>0.10114570898764148</v>
      </c>
      <c r="U58" s="200">
        <v>479000</v>
      </c>
      <c r="V58" s="222"/>
    </row>
    <row r="59" spans="1:22" x14ac:dyDescent="0.25">
      <c r="A59" s="235" t="s">
        <v>61</v>
      </c>
      <c r="B59" s="237">
        <v>2013</v>
      </c>
      <c r="C59" s="231">
        <v>0.33902756075740315</v>
      </c>
      <c r="D59" s="139">
        <v>0.37045360974834846</v>
      </c>
      <c r="E59" s="139">
        <v>0.11582687911333568</v>
      </c>
      <c r="F59" s="140">
        <v>0.1746919503809127</v>
      </c>
      <c r="G59" s="139">
        <v>2.3070359282711183E-2</v>
      </c>
      <c r="H59" s="139">
        <v>0.15661508065385588</v>
      </c>
      <c r="I59" s="139">
        <v>0.11083338955768129</v>
      </c>
      <c r="J59" s="191">
        <v>407000</v>
      </c>
      <c r="L59" s="235" t="s">
        <v>61</v>
      </c>
      <c r="M59" s="230">
        <v>2013</v>
      </c>
      <c r="N59" s="231">
        <v>0.20640724414500033</v>
      </c>
      <c r="O59" s="139">
        <v>0.18262102398543267</v>
      </c>
      <c r="P59" s="139">
        <v>0.21011080533323429</v>
      </c>
      <c r="Q59" s="140">
        <v>0.40086092653633271</v>
      </c>
      <c r="R59" s="231">
        <v>0.43472348896743285</v>
      </c>
      <c r="S59" s="139">
        <v>6.4251209786499064E-2</v>
      </c>
      <c r="T59" s="140">
        <v>0.11199703311563504</v>
      </c>
      <c r="U59" s="200">
        <v>500000</v>
      </c>
      <c r="V59" s="222"/>
    </row>
    <row r="60" spans="1:22" x14ac:dyDescent="0.25">
      <c r="A60" s="235" t="s">
        <v>58</v>
      </c>
      <c r="B60" s="237">
        <v>2013</v>
      </c>
      <c r="C60" s="231">
        <v>0.30338639420929142</v>
      </c>
      <c r="D60" s="139">
        <v>0.40407644516943192</v>
      </c>
      <c r="E60" s="139">
        <v>0.13786263479701308</v>
      </c>
      <c r="F60" s="140">
        <v>0.15467452582426353</v>
      </c>
      <c r="G60" s="139">
        <v>1.6790514387506672E-2</v>
      </c>
      <c r="H60" s="139">
        <v>0.15408751977854301</v>
      </c>
      <c r="I60" s="139">
        <v>0.12165912645522695</v>
      </c>
      <c r="J60" s="191">
        <v>415000</v>
      </c>
      <c r="L60" s="235" t="s">
        <v>58</v>
      </c>
      <c r="M60" s="230">
        <v>2013</v>
      </c>
      <c r="N60" s="231">
        <v>0.17277137381324198</v>
      </c>
      <c r="O60" s="139">
        <v>0.18813464942075492</v>
      </c>
      <c r="P60" s="139">
        <v>0.22537813576992652</v>
      </c>
      <c r="Q60" s="140">
        <v>0.41371584099607656</v>
      </c>
      <c r="R60" s="231">
        <v>0.43618515160120414</v>
      </c>
      <c r="S60" s="139">
        <v>6.7410987906560749E-2</v>
      </c>
      <c r="T60" s="140">
        <v>0.13549783725823816</v>
      </c>
      <c r="U60" s="200">
        <v>515000</v>
      </c>
      <c r="V60" s="222"/>
    </row>
    <row r="61" spans="1:22" x14ac:dyDescent="0.25">
      <c r="A61" s="235" t="s">
        <v>59</v>
      </c>
      <c r="B61" s="237">
        <v>2013</v>
      </c>
      <c r="C61" s="231">
        <v>0.32473662124417157</v>
      </c>
      <c r="D61" s="139">
        <v>0.34587706833490961</v>
      </c>
      <c r="E61" s="139">
        <v>0.15706869690091291</v>
      </c>
      <c r="F61" s="140">
        <v>0.17231761352000591</v>
      </c>
      <c r="G61" s="139">
        <v>1.4008092767408059E-2</v>
      </c>
      <c r="H61" s="139">
        <v>0.12811670360316321</v>
      </c>
      <c r="I61" s="139">
        <v>0.18726151405034755</v>
      </c>
      <c r="J61" s="191">
        <v>510000</v>
      </c>
      <c r="L61" s="235" t="s">
        <v>59</v>
      </c>
      <c r="M61" s="230">
        <v>2013</v>
      </c>
      <c r="N61" s="231">
        <v>0.22607426247952933</v>
      </c>
      <c r="O61" s="139">
        <v>0.17977972776533685</v>
      </c>
      <c r="P61" s="139">
        <v>0.24284905761347739</v>
      </c>
      <c r="Q61" s="140">
        <v>0.3512969521416564</v>
      </c>
      <c r="R61" s="231">
        <v>0.38232832894307611</v>
      </c>
      <c r="S61" s="139">
        <v>6.2982666392492129E-2</v>
      </c>
      <c r="T61" s="140">
        <v>0.14883501441956559</v>
      </c>
      <c r="U61" s="200">
        <v>554000</v>
      </c>
      <c r="V61" s="222"/>
    </row>
    <row r="62" spans="1:22" x14ac:dyDescent="0.25">
      <c r="A62" s="235" t="s">
        <v>60</v>
      </c>
      <c r="B62" s="237">
        <v>2013</v>
      </c>
      <c r="C62" s="231">
        <v>0.31879254502591131</v>
      </c>
      <c r="D62" s="139">
        <v>0.38715976945271624</v>
      </c>
      <c r="E62" s="139">
        <v>0.13569062057711986</v>
      </c>
      <c r="F62" s="140">
        <v>0.15835706494425267</v>
      </c>
      <c r="G62" s="139">
        <v>2.1205339803505429E-2</v>
      </c>
      <c r="H62" s="139">
        <v>0.13658104675213489</v>
      </c>
      <c r="I62" s="139">
        <v>0.13626129896573219</v>
      </c>
      <c r="J62" s="191">
        <v>405000</v>
      </c>
      <c r="L62" s="235" t="s">
        <v>60</v>
      </c>
      <c r="M62" s="230">
        <v>2013</v>
      </c>
      <c r="N62" s="231">
        <v>0.21388453972796012</v>
      </c>
      <c r="O62" s="139">
        <v>0.18410759466262921</v>
      </c>
      <c r="P62" s="139">
        <v>0.22531795554575318</v>
      </c>
      <c r="Q62" s="140">
        <v>0.3766899100636576</v>
      </c>
      <c r="R62" s="231">
        <v>0.393758909622756</v>
      </c>
      <c r="S62" s="139">
        <v>9.077540571210567E-2</v>
      </c>
      <c r="T62" s="140">
        <v>0.11747355027454903</v>
      </c>
      <c r="U62" s="200">
        <v>441000</v>
      </c>
      <c r="V62" s="222"/>
    </row>
    <row r="63" spans="1:22" x14ac:dyDescent="0.25">
      <c r="A63" s="235" t="s">
        <v>61</v>
      </c>
      <c r="B63" s="237">
        <v>2014</v>
      </c>
      <c r="C63" s="231">
        <v>0.30602536966627503</v>
      </c>
      <c r="D63" s="139">
        <v>0.39727929558323294</v>
      </c>
      <c r="E63" s="139">
        <v>0.12999819352474526</v>
      </c>
      <c r="F63" s="140">
        <v>0.16669714122574678</v>
      </c>
      <c r="G63" s="139">
        <v>2.6361929925977069E-2</v>
      </c>
      <c r="H63" s="139">
        <v>0.15138622883558786</v>
      </c>
      <c r="I63" s="139">
        <v>0.11894717598892708</v>
      </c>
      <c r="J63" s="191">
        <v>347000</v>
      </c>
      <c r="L63" s="235" t="s">
        <v>61</v>
      </c>
      <c r="M63" s="230">
        <v>2014</v>
      </c>
      <c r="N63" s="231">
        <v>0.20258260526919195</v>
      </c>
      <c r="O63" s="139">
        <v>0.16597292115636092</v>
      </c>
      <c r="P63" s="139">
        <v>0.22001805227199181</v>
      </c>
      <c r="Q63" s="140">
        <v>0.41142642130245533</v>
      </c>
      <c r="R63" s="231">
        <v>0.40855788028687506</v>
      </c>
      <c r="S63" s="139">
        <v>0.10052318628515663</v>
      </c>
      <c r="T63" s="140">
        <v>0.12236340700241546</v>
      </c>
      <c r="U63" s="200">
        <v>429000</v>
      </c>
      <c r="V63" s="222"/>
    </row>
    <row r="64" spans="1:22" x14ac:dyDescent="0.25">
      <c r="A64" s="235" t="s">
        <v>58</v>
      </c>
      <c r="B64" s="237">
        <v>2014</v>
      </c>
      <c r="C64" s="231">
        <v>0.27728460716210196</v>
      </c>
      <c r="D64" s="139">
        <v>0.34423483211857214</v>
      </c>
      <c r="E64" s="139">
        <v>0.17745665657488538</v>
      </c>
      <c r="F64" s="140">
        <v>0.20102390414444057</v>
      </c>
      <c r="G64" s="139">
        <v>3.9194667933585052E-2</v>
      </c>
      <c r="H64" s="139">
        <v>0.16645515718431139</v>
      </c>
      <c r="I64" s="139">
        <v>0.17283073560142947</v>
      </c>
      <c r="J64" s="191">
        <v>358000</v>
      </c>
      <c r="L64" s="235" t="s">
        <v>58</v>
      </c>
      <c r="M64" s="230">
        <v>2014</v>
      </c>
      <c r="N64" s="231">
        <v>0.17247237990735045</v>
      </c>
      <c r="O64" s="139">
        <v>0.14444744328866038</v>
      </c>
      <c r="P64" s="139">
        <v>0.24108790202333494</v>
      </c>
      <c r="Q64" s="140">
        <v>0.44199227478065423</v>
      </c>
      <c r="R64" s="231">
        <v>0.46363704742647549</v>
      </c>
      <c r="S64" s="139">
        <v>9.8111613048806931E-2</v>
      </c>
      <c r="T64" s="140">
        <v>0.12133151632870676</v>
      </c>
      <c r="U64" s="200">
        <v>452000</v>
      </c>
      <c r="V64" s="222"/>
    </row>
    <row r="65" spans="1:22" x14ac:dyDescent="0.25">
      <c r="A65" s="235" t="s">
        <v>59</v>
      </c>
      <c r="B65" s="237">
        <v>2014</v>
      </c>
      <c r="C65" s="231">
        <v>0.31065637444957606</v>
      </c>
      <c r="D65" s="139">
        <v>0.30492665687667947</v>
      </c>
      <c r="E65" s="139">
        <v>0.18625391459183069</v>
      </c>
      <c r="F65" s="140">
        <v>0.19816305408191381</v>
      </c>
      <c r="G65" s="139">
        <v>3.6798711264723664E-2</v>
      </c>
      <c r="H65" s="139">
        <v>0.14002404242359121</v>
      </c>
      <c r="I65" s="139">
        <v>0.2075942149854296</v>
      </c>
      <c r="J65" s="191">
        <v>411000</v>
      </c>
      <c r="L65" s="235" t="s">
        <v>59</v>
      </c>
      <c r="M65" s="230">
        <v>2014</v>
      </c>
      <c r="N65" s="231">
        <v>0.1986194411512324</v>
      </c>
      <c r="O65" s="139">
        <v>0.1364810780927701</v>
      </c>
      <c r="P65" s="139">
        <v>0.22352048746726988</v>
      </c>
      <c r="Q65" s="140">
        <v>0.44137899328872759</v>
      </c>
      <c r="R65" s="231">
        <v>0.42285492199238289</v>
      </c>
      <c r="S65" s="139">
        <v>8.9601130255877945E-2</v>
      </c>
      <c r="T65" s="140">
        <v>0.15244342850773665</v>
      </c>
      <c r="U65" s="200">
        <v>520000</v>
      </c>
      <c r="V65" s="222"/>
    </row>
    <row r="66" spans="1:22" x14ac:dyDescent="0.25">
      <c r="A66" s="235" t="s">
        <v>60</v>
      </c>
      <c r="B66" s="237">
        <v>2014</v>
      </c>
      <c r="C66" s="231">
        <v>0.35878858711277639</v>
      </c>
      <c r="D66" s="139">
        <v>0.31099272330050892</v>
      </c>
      <c r="E66" s="139">
        <v>0.14035034940534516</v>
      </c>
      <c r="F66" s="140">
        <v>0.18986834018136944</v>
      </c>
      <c r="G66" s="139">
        <v>2.0710944632028022E-2</v>
      </c>
      <c r="H66" s="139">
        <v>0.17127494260664472</v>
      </c>
      <c r="I66" s="139">
        <v>0.13823280234804186</v>
      </c>
      <c r="J66" s="191">
        <v>330000</v>
      </c>
      <c r="L66" s="235" t="s">
        <v>60</v>
      </c>
      <c r="M66" s="230">
        <v>2014</v>
      </c>
      <c r="N66" s="231">
        <v>0.19971802466844432</v>
      </c>
      <c r="O66" s="139">
        <v>0.12972881853477192</v>
      </c>
      <c r="P66" s="139">
        <v>0.24205344842225215</v>
      </c>
      <c r="Q66" s="140">
        <v>0.42849970837453155</v>
      </c>
      <c r="R66" s="231">
        <v>0.42622009901053065</v>
      </c>
      <c r="S66" s="139">
        <v>0.10522604679429942</v>
      </c>
      <c r="T66" s="140">
        <v>0.13910701099195366</v>
      </c>
      <c r="U66" s="200">
        <v>456000</v>
      </c>
      <c r="V66" s="222"/>
    </row>
    <row r="67" spans="1:22" x14ac:dyDescent="0.25">
      <c r="A67" s="235" t="s">
        <v>61</v>
      </c>
      <c r="B67" s="237">
        <v>2015</v>
      </c>
      <c r="C67" s="231">
        <v>0.2942363344711485</v>
      </c>
      <c r="D67" s="139">
        <v>0.32730338354711552</v>
      </c>
      <c r="E67" s="139">
        <v>0.15099938535907506</v>
      </c>
      <c r="F67" s="140">
        <v>0.22746089662266097</v>
      </c>
      <c r="G67" s="139">
        <v>3.4598958828589599E-2</v>
      </c>
      <c r="H67" s="139">
        <v>0.1978660161085786</v>
      </c>
      <c r="I67" s="139">
        <v>0.14599530704456787</v>
      </c>
      <c r="J67" s="191">
        <v>311000</v>
      </c>
      <c r="L67" s="235" t="s">
        <v>61</v>
      </c>
      <c r="M67" s="230">
        <v>2015</v>
      </c>
      <c r="N67" s="231">
        <v>0.19427558673008893</v>
      </c>
      <c r="O67" s="139">
        <v>0.12942640994563473</v>
      </c>
      <c r="P67" s="139">
        <v>0.24393343007649587</v>
      </c>
      <c r="Q67" s="140">
        <v>0.43236457324778049</v>
      </c>
      <c r="R67" s="231">
        <v>0.42918330172379437</v>
      </c>
      <c r="S67" s="139">
        <v>0.1280409040718869</v>
      </c>
      <c r="T67" s="140">
        <v>0.11907379752859511</v>
      </c>
      <c r="U67" s="200">
        <v>427000</v>
      </c>
      <c r="V67" s="222"/>
    </row>
    <row r="68" spans="1:22" x14ac:dyDescent="0.25">
      <c r="A68" s="235" t="s">
        <v>58</v>
      </c>
      <c r="B68" s="237">
        <v>2015</v>
      </c>
      <c r="C68" s="231">
        <v>0.30582480376399757</v>
      </c>
      <c r="D68" s="139">
        <v>0.31891303777123736</v>
      </c>
      <c r="E68" s="139">
        <v>0.18784693154273147</v>
      </c>
      <c r="F68" s="140">
        <v>0.18741522692203355</v>
      </c>
      <c r="G68" s="139">
        <v>1.8020750991024629E-2</v>
      </c>
      <c r="H68" s="139">
        <v>0.17899698681842446</v>
      </c>
      <c r="I68" s="139">
        <v>0.17824442065531595</v>
      </c>
      <c r="J68" s="191">
        <v>343000</v>
      </c>
      <c r="L68" s="235" t="s">
        <v>58</v>
      </c>
      <c r="M68" s="230">
        <v>2015</v>
      </c>
      <c r="N68" s="231">
        <v>0.1846123826615351</v>
      </c>
      <c r="O68" s="139">
        <v>0.11773382485040201</v>
      </c>
      <c r="P68" s="139">
        <v>0.26625903763154712</v>
      </c>
      <c r="Q68" s="140">
        <v>0.43139475485651574</v>
      </c>
      <c r="R68" s="231">
        <v>0.39694129811230972</v>
      </c>
      <c r="S68" s="139">
        <v>0.14917108981579183</v>
      </c>
      <c r="T68" s="140">
        <v>0.15154140455996129</v>
      </c>
      <c r="U68" s="200">
        <v>447000</v>
      </c>
      <c r="V68" s="222"/>
    </row>
    <row r="69" spans="1:22" x14ac:dyDescent="0.25">
      <c r="A69" s="235" t="s">
        <v>59</v>
      </c>
      <c r="B69" s="237">
        <v>2015</v>
      </c>
      <c r="C69" s="231">
        <v>0.3336469669051268</v>
      </c>
      <c r="D69" s="139">
        <v>0.21966048435667584</v>
      </c>
      <c r="E69" s="139">
        <v>0.17971580649846694</v>
      </c>
      <c r="F69" s="140">
        <v>0.2669767422397305</v>
      </c>
      <c r="G69" s="139">
        <v>7.8168066654740812E-3</v>
      </c>
      <c r="H69" s="139">
        <v>0.18417009483265792</v>
      </c>
      <c r="I69" s="139">
        <v>0.25470564724006545</v>
      </c>
      <c r="J69" s="191">
        <v>377000</v>
      </c>
      <c r="L69" s="235" t="s">
        <v>59</v>
      </c>
      <c r="M69" s="230">
        <v>2015</v>
      </c>
      <c r="N69" s="231">
        <v>0.2117590542412674</v>
      </c>
      <c r="O69" s="139">
        <v>0.12113266825997625</v>
      </c>
      <c r="P69" s="139">
        <v>0.24027496880415541</v>
      </c>
      <c r="Q69" s="140">
        <v>0.4268333086946009</v>
      </c>
      <c r="R69" s="231">
        <v>0.35527870237172055</v>
      </c>
      <c r="S69" s="139">
        <v>0.14099177515607178</v>
      </c>
      <c r="T69" s="140">
        <v>0.17083779997096407</v>
      </c>
      <c r="U69" s="200">
        <v>456000</v>
      </c>
      <c r="V69" s="222"/>
    </row>
    <row r="70" spans="1:22" x14ac:dyDescent="0.25">
      <c r="A70" s="235" t="s">
        <v>60</v>
      </c>
      <c r="B70" s="237">
        <v>2015</v>
      </c>
      <c r="C70" s="231">
        <v>0.3422014442376351</v>
      </c>
      <c r="D70" s="139">
        <v>0.20269886122109168</v>
      </c>
      <c r="E70" s="139">
        <v>0.17562397290029888</v>
      </c>
      <c r="F70" s="140">
        <v>0.27947572164097428</v>
      </c>
      <c r="G70" s="139">
        <v>2.6832594925626389E-2</v>
      </c>
      <c r="H70" s="139">
        <v>0.19443267936466782</v>
      </c>
      <c r="I70" s="139">
        <v>0.233834420250979</v>
      </c>
      <c r="J70" s="191">
        <v>321000</v>
      </c>
      <c r="L70" s="235" t="s">
        <v>60</v>
      </c>
      <c r="M70" s="230">
        <v>2015</v>
      </c>
      <c r="N70" s="231">
        <v>0.19126696906504695</v>
      </c>
      <c r="O70" s="139">
        <v>9.9894035716146468E-2</v>
      </c>
      <c r="P70" s="139">
        <v>0.26500251322207202</v>
      </c>
      <c r="Q70" s="140">
        <v>0.44383648199673453</v>
      </c>
      <c r="R70" s="231">
        <v>0.41232547870736158</v>
      </c>
      <c r="S70" s="139">
        <v>0.15362615646195008</v>
      </c>
      <c r="T70" s="140">
        <v>0.14288736004949495</v>
      </c>
      <c r="U70" s="200">
        <v>371000</v>
      </c>
      <c r="V70" s="222"/>
    </row>
    <row r="71" spans="1:22" x14ac:dyDescent="0.25">
      <c r="A71" s="235" t="s">
        <v>61</v>
      </c>
      <c r="B71" s="237">
        <v>2016</v>
      </c>
      <c r="C71" s="231">
        <v>0.32297798411058143</v>
      </c>
      <c r="D71" s="139">
        <v>0.23827087411655357</v>
      </c>
      <c r="E71" s="139">
        <v>0.20129713841657323</v>
      </c>
      <c r="F71" s="140">
        <v>0.2374540033562918</v>
      </c>
      <c r="G71" s="139">
        <v>3.5147125561842144E-2</v>
      </c>
      <c r="H71" s="139">
        <v>0.22897177029204288</v>
      </c>
      <c r="I71" s="139">
        <v>0.17463224591897994</v>
      </c>
      <c r="J71" s="191">
        <v>320000</v>
      </c>
      <c r="L71" s="235" t="s">
        <v>61</v>
      </c>
      <c r="M71" s="230">
        <v>2016</v>
      </c>
      <c r="N71" s="231">
        <v>0.22538308374877886</v>
      </c>
      <c r="O71" s="139">
        <v>9.4795209058358823E-2</v>
      </c>
      <c r="P71" s="139">
        <v>0.21739599581941027</v>
      </c>
      <c r="Q71" s="140">
        <v>0.46242571137345212</v>
      </c>
      <c r="R71" s="231">
        <v>0.39205834431880232</v>
      </c>
      <c r="S71" s="139">
        <v>0.13903272359031113</v>
      </c>
      <c r="T71" s="140">
        <v>0.14873063928374894</v>
      </c>
      <c r="U71" s="200">
        <v>383000</v>
      </c>
      <c r="V71" s="222"/>
    </row>
    <row r="72" spans="1:22" x14ac:dyDescent="0.25">
      <c r="A72" s="235" t="s">
        <v>58</v>
      </c>
      <c r="B72" s="237">
        <v>2016</v>
      </c>
      <c r="C72" s="231">
        <v>0.32238017815550546</v>
      </c>
      <c r="D72" s="139">
        <v>0.23170119830006286</v>
      </c>
      <c r="E72" s="139">
        <v>0.17165845038206831</v>
      </c>
      <c r="F72" s="140">
        <v>0.27426017316236345</v>
      </c>
      <c r="G72" s="139">
        <v>3.5331264098131407E-2</v>
      </c>
      <c r="H72" s="139">
        <v>0.22859158037941038</v>
      </c>
      <c r="I72" s="139">
        <v>0.18199577906688993</v>
      </c>
      <c r="J72" s="191">
        <v>340000</v>
      </c>
      <c r="L72" s="235" t="s">
        <v>58</v>
      </c>
      <c r="M72" s="230">
        <v>2016</v>
      </c>
      <c r="N72" s="231">
        <v>0.22573639209339744</v>
      </c>
      <c r="O72" s="139">
        <v>9.6078605283976562E-2</v>
      </c>
      <c r="P72" s="139">
        <v>0.24090060900258448</v>
      </c>
      <c r="Q72" s="140">
        <v>0.43728439362004151</v>
      </c>
      <c r="R72" s="231">
        <v>0.37129255037477377</v>
      </c>
      <c r="S72" s="139">
        <v>0.13117309218926762</v>
      </c>
      <c r="T72" s="140">
        <v>0.17571936005858457</v>
      </c>
      <c r="U72" s="200">
        <v>385000</v>
      </c>
      <c r="V72" s="222"/>
    </row>
    <row r="73" spans="1:22" x14ac:dyDescent="0.25">
      <c r="A73" s="235" t="s">
        <v>59</v>
      </c>
      <c r="B73" s="237">
        <v>2016</v>
      </c>
      <c r="C73" s="231">
        <v>0.3359984813202484</v>
      </c>
      <c r="D73" s="139">
        <v>0.18210286275538581</v>
      </c>
      <c r="E73" s="139">
        <v>0.17122793723927229</v>
      </c>
      <c r="F73" s="140">
        <v>0.31067071868509349</v>
      </c>
      <c r="G73" s="139">
        <v>3.1103200787618298E-2</v>
      </c>
      <c r="H73" s="139">
        <v>0.21099551206551323</v>
      </c>
      <c r="I73" s="139">
        <v>0.23979994307123431</v>
      </c>
      <c r="J73" s="191">
        <v>415000</v>
      </c>
      <c r="L73" s="235" t="s">
        <v>59</v>
      </c>
      <c r="M73" s="230">
        <v>2016</v>
      </c>
      <c r="N73" s="231">
        <v>0.24674531085907969</v>
      </c>
      <c r="O73" s="139">
        <v>0.1024144575040304</v>
      </c>
      <c r="P73" s="139">
        <v>0.23677175011873436</v>
      </c>
      <c r="Q73" s="140">
        <v>0.41406848151815551</v>
      </c>
      <c r="R73" s="231">
        <v>0.33780097917661528</v>
      </c>
      <c r="S73" s="139">
        <v>0.13747255716383641</v>
      </c>
      <c r="T73" s="140">
        <v>0.17556669529643812</v>
      </c>
      <c r="U73" s="200">
        <v>423000</v>
      </c>
      <c r="V73" s="222"/>
    </row>
    <row r="74" spans="1:22" x14ac:dyDescent="0.25">
      <c r="A74" s="235" t="s">
        <v>60</v>
      </c>
      <c r="B74" s="237">
        <v>2016</v>
      </c>
      <c r="C74" s="231">
        <v>0.36169068080901451</v>
      </c>
      <c r="D74" s="139">
        <v>0.172361412339464</v>
      </c>
      <c r="E74" s="139">
        <v>0.17825203041706661</v>
      </c>
      <c r="F74" s="140">
        <v>0.28769587643445471</v>
      </c>
      <c r="G74" s="139">
        <v>2.0209634468393599E-2</v>
      </c>
      <c r="H74" s="139">
        <v>0.19942983429071337</v>
      </c>
      <c r="I74" s="139">
        <v>0.24630843809241443</v>
      </c>
      <c r="J74" s="191">
        <v>340000</v>
      </c>
      <c r="L74" s="235" t="s">
        <v>60</v>
      </c>
      <c r="M74" s="230">
        <v>2016</v>
      </c>
      <c r="N74" s="231">
        <v>0.20120593484005547</v>
      </c>
      <c r="O74" s="139">
        <v>9.2311606061644721E-2</v>
      </c>
      <c r="P74" s="139">
        <v>0.25715863281719664</v>
      </c>
      <c r="Q74" s="140">
        <v>0.44932382628110329</v>
      </c>
      <c r="R74" s="231">
        <v>0.34945167251135045</v>
      </c>
      <c r="S74" s="139">
        <v>0.1732825927103416</v>
      </c>
      <c r="T74" s="140">
        <v>0.18374819387660787</v>
      </c>
      <c r="U74" s="200">
        <v>328000</v>
      </c>
      <c r="V74" s="222"/>
    </row>
    <row r="75" spans="1:22" x14ac:dyDescent="0.25">
      <c r="A75" s="235" t="s">
        <v>61</v>
      </c>
      <c r="B75" s="237">
        <v>2017</v>
      </c>
      <c r="C75" s="231">
        <v>0.34012643577352958</v>
      </c>
      <c r="D75" s="139">
        <v>0.1868662706116512</v>
      </c>
      <c r="E75" s="139">
        <v>0.15590927206201718</v>
      </c>
      <c r="F75" s="140">
        <v>0.31709802155280187</v>
      </c>
      <c r="G75" s="139">
        <v>2.1849462300833136E-2</v>
      </c>
      <c r="H75" s="139">
        <v>0.24669749705657165</v>
      </c>
      <c r="I75" s="139">
        <v>0.20446033425741431</v>
      </c>
      <c r="J75" s="191">
        <v>319000</v>
      </c>
      <c r="L75" s="235" t="s">
        <v>61</v>
      </c>
      <c r="M75" s="230">
        <v>2017</v>
      </c>
      <c r="N75" s="231">
        <v>0.19177354355523729</v>
      </c>
      <c r="O75" s="139">
        <v>8.9750171541140372E-2</v>
      </c>
      <c r="P75" s="139">
        <v>0.26800686628388343</v>
      </c>
      <c r="Q75" s="140">
        <v>0.45046941861973883</v>
      </c>
      <c r="R75" s="231">
        <v>0.37580083453899238</v>
      </c>
      <c r="S75" s="139">
        <v>0.19002863607120846</v>
      </c>
      <c r="T75" s="140">
        <v>0.15264681429342142</v>
      </c>
      <c r="U75" s="200">
        <v>340000</v>
      </c>
      <c r="V75" s="222"/>
    </row>
    <row r="76" spans="1:22" x14ac:dyDescent="0.25">
      <c r="A76" s="235" t="s">
        <v>58</v>
      </c>
      <c r="B76" s="237">
        <v>2017</v>
      </c>
      <c r="C76" s="231">
        <v>0.2755074633232224</v>
      </c>
      <c r="D76" s="139">
        <v>0.23375756091363759</v>
      </c>
      <c r="E76" s="139">
        <v>0.18740907804486109</v>
      </c>
      <c r="F76" s="140">
        <v>0.30332589771827895</v>
      </c>
      <c r="G76" s="139">
        <v>2.940291357576592E-2</v>
      </c>
      <c r="H76" s="139">
        <v>0.24445665407317038</v>
      </c>
      <c r="I76" s="139">
        <v>0.21687540811420375</v>
      </c>
      <c r="J76" s="191">
        <v>329000</v>
      </c>
      <c r="L76" s="235" t="s">
        <v>58</v>
      </c>
      <c r="M76" s="230">
        <v>2017</v>
      </c>
      <c r="N76" s="231">
        <v>0.2017728943158684</v>
      </c>
      <c r="O76" s="139">
        <v>0.10281264282923659</v>
      </c>
      <c r="P76" s="139">
        <v>0.24812817413670632</v>
      </c>
      <c r="Q76" s="140">
        <v>0.44728628871818871</v>
      </c>
      <c r="R76" s="231">
        <v>0.38569562368791976</v>
      </c>
      <c r="S76" s="139">
        <v>0.15408760801883284</v>
      </c>
      <c r="T76" s="140">
        <v>0.15563123114814251</v>
      </c>
      <c r="U76" s="200">
        <v>353000</v>
      </c>
      <c r="V76" s="222"/>
    </row>
    <row r="77" spans="1:22" x14ac:dyDescent="0.25">
      <c r="A77" s="235" t="s">
        <v>59</v>
      </c>
      <c r="B77" s="237">
        <v>2017</v>
      </c>
      <c r="C77" s="231">
        <v>0.27470210466498363</v>
      </c>
      <c r="D77" s="139">
        <v>0.19388801907878253</v>
      </c>
      <c r="E77" s="139">
        <v>0.21027082485577353</v>
      </c>
      <c r="F77" s="140">
        <v>0.3211390514004604</v>
      </c>
      <c r="G77" s="139">
        <v>7.3297752129395672E-3</v>
      </c>
      <c r="H77" s="139">
        <v>0.2591122027849837</v>
      </c>
      <c r="I77" s="139">
        <v>0.26496789825831069</v>
      </c>
      <c r="J77" s="191">
        <v>407000</v>
      </c>
      <c r="L77" s="235" t="s">
        <v>59</v>
      </c>
      <c r="M77" s="230">
        <v>2017</v>
      </c>
      <c r="N77" s="231">
        <v>0.22462978176287215</v>
      </c>
      <c r="O77" s="139">
        <v>9.1526662616656818E-2</v>
      </c>
      <c r="P77" s="139">
        <v>0.22043272989915855</v>
      </c>
      <c r="Q77" s="140">
        <v>0.46341082572131259</v>
      </c>
      <c r="R77" s="231">
        <v>0.32809173908896982</v>
      </c>
      <c r="S77" s="139">
        <v>0.15638172054329239</v>
      </c>
      <c r="T77" s="140">
        <v>0.19937009598820893</v>
      </c>
      <c r="U77" s="200">
        <v>380000</v>
      </c>
      <c r="V77" s="222"/>
    </row>
    <row r="78" spans="1:22" x14ac:dyDescent="0.25">
      <c r="A78" s="235" t="s">
        <v>60</v>
      </c>
      <c r="B78" s="237">
        <v>2017</v>
      </c>
      <c r="C78" s="231">
        <v>0.30398370782663964</v>
      </c>
      <c r="D78" s="139">
        <v>0.19063707805992416</v>
      </c>
      <c r="E78" s="139">
        <v>0.20063070635199565</v>
      </c>
      <c r="F78" s="140">
        <v>0.30474850776144052</v>
      </c>
      <c r="G78" s="139">
        <v>1.8869606386135038E-2</v>
      </c>
      <c r="H78" s="139">
        <v>0.26606220228872868</v>
      </c>
      <c r="I78" s="139">
        <v>0.2204474054385725</v>
      </c>
      <c r="J78" s="191">
        <v>326000</v>
      </c>
      <c r="L78" s="235" t="s">
        <v>60</v>
      </c>
      <c r="M78" s="230">
        <v>2017</v>
      </c>
      <c r="N78" s="231">
        <v>0.2609532645308269</v>
      </c>
      <c r="O78" s="139">
        <v>8.8281886331382189E-2</v>
      </c>
      <c r="P78" s="139">
        <v>0.21939698436731933</v>
      </c>
      <c r="Q78" s="140">
        <v>0.43136786477047157</v>
      </c>
      <c r="R78" s="231">
        <v>0.32468779427469674</v>
      </c>
      <c r="S78" s="139">
        <v>0.16494034368239713</v>
      </c>
      <c r="T78" s="140">
        <v>0.16113671118069703</v>
      </c>
      <c r="U78" s="200">
        <v>319000</v>
      </c>
      <c r="V78" s="222"/>
    </row>
    <row r="79" spans="1:22" x14ac:dyDescent="0.25">
      <c r="A79" s="235" t="s">
        <v>61</v>
      </c>
      <c r="B79" s="237">
        <v>2018</v>
      </c>
      <c r="C79" s="231">
        <v>0.30490318423925111</v>
      </c>
      <c r="D79" s="245">
        <v>0.20261720008382045</v>
      </c>
      <c r="E79" s="245">
        <v>0.19716574245224891</v>
      </c>
      <c r="F79" s="246">
        <v>0.2953138732246795</v>
      </c>
      <c r="G79" s="139">
        <v>3.5977118265041554E-2</v>
      </c>
      <c r="H79" s="139">
        <v>0.21803641185871875</v>
      </c>
      <c r="I79" s="139">
        <v>0.23846608555316814</v>
      </c>
      <c r="J79" s="191">
        <v>320000</v>
      </c>
      <c r="L79" s="235" t="s">
        <v>61</v>
      </c>
      <c r="M79" s="230">
        <v>2018</v>
      </c>
      <c r="N79" s="231">
        <v>0.24707584124569837</v>
      </c>
      <c r="O79" s="139">
        <v>7.8848090246509003E-2</v>
      </c>
      <c r="P79" s="139">
        <v>0.20976218799953453</v>
      </c>
      <c r="Q79" s="140">
        <v>0.46431388050825817</v>
      </c>
      <c r="R79" s="231">
        <v>0.38050039102748484</v>
      </c>
      <c r="S79" s="139">
        <v>0.1211206229425133</v>
      </c>
      <c r="T79" s="140">
        <v>0.17245505453779456</v>
      </c>
      <c r="U79" s="200">
        <v>342000</v>
      </c>
      <c r="V79" s="222"/>
    </row>
    <row r="80" spans="1:22" x14ac:dyDescent="0.25">
      <c r="A80" s="235" t="s">
        <v>58</v>
      </c>
      <c r="B80" s="237">
        <v>2018</v>
      </c>
      <c r="C80" s="231">
        <v>0.28099757307929146</v>
      </c>
      <c r="D80" s="245">
        <v>0.1987237536373625</v>
      </c>
      <c r="E80" s="245">
        <v>0.18886212434044505</v>
      </c>
      <c r="F80" s="246">
        <v>0.33141654894290096</v>
      </c>
      <c r="G80" s="139">
        <v>4.2712597046642757E-2</v>
      </c>
      <c r="H80" s="139">
        <v>0.25728076212554785</v>
      </c>
      <c r="I80" s="139">
        <v>0.22028531411115537</v>
      </c>
      <c r="J80" s="191">
        <v>331000</v>
      </c>
      <c r="L80" s="235" t="s">
        <v>58</v>
      </c>
      <c r="M80" s="230">
        <v>2018</v>
      </c>
      <c r="N80" s="231">
        <v>0.15501404210742981</v>
      </c>
      <c r="O80" s="139">
        <v>0.10478995125986006</v>
      </c>
      <c r="P80" s="139">
        <v>0.23186035976951067</v>
      </c>
      <c r="Q80" s="140">
        <v>0.50833564686319943</v>
      </c>
      <c r="R80" s="231">
        <v>0.42318787665712071</v>
      </c>
      <c r="S80" s="139">
        <v>0.1362510983502182</v>
      </c>
      <c r="T80" s="140">
        <v>0.18075703162537124</v>
      </c>
      <c r="U80" s="200">
        <v>357000</v>
      </c>
      <c r="V80" s="222"/>
    </row>
    <row r="81" spans="1:22" x14ac:dyDescent="0.25">
      <c r="A81" s="235" t="s">
        <v>59</v>
      </c>
      <c r="B81" s="237">
        <v>2018</v>
      </c>
      <c r="C81" s="231">
        <v>0.30807022923171035</v>
      </c>
      <c r="D81" s="245">
        <v>0.16615569509946743</v>
      </c>
      <c r="E81" s="245">
        <v>0.21039389926983743</v>
      </c>
      <c r="F81" s="246">
        <v>0.3153801763989848</v>
      </c>
      <c r="G81" s="139">
        <v>3.6509595735908298E-2</v>
      </c>
      <c r="H81" s="139">
        <v>0.20175435216841806</v>
      </c>
      <c r="I81" s="139">
        <v>0.28751012776449586</v>
      </c>
      <c r="J81" s="191">
        <v>340000</v>
      </c>
      <c r="L81" s="235" t="s">
        <v>59</v>
      </c>
      <c r="M81" s="230">
        <v>2018</v>
      </c>
      <c r="N81" s="231">
        <v>0.22414099128606912</v>
      </c>
      <c r="O81" s="139">
        <v>8.9771832305064594E-2</v>
      </c>
      <c r="P81" s="139">
        <v>0.21401713954166496</v>
      </c>
      <c r="Q81" s="140">
        <v>0.47207003686720134</v>
      </c>
      <c r="R81" s="231">
        <v>0.30691028683219151</v>
      </c>
      <c r="S81" s="139">
        <v>0.1481002594806512</v>
      </c>
      <c r="T81" s="140">
        <v>0.23107663009602356</v>
      </c>
      <c r="U81" s="200">
        <v>410000</v>
      </c>
      <c r="V81" s="222"/>
    </row>
    <row r="82" spans="1:22" x14ac:dyDescent="0.25">
      <c r="A82" s="235" t="s">
        <v>60</v>
      </c>
      <c r="B82" s="237">
        <v>2018</v>
      </c>
      <c r="C82" s="231">
        <v>0.32391523230534869</v>
      </c>
      <c r="D82" s="139">
        <v>0.2039645187527695</v>
      </c>
      <c r="E82" s="139">
        <v>0.15643694668444991</v>
      </c>
      <c r="F82" s="140">
        <v>0.31568330225743191</v>
      </c>
      <c r="G82" s="139">
        <v>2.8090407934804138E-2</v>
      </c>
      <c r="H82" s="139">
        <v>0.19763801000566092</v>
      </c>
      <c r="I82" s="139">
        <v>0.24639183100141673</v>
      </c>
      <c r="J82" s="191">
        <v>315000</v>
      </c>
      <c r="L82" s="235" t="s">
        <v>60</v>
      </c>
      <c r="M82" s="230">
        <v>2018</v>
      </c>
      <c r="N82" s="231">
        <v>0.21516969907984368</v>
      </c>
      <c r="O82" s="139">
        <v>8.1106292909422673E-2</v>
      </c>
      <c r="P82" s="139">
        <v>0.18386752185904501</v>
      </c>
      <c r="Q82" s="140">
        <v>0.51985648615168867</v>
      </c>
      <c r="R82" s="231">
        <v>0.33306540181410171</v>
      </c>
      <c r="S82" s="139">
        <v>0.19240373898184288</v>
      </c>
      <c r="T82" s="140">
        <v>0.17825486721478906</v>
      </c>
      <c r="U82" s="200">
        <v>336000</v>
      </c>
      <c r="V82" s="222"/>
    </row>
    <row r="83" spans="1:22" ht="30" customHeight="1" x14ac:dyDescent="0.25">
      <c r="A83" s="497" t="s">
        <v>154</v>
      </c>
      <c r="B83" s="544"/>
      <c r="C83" s="282">
        <v>5.2736807475350034E-2</v>
      </c>
      <c r="D83" s="282">
        <v>4.5408912322946776E-2</v>
      </c>
      <c r="E83" s="282">
        <v>4.0937942766191102E-2</v>
      </c>
      <c r="F83" s="372">
        <v>5.2378366248507509E-2</v>
      </c>
      <c r="G83" s="282">
        <v>1.8620422512908279E-2</v>
      </c>
      <c r="H83" s="282">
        <v>4.487639723289584E-2</v>
      </c>
      <c r="I83" s="372">
        <v>4.8560541980357266E-2</v>
      </c>
      <c r="J83" s="291">
        <v>32000</v>
      </c>
      <c r="L83" s="497" t="s">
        <v>154</v>
      </c>
      <c r="M83" s="544"/>
      <c r="N83" s="282">
        <v>4.3766829995326245E-2</v>
      </c>
      <c r="O83" s="282">
        <v>2.9075458323254925E-2</v>
      </c>
      <c r="P83" s="282">
        <v>4.1257175898201326E-2</v>
      </c>
      <c r="Q83" s="372">
        <v>5.3210081179633696E-2</v>
      </c>
      <c r="R83" s="282">
        <v>5.0196454081405606E-2</v>
      </c>
      <c r="S83" s="282">
        <v>4.1982718631240763E-2</v>
      </c>
      <c r="T83" s="372">
        <v>4.0762041191654733E-2</v>
      </c>
      <c r="U83" s="291">
        <v>33000</v>
      </c>
    </row>
    <row r="84" spans="1:22" ht="29.1" customHeight="1" thickBot="1" x14ac:dyDescent="0.3">
      <c r="A84" s="499" t="s">
        <v>195</v>
      </c>
      <c r="B84" s="500"/>
      <c r="C84" s="284">
        <v>1.9931524478709051E-2</v>
      </c>
      <c r="D84" s="284">
        <v>1.3327440692845333E-2</v>
      </c>
      <c r="E84" s="284">
        <v>-4.419375966754574E-2</v>
      </c>
      <c r="F84" s="373">
        <v>1.0934794495991385E-2</v>
      </c>
      <c r="G84" s="284">
        <v>9.2208015486691004E-3</v>
      </c>
      <c r="H84" s="284">
        <v>-6.8424192283067758E-2</v>
      </c>
      <c r="I84" s="373">
        <v>2.5944425562844237E-2</v>
      </c>
      <c r="J84" s="194">
        <v>-11000</v>
      </c>
      <c r="L84" s="499" t="s">
        <v>195</v>
      </c>
      <c r="M84" s="500"/>
      <c r="N84" s="284">
        <v>-4.5783565450983221E-2</v>
      </c>
      <c r="O84" s="284">
        <v>-7.1755934219595169E-3</v>
      </c>
      <c r="P84" s="284">
        <v>-3.5529462508274323E-2</v>
      </c>
      <c r="Q84" s="373">
        <v>8.8488621381217103E-2</v>
      </c>
      <c r="R84" s="284">
        <v>8.3776075394049743E-3</v>
      </c>
      <c r="S84" s="284">
        <v>2.7463395299445748E-2</v>
      </c>
      <c r="T84" s="373">
        <v>1.711815603409203E-2</v>
      </c>
      <c r="U84" s="194">
        <v>17000</v>
      </c>
    </row>
    <row r="85" spans="1:22" ht="15.75" thickBot="1" x14ac:dyDescent="0.3">
      <c r="A85" s="376" t="s">
        <v>30</v>
      </c>
      <c r="B85" s="338"/>
      <c r="C85" s="369"/>
      <c r="D85" s="369"/>
      <c r="E85" s="369"/>
      <c r="F85" s="369"/>
      <c r="G85" s="369"/>
      <c r="H85" s="369"/>
      <c r="I85" s="369"/>
      <c r="J85" s="370"/>
      <c r="L85" s="375" t="s">
        <v>30</v>
      </c>
      <c r="M85" s="369"/>
      <c r="N85" s="369"/>
      <c r="O85" s="369"/>
      <c r="P85" s="369"/>
      <c r="Q85" s="369"/>
      <c r="R85" s="369"/>
      <c r="S85" s="369"/>
      <c r="T85" s="369"/>
      <c r="U85" s="370"/>
    </row>
    <row r="87" spans="1:22" x14ac:dyDescent="0.25">
      <c r="A87" s="336" t="s">
        <v>99</v>
      </c>
    </row>
    <row r="88" spans="1:22" x14ac:dyDescent="0.25">
      <c r="A88" s="335" t="s">
        <v>146</v>
      </c>
      <c r="B88" s="347"/>
      <c r="C88" s="348"/>
      <c r="D88" s="348"/>
      <c r="E88" s="348"/>
      <c r="F88" s="348"/>
      <c r="G88" s="348"/>
      <c r="H88" s="348"/>
      <c r="I88" s="348"/>
      <c r="J88" s="348"/>
      <c r="K88" s="348"/>
      <c r="L88" s="348"/>
    </row>
    <row r="89" spans="1:22" x14ac:dyDescent="0.25">
      <c r="A89" s="350" t="s">
        <v>147</v>
      </c>
      <c r="B89" s="347"/>
      <c r="C89" s="348"/>
      <c r="D89" s="348"/>
      <c r="E89" s="348"/>
      <c r="F89" s="348"/>
      <c r="G89" s="348"/>
      <c r="H89" s="348"/>
      <c r="I89" s="348"/>
      <c r="J89" s="348"/>
      <c r="K89" s="348"/>
      <c r="L89" s="348"/>
    </row>
    <row r="90" spans="1:22" x14ac:dyDescent="0.25">
      <c r="A90" s="335" t="s">
        <v>196</v>
      </c>
      <c r="B90" s="347"/>
      <c r="C90" s="348"/>
      <c r="D90" s="348"/>
      <c r="E90" s="348"/>
      <c r="F90" s="348"/>
      <c r="G90" s="348"/>
      <c r="H90" s="348"/>
      <c r="I90" s="348"/>
      <c r="J90" s="348"/>
      <c r="K90" s="348"/>
      <c r="L90" s="348"/>
    </row>
    <row r="91" spans="1:22" ht="24.95" customHeight="1" x14ac:dyDescent="0.25">
      <c r="A91" s="525" t="s">
        <v>191</v>
      </c>
      <c r="B91" s="525"/>
      <c r="C91" s="525"/>
      <c r="D91" s="525"/>
      <c r="E91" s="525"/>
      <c r="F91" s="525"/>
      <c r="G91" s="525"/>
      <c r="H91" s="525"/>
      <c r="I91" s="525"/>
      <c r="J91" s="525"/>
      <c r="K91" s="525"/>
      <c r="L91" s="525"/>
    </row>
    <row r="92" spans="1:22" x14ac:dyDescent="0.25">
      <c r="A92" s="349" t="s">
        <v>145</v>
      </c>
      <c r="B92" s="347"/>
      <c r="C92" s="348"/>
      <c r="D92" s="348"/>
      <c r="E92" s="348"/>
      <c r="F92" s="348"/>
      <c r="G92" s="348"/>
      <c r="H92" s="348"/>
      <c r="I92" s="348"/>
      <c r="J92" s="348"/>
      <c r="K92" s="348"/>
      <c r="L92" s="348"/>
    </row>
    <row r="93" spans="1:22" ht="24.95" customHeight="1" x14ac:dyDescent="0.25">
      <c r="A93" s="507" t="s">
        <v>192</v>
      </c>
      <c r="B93" s="507"/>
      <c r="C93" s="507"/>
      <c r="D93" s="507"/>
      <c r="E93" s="507"/>
      <c r="F93" s="507"/>
      <c r="G93" s="507"/>
      <c r="H93" s="507"/>
      <c r="I93" s="507"/>
      <c r="J93" s="507"/>
      <c r="K93" s="507"/>
      <c r="L93" s="507"/>
    </row>
    <row r="94" spans="1:22" ht="27.6" customHeight="1" x14ac:dyDescent="0.25">
      <c r="A94" s="507" t="s">
        <v>193</v>
      </c>
      <c r="B94" s="507"/>
      <c r="C94" s="507"/>
      <c r="D94" s="507"/>
      <c r="E94" s="507"/>
      <c r="F94" s="507"/>
      <c r="G94" s="507"/>
      <c r="H94" s="507"/>
      <c r="I94" s="507"/>
      <c r="J94" s="507"/>
      <c r="K94" s="507"/>
      <c r="L94" s="507"/>
    </row>
    <row r="95" spans="1:22" x14ac:dyDescent="0.25">
      <c r="A95" s="533" t="s">
        <v>148</v>
      </c>
      <c r="B95" s="533"/>
      <c r="C95" s="533"/>
      <c r="D95" s="533"/>
      <c r="E95" s="533"/>
      <c r="F95" s="533"/>
      <c r="G95" s="533"/>
      <c r="H95" s="533"/>
      <c r="I95" s="533"/>
      <c r="J95" s="533"/>
      <c r="K95" s="533"/>
      <c r="L95" s="533"/>
    </row>
    <row r="96" spans="1:22" x14ac:dyDescent="0.25">
      <c r="A96" s="533" t="s">
        <v>149</v>
      </c>
      <c r="B96" s="533"/>
      <c r="C96" s="533"/>
      <c r="D96" s="533"/>
      <c r="E96" s="533"/>
      <c r="F96" s="533"/>
      <c r="G96" s="533"/>
      <c r="H96" s="533"/>
      <c r="I96" s="533"/>
      <c r="J96" s="533"/>
      <c r="K96" s="533"/>
      <c r="L96" s="533"/>
    </row>
    <row r="97" spans="1:12" x14ac:dyDescent="0.25">
      <c r="A97" s="533" t="s">
        <v>150</v>
      </c>
      <c r="B97" s="533"/>
      <c r="C97" s="533"/>
      <c r="D97" s="533"/>
      <c r="E97" s="533"/>
      <c r="F97" s="533"/>
      <c r="G97" s="533"/>
      <c r="H97" s="533"/>
      <c r="I97" s="533"/>
      <c r="J97" s="533"/>
      <c r="K97" s="533"/>
      <c r="L97" s="533"/>
    </row>
    <row r="98" spans="1:12" x14ac:dyDescent="0.25">
      <c r="A98" s="533" t="s">
        <v>151</v>
      </c>
      <c r="B98" s="533"/>
      <c r="C98" s="533"/>
      <c r="D98" s="533"/>
      <c r="E98" s="533"/>
      <c r="F98" s="533"/>
      <c r="G98" s="533"/>
      <c r="H98" s="533"/>
      <c r="I98" s="533"/>
      <c r="J98" s="533"/>
      <c r="K98" s="533"/>
      <c r="L98" s="533"/>
    </row>
  </sheetData>
  <mergeCells count="21">
    <mergeCell ref="A95:L95"/>
    <mergeCell ref="A96:L96"/>
    <mergeCell ref="A97:L97"/>
    <mergeCell ref="A98:L98"/>
    <mergeCell ref="A91:L91"/>
    <mergeCell ref="A93:L93"/>
    <mergeCell ref="A94:L94"/>
    <mergeCell ref="A84:B84"/>
    <mergeCell ref="L84:M84"/>
    <mergeCell ref="N5:U5"/>
    <mergeCell ref="N6:Q6"/>
    <mergeCell ref="R6:T6"/>
    <mergeCell ref="U6:U7"/>
    <mergeCell ref="A83:B83"/>
    <mergeCell ref="L83:M83"/>
    <mergeCell ref="A5:B7"/>
    <mergeCell ref="L5:M7"/>
    <mergeCell ref="C6:F6"/>
    <mergeCell ref="G6:I6"/>
    <mergeCell ref="J6:J7"/>
    <mergeCell ref="C5:J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zoomScale="85" zoomScaleNormal="85" workbookViewId="0">
      <pane ySplit="7" topLeftCell="A62" activePane="bottomLeft" state="frozen"/>
      <selection pane="bottomLeft"/>
    </sheetView>
  </sheetViews>
  <sheetFormatPr defaultRowHeight="15" x14ac:dyDescent="0.25"/>
  <cols>
    <col min="1" max="1" width="9" customWidth="1"/>
    <col min="2" max="2" width="13.5703125" customWidth="1"/>
    <col min="3" max="3" width="16.140625" customWidth="1"/>
    <col min="4" max="4" width="17" customWidth="1"/>
    <col min="5" max="5" width="15.42578125" customWidth="1"/>
    <col min="6" max="6" width="17.140625" customWidth="1"/>
    <col min="7" max="7" width="16.85546875" customWidth="1"/>
    <col min="8" max="8" width="15" customWidth="1"/>
    <col min="9" max="9" width="15.140625" customWidth="1"/>
    <col min="10" max="10" width="11" customWidth="1"/>
    <col min="12" max="12" width="8.42578125" customWidth="1"/>
    <col min="13" max="13" width="15.140625" customWidth="1"/>
    <col min="14" max="14" width="16.28515625" customWidth="1"/>
    <col min="15" max="15" width="15.85546875" customWidth="1"/>
    <col min="16" max="16" width="14.5703125" customWidth="1"/>
    <col min="17" max="17" width="16.5703125" customWidth="1"/>
    <col min="18" max="18" width="15.7109375" customWidth="1"/>
    <col min="19" max="20" width="15" customWidth="1"/>
    <col min="21" max="21" width="10.28515625" customWidth="1"/>
  </cols>
  <sheetData>
    <row r="1" spans="1:22" ht="15.75" x14ac:dyDescent="0.25">
      <c r="A1" s="459"/>
    </row>
    <row r="2" spans="1:22" ht="17.25" x14ac:dyDescent="0.25">
      <c r="A2" s="228" t="s">
        <v>165</v>
      </c>
      <c r="B2" s="227"/>
      <c r="C2" s="227"/>
      <c r="D2" s="227"/>
      <c r="E2" s="227"/>
      <c r="F2" s="227"/>
      <c r="G2" s="227"/>
      <c r="H2" s="227"/>
      <c r="I2" s="227"/>
      <c r="J2" s="220"/>
      <c r="L2" s="241"/>
      <c r="M2" s="241"/>
      <c r="N2" s="241"/>
      <c r="U2" s="220"/>
      <c r="V2" s="220"/>
    </row>
    <row r="3" spans="1:22" ht="15.75" x14ac:dyDescent="0.25">
      <c r="A3" s="221"/>
      <c r="B3" s="221"/>
      <c r="C3" s="232"/>
      <c r="D3" s="232"/>
      <c r="E3" s="223"/>
      <c r="F3" s="223"/>
      <c r="G3" s="223"/>
      <c r="J3" s="224"/>
      <c r="L3" s="221"/>
      <c r="M3" s="221"/>
      <c r="N3" s="223"/>
      <c r="O3" s="223"/>
      <c r="P3" s="223"/>
      <c r="Q3" s="223"/>
      <c r="R3" s="223"/>
      <c r="S3" s="223"/>
      <c r="T3" s="223"/>
      <c r="U3" s="224"/>
      <c r="V3" s="224"/>
    </row>
    <row r="4" spans="1:22" ht="16.5" thickBot="1" x14ac:dyDescent="0.3">
      <c r="A4" s="221"/>
      <c r="B4" s="221"/>
      <c r="C4" s="232"/>
      <c r="D4" s="232"/>
      <c r="E4" s="223"/>
      <c r="F4" s="223"/>
      <c r="G4" s="223"/>
      <c r="J4" s="468" t="s">
        <v>126</v>
      </c>
      <c r="L4" s="221"/>
      <c r="M4" s="221"/>
      <c r="N4" s="223"/>
      <c r="O4" s="223"/>
      <c r="P4" s="223"/>
      <c r="Q4" s="223"/>
      <c r="R4" s="223"/>
      <c r="S4" s="223"/>
      <c r="U4" s="468" t="s">
        <v>126</v>
      </c>
      <c r="V4" s="224"/>
    </row>
    <row r="5" spans="1:22" ht="16.5" thickBot="1" x14ac:dyDescent="0.3">
      <c r="A5" s="233"/>
      <c r="B5" s="236"/>
      <c r="C5" s="537" t="s">
        <v>122</v>
      </c>
      <c r="D5" s="537"/>
      <c r="E5" s="537"/>
      <c r="F5" s="537"/>
      <c r="G5" s="537"/>
      <c r="H5" s="537"/>
      <c r="I5" s="537"/>
      <c r="J5" s="538"/>
      <c r="L5" s="233"/>
      <c r="M5" s="236"/>
      <c r="N5" s="560" t="s">
        <v>123</v>
      </c>
      <c r="O5" s="560"/>
      <c r="P5" s="560"/>
      <c r="Q5" s="560"/>
      <c r="R5" s="560"/>
      <c r="S5" s="560"/>
      <c r="T5" s="560"/>
      <c r="U5" s="561"/>
      <c r="V5" s="225"/>
    </row>
    <row r="6" spans="1:22" ht="26.1" customHeight="1" x14ac:dyDescent="0.25">
      <c r="A6" s="547" t="s">
        <v>175</v>
      </c>
      <c r="B6" s="548"/>
      <c r="C6" s="539" t="s">
        <v>73</v>
      </c>
      <c r="D6" s="540"/>
      <c r="E6" s="540"/>
      <c r="F6" s="541"/>
      <c r="G6" s="539" t="s">
        <v>74</v>
      </c>
      <c r="H6" s="540"/>
      <c r="I6" s="541"/>
      <c r="J6" s="562" t="s">
        <v>75</v>
      </c>
      <c r="K6" s="460"/>
      <c r="L6" s="553" t="s">
        <v>164</v>
      </c>
      <c r="M6" s="554"/>
      <c r="N6" s="564" t="s">
        <v>73</v>
      </c>
      <c r="O6" s="565"/>
      <c r="P6" s="565"/>
      <c r="Q6" s="566"/>
      <c r="R6" s="565" t="s">
        <v>74</v>
      </c>
      <c r="S6" s="565"/>
      <c r="T6" s="565"/>
      <c r="U6" s="567" t="s">
        <v>75</v>
      </c>
      <c r="V6" s="226"/>
    </row>
    <row r="7" spans="1:22" ht="37.35" customHeight="1" x14ac:dyDescent="0.25">
      <c r="A7" s="549"/>
      <c r="B7" s="550"/>
      <c r="C7" s="238" t="s">
        <v>76</v>
      </c>
      <c r="D7" s="239" t="s">
        <v>77</v>
      </c>
      <c r="E7" s="239" t="s">
        <v>166</v>
      </c>
      <c r="F7" s="240" t="s">
        <v>167</v>
      </c>
      <c r="G7" s="239" t="s">
        <v>78</v>
      </c>
      <c r="H7" s="239" t="s">
        <v>168</v>
      </c>
      <c r="I7" s="239" t="s">
        <v>169</v>
      </c>
      <c r="J7" s="563"/>
      <c r="K7" s="460"/>
      <c r="L7" s="555"/>
      <c r="M7" s="556"/>
      <c r="N7" s="238" t="s">
        <v>76</v>
      </c>
      <c r="O7" s="239" t="s">
        <v>77</v>
      </c>
      <c r="P7" s="239" t="s">
        <v>166</v>
      </c>
      <c r="Q7" s="240" t="s">
        <v>167</v>
      </c>
      <c r="R7" s="239" t="s">
        <v>78</v>
      </c>
      <c r="S7" s="239" t="s">
        <v>168</v>
      </c>
      <c r="T7" s="239" t="s">
        <v>169</v>
      </c>
      <c r="U7" s="543"/>
      <c r="V7" s="226"/>
    </row>
    <row r="8" spans="1:22" x14ac:dyDescent="0.25">
      <c r="A8" s="235" t="s">
        <v>58</v>
      </c>
      <c r="B8" s="230">
        <v>2000</v>
      </c>
      <c r="C8" s="174">
        <v>102000</v>
      </c>
      <c r="D8" s="173">
        <v>55000</v>
      </c>
      <c r="E8" s="173">
        <v>51000</v>
      </c>
      <c r="F8" s="172">
        <v>34000</v>
      </c>
      <c r="G8" s="173">
        <v>4000</v>
      </c>
      <c r="H8" s="173">
        <v>36000</v>
      </c>
      <c r="I8" s="173">
        <v>46000</v>
      </c>
      <c r="J8" s="191">
        <v>242000</v>
      </c>
      <c r="L8" s="235" t="s">
        <v>58</v>
      </c>
      <c r="M8" s="230">
        <v>2000</v>
      </c>
      <c r="N8" s="174">
        <v>76000</v>
      </c>
      <c r="O8" s="173">
        <v>25000</v>
      </c>
      <c r="P8" s="173">
        <v>124000</v>
      </c>
      <c r="Q8" s="172">
        <v>184000</v>
      </c>
      <c r="R8" s="174">
        <v>230000</v>
      </c>
      <c r="S8" s="173">
        <v>27000</v>
      </c>
      <c r="T8" s="172">
        <v>52000</v>
      </c>
      <c r="U8" s="200">
        <v>410000</v>
      </c>
      <c r="V8" s="226"/>
    </row>
    <row r="9" spans="1:22" x14ac:dyDescent="0.25">
      <c r="A9" s="235" t="s">
        <v>59</v>
      </c>
      <c r="B9" s="230">
        <v>2000</v>
      </c>
      <c r="C9" s="174">
        <v>119000</v>
      </c>
      <c r="D9" s="173">
        <v>50000</v>
      </c>
      <c r="E9" s="173">
        <v>65000</v>
      </c>
      <c r="F9" s="172">
        <v>48000</v>
      </c>
      <c r="G9" s="173">
        <v>3000</v>
      </c>
      <c r="H9" s="173">
        <v>42000</v>
      </c>
      <c r="I9" s="173">
        <v>67000</v>
      </c>
      <c r="J9" s="191">
        <v>282000</v>
      </c>
      <c r="L9" s="235" t="s">
        <v>59</v>
      </c>
      <c r="M9" s="230">
        <v>2000</v>
      </c>
      <c r="N9" s="174">
        <v>109000</v>
      </c>
      <c r="O9" s="173">
        <v>30000</v>
      </c>
      <c r="P9" s="173">
        <v>120000</v>
      </c>
      <c r="Q9" s="172">
        <v>209000</v>
      </c>
      <c r="R9" s="174">
        <v>239000</v>
      </c>
      <c r="S9" s="173">
        <v>31000</v>
      </c>
      <c r="T9" s="172">
        <v>59000</v>
      </c>
      <c r="U9" s="200">
        <v>468000</v>
      </c>
      <c r="V9" s="226"/>
    </row>
    <row r="10" spans="1:22" x14ac:dyDescent="0.25">
      <c r="A10" s="235" t="s">
        <v>60</v>
      </c>
      <c r="B10" s="230">
        <v>2000</v>
      </c>
      <c r="C10" s="174">
        <v>113000</v>
      </c>
      <c r="D10" s="173">
        <v>44000</v>
      </c>
      <c r="E10" s="173">
        <v>40000</v>
      </c>
      <c r="F10" s="172">
        <v>41000</v>
      </c>
      <c r="G10" s="173">
        <v>4000</v>
      </c>
      <c r="H10" s="173">
        <v>34000</v>
      </c>
      <c r="I10" s="173">
        <v>43000</v>
      </c>
      <c r="J10" s="191">
        <v>238000</v>
      </c>
      <c r="L10" s="234" t="s">
        <v>60</v>
      </c>
      <c r="M10" s="229">
        <v>2000</v>
      </c>
      <c r="N10" s="174">
        <v>77000</v>
      </c>
      <c r="O10" s="173">
        <v>20000</v>
      </c>
      <c r="P10" s="173">
        <v>106000</v>
      </c>
      <c r="Q10" s="172">
        <v>188000</v>
      </c>
      <c r="R10" s="174">
        <v>217000</v>
      </c>
      <c r="S10" s="173">
        <v>26000</v>
      </c>
      <c r="T10" s="172">
        <v>51000</v>
      </c>
      <c r="U10" s="200">
        <v>391000</v>
      </c>
      <c r="V10" s="222"/>
    </row>
    <row r="11" spans="1:22" x14ac:dyDescent="0.25">
      <c r="A11" s="235" t="s">
        <v>61</v>
      </c>
      <c r="B11" s="230">
        <v>2001</v>
      </c>
      <c r="C11" s="174">
        <v>105000</v>
      </c>
      <c r="D11" s="173">
        <v>58000</v>
      </c>
      <c r="E11" s="173">
        <v>49000</v>
      </c>
      <c r="F11" s="172">
        <v>47000</v>
      </c>
      <c r="G11" s="173">
        <v>4000</v>
      </c>
      <c r="H11" s="173">
        <v>39000</v>
      </c>
      <c r="I11" s="173">
        <v>53000</v>
      </c>
      <c r="J11" s="191">
        <v>259000</v>
      </c>
      <c r="L11" s="235" t="s">
        <v>61</v>
      </c>
      <c r="M11" s="230">
        <v>2001</v>
      </c>
      <c r="N11" s="174">
        <v>77000</v>
      </c>
      <c r="O11" s="173">
        <v>25000</v>
      </c>
      <c r="P11" s="173">
        <v>105000</v>
      </c>
      <c r="Q11" s="172">
        <v>202000</v>
      </c>
      <c r="R11" s="174">
        <v>239000</v>
      </c>
      <c r="S11" s="173">
        <v>27000</v>
      </c>
      <c r="T11" s="172">
        <v>41000</v>
      </c>
      <c r="U11" s="200">
        <v>408000</v>
      </c>
      <c r="V11" s="222"/>
    </row>
    <row r="12" spans="1:22" x14ac:dyDescent="0.25">
      <c r="A12" s="235" t="s">
        <v>58</v>
      </c>
      <c r="B12" s="230">
        <v>2001</v>
      </c>
      <c r="C12" s="174">
        <v>96000</v>
      </c>
      <c r="D12" s="173">
        <v>55000</v>
      </c>
      <c r="E12" s="173">
        <v>43000</v>
      </c>
      <c r="F12" s="172">
        <v>42000</v>
      </c>
      <c r="G12" s="173">
        <v>7000</v>
      </c>
      <c r="H12" s="173">
        <v>34000</v>
      </c>
      <c r="I12" s="173">
        <v>45000</v>
      </c>
      <c r="J12" s="191">
        <v>237000</v>
      </c>
      <c r="L12" s="235" t="s">
        <v>58</v>
      </c>
      <c r="M12" s="230">
        <v>2001</v>
      </c>
      <c r="N12" s="174">
        <v>75000</v>
      </c>
      <c r="O12" s="173">
        <v>21000</v>
      </c>
      <c r="P12" s="173">
        <v>113000</v>
      </c>
      <c r="Q12" s="172">
        <v>204000</v>
      </c>
      <c r="R12" s="174">
        <v>237000</v>
      </c>
      <c r="S12" s="173">
        <v>29000</v>
      </c>
      <c r="T12" s="172">
        <v>51000</v>
      </c>
      <c r="U12" s="200">
        <v>413000</v>
      </c>
      <c r="V12" s="222"/>
    </row>
    <row r="13" spans="1:22" x14ac:dyDescent="0.25">
      <c r="A13" s="235" t="s">
        <v>59</v>
      </c>
      <c r="B13" s="230">
        <v>2001</v>
      </c>
      <c r="C13" s="174">
        <v>130000</v>
      </c>
      <c r="D13" s="173">
        <v>57000</v>
      </c>
      <c r="E13" s="173">
        <v>56000</v>
      </c>
      <c r="F13" s="172">
        <v>59000</v>
      </c>
      <c r="G13" s="173">
        <v>8000</v>
      </c>
      <c r="H13" s="173">
        <v>43000</v>
      </c>
      <c r="I13" s="173">
        <v>65000</v>
      </c>
      <c r="J13" s="191">
        <v>302000</v>
      </c>
      <c r="L13" s="235" t="s">
        <v>59</v>
      </c>
      <c r="M13" s="230">
        <v>2001</v>
      </c>
      <c r="N13" s="174">
        <v>93000</v>
      </c>
      <c r="O13" s="173">
        <v>27000</v>
      </c>
      <c r="P13" s="173">
        <v>136000</v>
      </c>
      <c r="Q13" s="172">
        <v>217000</v>
      </c>
      <c r="R13" s="174">
        <v>242000</v>
      </c>
      <c r="S13" s="173">
        <v>33000</v>
      </c>
      <c r="T13" s="172">
        <v>78000</v>
      </c>
      <c r="U13" s="200">
        <v>472000</v>
      </c>
      <c r="V13" s="222"/>
    </row>
    <row r="14" spans="1:22" x14ac:dyDescent="0.25">
      <c r="A14" s="235" t="s">
        <v>60</v>
      </c>
      <c r="B14" s="230">
        <v>2001</v>
      </c>
      <c r="C14" s="174">
        <v>130000</v>
      </c>
      <c r="D14" s="173">
        <v>49000</v>
      </c>
      <c r="E14" s="173">
        <v>47000</v>
      </c>
      <c r="F14" s="172">
        <v>40000</v>
      </c>
      <c r="G14" s="173">
        <v>6000</v>
      </c>
      <c r="H14" s="173">
        <v>41000</v>
      </c>
      <c r="I14" s="173">
        <v>40000</v>
      </c>
      <c r="J14" s="191">
        <v>267000</v>
      </c>
      <c r="L14" s="235" t="s">
        <v>60</v>
      </c>
      <c r="M14" s="230">
        <v>2001</v>
      </c>
      <c r="N14" s="174">
        <v>81000</v>
      </c>
      <c r="O14" s="173">
        <v>22000</v>
      </c>
      <c r="P14" s="173">
        <v>116000</v>
      </c>
      <c r="Q14" s="172">
        <v>174000</v>
      </c>
      <c r="R14" s="174">
        <v>205000</v>
      </c>
      <c r="S14" s="173">
        <v>27000</v>
      </c>
      <c r="T14" s="172">
        <v>57000</v>
      </c>
      <c r="U14" s="200">
        <v>393000</v>
      </c>
      <c r="V14" s="222"/>
    </row>
    <row r="15" spans="1:22" x14ac:dyDescent="0.25">
      <c r="A15" s="235" t="s">
        <v>61</v>
      </c>
      <c r="B15" s="230">
        <v>2002</v>
      </c>
      <c r="C15" s="174">
        <v>133000</v>
      </c>
      <c r="D15" s="173">
        <v>59000</v>
      </c>
      <c r="E15" s="173">
        <v>51000</v>
      </c>
      <c r="F15" s="172">
        <v>45000</v>
      </c>
      <c r="G15" s="173">
        <v>7000</v>
      </c>
      <c r="H15" s="173">
        <v>36000</v>
      </c>
      <c r="I15" s="173">
        <v>53000</v>
      </c>
      <c r="J15" s="191">
        <v>288000</v>
      </c>
      <c r="L15" s="235" t="s">
        <v>61</v>
      </c>
      <c r="M15" s="230">
        <v>2002</v>
      </c>
      <c r="N15" s="174">
        <v>91000</v>
      </c>
      <c r="O15" s="173">
        <v>23000</v>
      </c>
      <c r="P15" s="173">
        <v>121000</v>
      </c>
      <c r="Q15" s="172">
        <v>177000</v>
      </c>
      <c r="R15" s="174">
        <v>216000</v>
      </c>
      <c r="S15" s="173">
        <v>32000</v>
      </c>
      <c r="T15" s="172">
        <v>49000</v>
      </c>
      <c r="U15" s="200">
        <v>412000</v>
      </c>
      <c r="V15" s="222"/>
    </row>
    <row r="16" spans="1:22" x14ac:dyDescent="0.25">
      <c r="A16" s="235" t="s">
        <v>58</v>
      </c>
      <c r="B16" s="230">
        <v>2002</v>
      </c>
      <c r="C16" s="174">
        <v>116000</v>
      </c>
      <c r="D16" s="173">
        <v>61000</v>
      </c>
      <c r="E16" s="173">
        <v>48000</v>
      </c>
      <c r="F16" s="172">
        <v>52000</v>
      </c>
      <c r="G16" s="173">
        <v>5000</v>
      </c>
      <c r="H16" s="173">
        <v>38000</v>
      </c>
      <c r="I16" s="173">
        <v>57000</v>
      </c>
      <c r="J16" s="191">
        <v>278000</v>
      </c>
      <c r="L16" s="235" t="s">
        <v>58</v>
      </c>
      <c r="M16" s="230">
        <v>2002</v>
      </c>
      <c r="N16" s="174">
        <v>79000</v>
      </c>
      <c r="O16" s="173">
        <v>22000</v>
      </c>
      <c r="P16" s="173">
        <v>125000</v>
      </c>
      <c r="Q16" s="172">
        <v>201000</v>
      </c>
      <c r="R16" s="174">
        <v>236000</v>
      </c>
      <c r="S16" s="173">
        <v>36000</v>
      </c>
      <c r="T16" s="172">
        <v>54000</v>
      </c>
      <c r="U16" s="200">
        <v>426000</v>
      </c>
      <c r="V16" s="222"/>
    </row>
    <row r="17" spans="1:22" x14ac:dyDescent="0.25">
      <c r="A17" s="235" t="s">
        <v>59</v>
      </c>
      <c r="B17" s="230">
        <v>2002</v>
      </c>
      <c r="C17" s="174">
        <v>133000</v>
      </c>
      <c r="D17" s="173">
        <v>59000</v>
      </c>
      <c r="E17" s="173">
        <v>62000</v>
      </c>
      <c r="F17" s="172">
        <v>73000</v>
      </c>
      <c r="G17" s="173">
        <v>2000</v>
      </c>
      <c r="H17" s="173">
        <v>52000</v>
      </c>
      <c r="I17" s="173">
        <v>80000</v>
      </c>
      <c r="J17" s="191">
        <v>327000</v>
      </c>
      <c r="L17" s="235" t="s">
        <v>59</v>
      </c>
      <c r="M17" s="230">
        <v>2002</v>
      </c>
      <c r="N17" s="174">
        <v>102000</v>
      </c>
      <c r="O17" s="173">
        <v>25000</v>
      </c>
      <c r="P17" s="173">
        <v>126000</v>
      </c>
      <c r="Q17" s="172">
        <v>218000</v>
      </c>
      <c r="R17" s="174">
        <v>237000</v>
      </c>
      <c r="S17" s="173">
        <v>32000</v>
      </c>
      <c r="T17" s="172">
        <v>74000</v>
      </c>
      <c r="U17" s="200">
        <v>470000</v>
      </c>
      <c r="V17" s="222"/>
    </row>
    <row r="18" spans="1:22" x14ac:dyDescent="0.25">
      <c r="A18" s="235" t="s">
        <v>60</v>
      </c>
      <c r="B18" s="230">
        <v>2002</v>
      </c>
      <c r="C18" s="174">
        <v>127000</v>
      </c>
      <c r="D18" s="173">
        <v>45000</v>
      </c>
      <c r="E18" s="173">
        <v>48000</v>
      </c>
      <c r="F18" s="172">
        <v>44000</v>
      </c>
      <c r="G18" s="173">
        <v>3000</v>
      </c>
      <c r="H18" s="173">
        <v>38000</v>
      </c>
      <c r="I18" s="173">
        <v>50000</v>
      </c>
      <c r="J18" s="191">
        <v>264000</v>
      </c>
      <c r="L18" s="235" t="s">
        <v>60</v>
      </c>
      <c r="M18" s="230">
        <v>2002</v>
      </c>
      <c r="N18" s="174">
        <v>82000</v>
      </c>
      <c r="O18" s="173">
        <v>17000</v>
      </c>
      <c r="P18" s="173">
        <v>106000</v>
      </c>
      <c r="Q18" s="172">
        <v>192000</v>
      </c>
      <c r="R18" s="174">
        <v>220000</v>
      </c>
      <c r="S18" s="173">
        <v>31000</v>
      </c>
      <c r="T18" s="172">
        <v>47000</v>
      </c>
      <c r="U18" s="200">
        <v>397000</v>
      </c>
      <c r="V18" s="222"/>
    </row>
    <row r="19" spans="1:22" x14ac:dyDescent="0.25">
      <c r="A19" s="235" t="s">
        <v>61</v>
      </c>
      <c r="B19" s="230">
        <v>2003</v>
      </c>
      <c r="C19" s="174">
        <v>146000</v>
      </c>
      <c r="D19" s="173">
        <v>55000</v>
      </c>
      <c r="E19" s="173">
        <v>53000</v>
      </c>
      <c r="F19" s="172">
        <v>50000</v>
      </c>
      <c r="G19" s="173">
        <v>3000</v>
      </c>
      <c r="H19" s="173">
        <v>38000</v>
      </c>
      <c r="I19" s="173">
        <v>62000</v>
      </c>
      <c r="J19" s="191">
        <v>304000</v>
      </c>
      <c r="L19" s="235" t="s">
        <v>61</v>
      </c>
      <c r="M19" s="230">
        <v>2003</v>
      </c>
      <c r="N19" s="174">
        <v>89000</v>
      </c>
      <c r="O19" s="173">
        <v>24000</v>
      </c>
      <c r="P19" s="173">
        <v>114000</v>
      </c>
      <c r="Q19" s="172">
        <v>201000</v>
      </c>
      <c r="R19" s="174">
        <v>231000</v>
      </c>
      <c r="S19" s="173">
        <v>32000</v>
      </c>
      <c r="T19" s="172">
        <v>51000</v>
      </c>
      <c r="U19" s="200">
        <v>428000</v>
      </c>
      <c r="V19" s="222"/>
    </row>
    <row r="20" spans="1:22" x14ac:dyDescent="0.25">
      <c r="A20" s="235" t="s">
        <v>58</v>
      </c>
      <c r="B20" s="230">
        <v>2003</v>
      </c>
      <c r="C20" s="174">
        <v>121000</v>
      </c>
      <c r="D20" s="173">
        <v>52000</v>
      </c>
      <c r="E20" s="173">
        <v>51000</v>
      </c>
      <c r="F20" s="172">
        <v>47000</v>
      </c>
      <c r="G20" s="173">
        <v>5000</v>
      </c>
      <c r="H20" s="173">
        <v>40000</v>
      </c>
      <c r="I20" s="173">
        <v>54000</v>
      </c>
      <c r="J20" s="191">
        <v>271000</v>
      </c>
      <c r="L20" s="235" t="s">
        <v>58</v>
      </c>
      <c r="M20" s="230">
        <v>2003</v>
      </c>
      <c r="N20" s="174">
        <v>73000</v>
      </c>
      <c r="O20" s="173">
        <v>22000</v>
      </c>
      <c r="P20" s="173">
        <v>110000</v>
      </c>
      <c r="Q20" s="172">
        <v>235000</v>
      </c>
      <c r="R20" s="174">
        <v>252000</v>
      </c>
      <c r="S20" s="173">
        <v>34000</v>
      </c>
      <c r="T20" s="172">
        <v>59000</v>
      </c>
      <c r="U20" s="200">
        <v>440000</v>
      </c>
      <c r="V20" s="222"/>
    </row>
    <row r="21" spans="1:22" x14ac:dyDescent="0.25">
      <c r="A21" s="235" t="s">
        <v>59</v>
      </c>
      <c r="B21" s="230">
        <v>2003</v>
      </c>
      <c r="C21" s="174">
        <v>141000</v>
      </c>
      <c r="D21" s="173">
        <v>50000</v>
      </c>
      <c r="E21" s="173">
        <v>52000</v>
      </c>
      <c r="F21" s="172">
        <v>67000</v>
      </c>
      <c r="G21" s="173">
        <v>7000</v>
      </c>
      <c r="H21" s="173">
        <v>45000</v>
      </c>
      <c r="I21" s="173">
        <v>67000</v>
      </c>
      <c r="J21" s="191">
        <v>310000</v>
      </c>
      <c r="L21" s="235" t="s">
        <v>59</v>
      </c>
      <c r="M21" s="230">
        <v>2003</v>
      </c>
      <c r="N21" s="174">
        <v>104000</v>
      </c>
      <c r="O21" s="173">
        <v>25000</v>
      </c>
      <c r="P21" s="173">
        <v>120000</v>
      </c>
      <c r="Q21" s="172">
        <v>255000</v>
      </c>
      <c r="R21" s="174">
        <v>251000</v>
      </c>
      <c r="S21" s="173">
        <v>35000</v>
      </c>
      <c r="T21" s="172">
        <v>90000</v>
      </c>
      <c r="U21" s="200">
        <v>505000</v>
      </c>
      <c r="V21" s="222"/>
    </row>
    <row r="22" spans="1:22" x14ac:dyDescent="0.25">
      <c r="A22" s="235" t="s">
        <v>60</v>
      </c>
      <c r="B22" s="230">
        <v>2003</v>
      </c>
      <c r="C22" s="174">
        <v>116000</v>
      </c>
      <c r="D22" s="173">
        <v>48000</v>
      </c>
      <c r="E22" s="173">
        <v>55000</v>
      </c>
      <c r="F22" s="172">
        <v>50000</v>
      </c>
      <c r="G22" s="173">
        <v>5000</v>
      </c>
      <c r="H22" s="173">
        <v>38000</v>
      </c>
      <c r="I22" s="173">
        <v>61000</v>
      </c>
      <c r="J22" s="191">
        <v>269000</v>
      </c>
      <c r="L22" s="235" t="s">
        <v>60</v>
      </c>
      <c r="M22" s="230">
        <v>2003</v>
      </c>
      <c r="N22" s="174">
        <v>73000</v>
      </c>
      <c r="O22" s="173">
        <v>18000</v>
      </c>
      <c r="P22" s="173">
        <v>97000</v>
      </c>
      <c r="Q22" s="172">
        <v>210000</v>
      </c>
      <c r="R22" s="174">
        <v>213000</v>
      </c>
      <c r="S22" s="173">
        <v>33000</v>
      </c>
      <c r="T22" s="172">
        <v>61000</v>
      </c>
      <c r="U22" s="200">
        <v>398000</v>
      </c>
      <c r="V22" s="222"/>
    </row>
    <row r="23" spans="1:22" x14ac:dyDescent="0.25">
      <c r="A23" s="235" t="s">
        <v>61</v>
      </c>
      <c r="B23" s="230">
        <v>2004</v>
      </c>
      <c r="C23" s="174">
        <v>110000</v>
      </c>
      <c r="D23" s="173">
        <v>62000</v>
      </c>
      <c r="E23" s="173">
        <v>48000</v>
      </c>
      <c r="F23" s="172">
        <v>60000</v>
      </c>
      <c r="G23" s="173">
        <v>6000</v>
      </c>
      <c r="H23" s="173">
        <v>49000</v>
      </c>
      <c r="I23" s="173">
        <v>53000</v>
      </c>
      <c r="J23" s="191">
        <v>281000</v>
      </c>
      <c r="L23" s="235" t="s">
        <v>61</v>
      </c>
      <c r="M23" s="230">
        <v>2004</v>
      </c>
      <c r="N23" s="174">
        <v>70000</v>
      </c>
      <c r="O23" s="173">
        <v>27000</v>
      </c>
      <c r="P23" s="173">
        <v>87000</v>
      </c>
      <c r="Q23" s="172">
        <v>216000</v>
      </c>
      <c r="R23" s="174">
        <v>213000</v>
      </c>
      <c r="S23" s="173">
        <v>31000</v>
      </c>
      <c r="T23" s="172">
        <v>58000</v>
      </c>
      <c r="U23" s="200">
        <v>400000</v>
      </c>
      <c r="V23" s="222"/>
    </row>
    <row r="24" spans="1:22" x14ac:dyDescent="0.25">
      <c r="A24" s="235" t="s">
        <v>58</v>
      </c>
      <c r="B24" s="230">
        <v>2004</v>
      </c>
      <c r="C24" s="174">
        <v>103000</v>
      </c>
      <c r="D24" s="173">
        <v>63000</v>
      </c>
      <c r="E24" s="173">
        <v>54000</v>
      </c>
      <c r="F24" s="172">
        <v>56000</v>
      </c>
      <c r="G24" s="173">
        <v>6000</v>
      </c>
      <c r="H24" s="173">
        <v>49000</v>
      </c>
      <c r="I24" s="173">
        <v>55000</v>
      </c>
      <c r="J24" s="191">
        <v>276000</v>
      </c>
      <c r="L24" s="235" t="s">
        <v>58</v>
      </c>
      <c r="M24" s="230">
        <v>2004</v>
      </c>
      <c r="N24" s="174">
        <v>74000</v>
      </c>
      <c r="O24" s="173">
        <v>29000</v>
      </c>
      <c r="P24" s="173">
        <v>96000</v>
      </c>
      <c r="Q24" s="172">
        <v>228000</v>
      </c>
      <c r="R24" s="174">
        <v>228000</v>
      </c>
      <c r="S24" s="173">
        <v>36000</v>
      </c>
      <c r="T24" s="172">
        <v>60000</v>
      </c>
      <c r="U24" s="200">
        <v>426000</v>
      </c>
      <c r="V24" s="222"/>
    </row>
    <row r="25" spans="1:22" x14ac:dyDescent="0.25">
      <c r="A25" s="235" t="s">
        <v>59</v>
      </c>
      <c r="B25" s="230">
        <v>2004</v>
      </c>
      <c r="C25" s="174">
        <v>128000</v>
      </c>
      <c r="D25" s="173">
        <v>59000</v>
      </c>
      <c r="E25" s="173">
        <v>64000</v>
      </c>
      <c r="F25" s="172">
        <v>73000</v>
      </c>
      <c r="G25" s="173">
        <v>9000</v>
      </c>
      <c r="H25" s="173">
        <v>51000</v>
      </c>
      <c r="I25" s="173">
        <v>76000</v>
      </c>
      <c r="J25" s="191">
        <v>323000</v>
      </c>
      <c r="L25" s="235" t="s">
        <v>59</v>
      </c>
      <c r="M25" s="230">
        <v>2004</v>
      </c>
      <c r="N25" s="174">
        <v>119000</v>
      </c>
      <c r="O25" s="173">
        <v>29000</v>
      </c>
      <c r="P25" s="173">
        <v>113000</v>
      </c>
      <c r="Q25" s="172">
        <v>255000</v>
      </c>
      <c r="R25" s="174">
        <v>245000</v>
      </c>
      <c r="S25" s="173">
        <v>36000</v>
      </c>
      <c r="T25" s="172">
        <v>86000</v>
      </c>
      <c r="U25" s="200">
        <v>515000</v>
      </c>
      <c r="V25" s="222"/>
    </row>
    <row r="26" spans="1:22" x14ac:dyDescent="0.25">
      <c r="A26" s="235" t="s">
        <v>60</v>
      </c>
      <c r="B26" s="230">
        <v>2004</v>
      </c>
      <c r="C26" s="174">
        <v>132000</v>
      </c>
      <c r="D26" s="173">
        <v>55000</v>
      </c>
      <c r="E26" s="173">
        <v>56000</v>
      </c>
      <c r="F26" s="172">
        <v>59000</v>
      </c>
      <c r="G26" s="173">
        <v>5000</v>
      </c>
      <c r="H26" s="173">
        <v>46000</v>
      </c>
      <c r="I26" s="173">
        <v>64000</v>
      </c>
      <c r="J26" s="191">
        <v>302000</v>
      </c>
      <c r="L26" s="235" t="s">
        <v>60</v>
      </c>
      <c r="M26" s="230">
        <v>2004</v>
      </c>
      <c r="N26" s="174">
        <v>93000</v>
      </c>
      <c r="O26" s="173">
        <v>24000</v>
      </c>
      <c r="P26" s="173">
        <v>86000</v>
      </c>
      <c r="Q26" s="172">
        <v>233000</v>
      </c>
      <c r="R26" s="174">
        <v>229000</v>
      </c>
      <c r="S26" s="173">
        <v>32000</v>
      </c>
      <c r="T26" s="172">
        <v>58000</v>
      </c>
      <c r="U26" s="200">
        <v>435000</v>
      </c>
      <c r="V26" s="222"/>
    </row>
    <row r="27" spans="1:22" x14ac:dyDescent="0.25">
      <c r="A27" s="235" t="s">
        <v>61</v>
      </c>
      <c r="B27" s="230">
        <v>2005</v>
      </c>
      <c r="C27" s="174">
        <v>129000</v>
      </c>
      <c r="D27" s="173">
        <v>59000</v>
      </c>
      <c r="E27" s="173">
        <v>50000</v>
      </c>
      <c r="F27" s="172">
        <v>60000</v>
      </c>
      <c r="G27" s="173">
        <v>6000</v>
      </c>
      <c r="H27" s="173">
        <v>42000</v>
      </c>
      <c r="I27" s="173">
        <v>62000</v>
      </c>
      <c r="J27" s="191">
        <v>299000</v>
      </c>
      <c r="L27" s="235" t="s">
        <v>61</v>
      </c>
      <c r="M27" s="230">
        <v>2005</v>
      </c>
      <c r="N27" s="174">
        <v>85000</v>
      </c>
      <c r="O27" s="173">
        <v>25000</v>
      </c>
      <c r="P27" s="173">
        <v>95000</v>
      </c>
      <c r="Q27" s="172">
        <v>232000</v>
      </c>
      <c r="R27" s="174">
        <v>233000</v>
      </c>
      <c r="S27" s="173">
        <v>39000</v>
      </c>
      <c r="T27" s="172">
        <v>55000</v>
      </c>
      <c r="U27" s="200">
        <v>436000</v>
      </c>
      <c r="V27" s="222"/>
    </row>
    <row r="28" spans="1:22" x14ac:dyDescent="0.25">
      <c r="A28" s="235" t="s">
        <v>58</v>
      </c>
      <c r="B28" s="230">
        <v>2005</v>
      </c>
      <c r="C28" s="174">
        <v>109000</v>
      </c>
      <c r="D28" s="173">
        <v>71000</v>
      </c>
      <c r="E28" s="173">
        <v>56000</v>
      </c>
      <c r="F28" s="172">
        <v>68000</v>
      </c>
      <c r="G28" s="173">
        <v>7000</v>
      </c>
      <c r="H28" s="173">
        <v>48000</v>
      </c>
      <c r="I28" s="173">
        <v>70000</v>
      </c>
      <c r="J28" s="191">
        <v>304000</v>
      </c>
      <c r="L28" s="235" t="s">
        <v>58</v>
      </c>
      <c r="M28" s="230">
        <v>2005</v>
      </c>
      <c r="N28" s="174">
        <v>88000</v>
      </c>
      <c r="O28" s="173">
        <v>30000</v>
      </c>
      <c r="P28" s="173">
        <v>109000</v>
      </c>
      <c r="Q28" s="172">
        <v>240000</v>
      </c>
      <c r="R28" s="174">
        <v>246000</v>
      </c>
      <c r="S28" s="173">
        <v>42000</v>
      </c>
      <c r="T28" s="172">
        <v>60000</v>
      </c>
      <c r="U28" s="200">
        <v>467000</v>
      </c>
      <c r="V28" s="222"/>
    </row>
    <row r="29" spans="1:22" x14ac:dyDescent="0.25">
      <c r="A29" s="235" t="s">
        <v>59</v>
      </c>
      <c r="B29" s="230">
        <v>2005</v>
      </c>
      <c r="C29" s="174">
        <v>141000</v>
      </c>
      <c r="D29" s="173">
        <v>79000</v>
      </c>
      <c r="E29" s="173">
        <v>64000</v>
      </c>
      <c r="F29" s="172">
        <v>83000</v>
      </c>
      <c r="G29" s="173">
        <v>10000</v>
      </c>
      <c r="H29" s="173">
        <v>52000</v>
      </c>
      <c r="I29" s="173">
        <v>85000</v>
      </c>
      <c r="J29" s="191">
        <v>366000</v>
      </c>
      <c r="L29" s="235" t="s">
        <v>59</v>
      </c>
      <c r="M29" s="230">
        <v>2005</v>
      </c>
      <c r="N29" s="174">
        <v>109000</v>
      </c>
      <c r="O29" s="173">
        <v>31000</v>
      </c>
      <c r="P29" s="173">
        <v>120000</v>
      </c>
      <c r="Q29" s="172">
        <v>253000</v>
      </c>
      <c r="R29" s="174">
        <v>253000</v>
      </c>
      <c r="S29" s="173">
        <v>41000</v>
      </c>
      <c r="T29" s="172">
        <v>79000</v>
      </c>
      <c r="U29" s="200">
        <v>512000</v>
      </c>
      <c r="V29" s="222"/>
    </row>
    <row r="30" spans="1:22" x14ac:dyDescent="0.25">
      <c r="A30" s="235" t="s">
        <v>60</v>
      </c>
      <c r="B30" s="230">
        <v>2005</v>
      </c>
      <c r="C30" s="174">
        <v>150000</v>
      </c>
      <c r="D30" s="173">
        <v>75000</v>
      </c>
      <c r="E30" s="173">
        <v>56000</v>
      </c>
      <c r="F30" s="172">
        <v>76000</v>
      </c>
      <c r="G30" s="173">
        <v>7000</v>
      </c>
      <c r="H30" s="173">
        <v>47000</v>
      </c>
      <c r="I30" s="173">
        <v>79000</v>
      </c>
      <c r="J30" s="191">
        <v>357000</v>
      </c>
      <c r="L30" s="235" t="s">
        <v>60</v>
      </c>
      <c r="M30" s="230">
        <v>2005</v>
      </c>
      <c r="N30" s="174">
        <v>93000</v>
      </c>
      <c r="O30" s="173">
        <v>31000</v>
      </c>
      <c r="P30" s="173">
        <v>103000</v>
      </c>
      <c r="Q30" s="172">
        <v>241000</v>
      </c>
      <c r="R30" s="174">
        <v>252000</v>
      </c>
      <c r="S30" s="173">
        <v>34000</v>
      </c>
      <c r="T30" s="172">
        <v>57000</v>
      </c>
      <c r="U30" s="200">
        <v>467000</v>
      </c>
      <c r="V30" s="222"/>
    </row>
    <row r="31" spans="1:22" x14ac:dyDescent="0.25">
      <c r="A31" s="235" t="s">
        <v>61</v>
      </c>
      <c r="B31" s="230">
        <v>2006</v>
      </c>
      <c r="C31" s="174">
        <v>126000</v>
      </c>
      <c r="D31" s="173">
        <v>78000</v>
      </c>
      <c r="E31" s="173">
        <v>55000</v>
      </c>
      <c r="F31" s="172">
        <v>73000</v>
      </c>
      <c r="G31" s="173">
        <v>9000</v>
      </c>
      <c r="H31" s="173">
        <v>45000</v>
      </c>
      <c r="I31" s="173">
        <v>74000</v>
      </c>
      <c r="J31" s="191">
        <v>332000</v>
      </c>
      <c r="L31" s="235" t="s">
        <v>61</v>
      </c>
      <c r="M31" s="230">
        <v>2006</v>
      </c>
      <c r="N31" s="174">
        <v>81000</v>
      </c>
      <c r="O31" s="173">
        <v>39000</v>
      </c>
      <c r="P31" s="173">
        <v>108000</v>
      </c>
      <c r="Q31" s="172">
        <v>242000</v>
      </c>
      <c r="R31" s="174">
        <v>249000</v>
      </c>
      <c r="S31" s="173">
        <v>46000</v>
      </c>
      <c r="T31" s="172">
        <v>55000</v>
      </c>
      <c r="U31" s="200">
        <v>469000</v>
      </c>
      <c r="V31" s="222"/>
    </row>
    <row r="32" spans="1:22" x14ac:dyDescent="0.25">
      <c r="A32" s="235" t="s">
        <v>58</v>
      </c>
      <c r="B32" s="230">
        <v>2006</v>
      </c>
      <c r="C32" s="174">
        <v>130000</v>
      </c>
      <c r="D32" s="173">
        <v>88000</v>
      </c>
      <c r="E32" s="173">
        <v>63000</v>
      </c>
      <c r="F32" s="172">
        <v>75000</v>
      </c>
      <c r="G32" s="173">
        <v>7000</v>
      </c>
      <c r="H32" s="173">
        <v>55000</v>
      </c>
      <c r="I32" s="173">
        <v>76000</v>
      </c>
      <c r="J32" s="191">
        <v>356000</v>
      </c>
      <c r="L32" s="235" t="s">
        <v>58</v>
      </c>
      <c r="M32" s="230">
        <v>2006</v>
      </c>
      <c r="N32" s="174">
        <v>101000</v>
      </c>
      <c r="O32" s="173">
        <v>38000</v>
      </c>
      <c r="P32" s="173">
        <v>109000</v>
      </c>
      <c r="Q32" s="172">
        <v>246000</v>
      </c>
      <c r="R32" s="174">
        <v>250000</v>
      </c>
      <c r="S32" s="173">
        <v>46000</v>
      </c>
      <c r="T32" s="172">
        <v>59000</v>
      </c>
      <c r="U32" s="200">
        <v>494000</v>
      </c>
      <c r="V32" s="222"/>
    </row>
    <row r="33" spans="1:22" x14ac:dyDescent="0.25">
      <c r="A33" s="235" t="s">
        <v>59</v>
      </c>
      <c r="B33" s="230">
        <v>2006</v>
      </c>
      <c r="C33" s="174">
        <v>148000</v>
      </c>
      <c r="D33" s="173">
        <v>102000</v>
      </c>
      <c r="E33" s="173">
        <v>77000</v>
      </c>
      <c r="F33" s="172">
        <v>73000</v>
      </c>
      <c r="G33" s="173">
        <v>9000</v>
      </c>
      <c r="H33" s="173">
        <v>49000</v>
      </c>
      <c r="I33" s="173">
        <v>92000</v>
      </c>
      <c r="J33" s="191">
        <v>400000</v>
      </c>
      <c r="L33" s="235" t="s">
        <v>59</v>
      </c>
      <c r="M33" s="230">
        <v>2006</v>
      </c>
      <c r="N33" s="174">
        <v>126000</v>
      </c>
      <c r="O33" s="173">
        <v>41000</v>
      </c>
      <c r="P33" s="173">
        <v>139000</v>
      </c>
      <c r="Q33" s="172">
        <v>260000</v>
      </c>
      <c r="R33" s="174">
        <v>272000</v>
      </c>
      <c r="S33" s="173">
        <v>33000</v>
      </c>
      <c r="T33" s="172">
        <v>94000</v>
      </c>
      <c r="U33" s="200">
        <v>566000</v>
      </c>
      <c r="V33" s="222"/>
    </row>
    <row r="34" spans="1:22" x14ac:dyDescent="0.25">
      <c r="A34" s="235" t="s">
        <v>60</v>
      </c>
      <c r="B34" s="230">
        <v>2006</v>
      </c>
      <c r="C34" s="174">
        <v>136000</v>
      </c>
      <c r="D34" s="173">
        <v>67000</v>
      </c>
      <c r="E34" s="173">
        <v>70000</v>
      </c>
      <c r="F34" s="172">
        <v>74000</v>
      </c>
      <c r="G34" s="173">
        <v>8000</v>
      </c>
      <c r="H34" s="173">
        <v>50000</v>
      </c>
      <c r="I34" s="173">
        <v>85000</v>
      </c>
      <c r="J34" s="191">
        <v>346000</v>
      </c>
      <c r="L34" s="235" t="s">
        <v>60</v>
      </c>
      <c r="M34" s="230">
        <v>2006</v>
      </c>
      <c r="N34" s="174">
        <v>99000</v>
      </c>
      <c r="O34" s="173">
        <v>35000</v>
      </c>
      <c r="P34" s="173">
        <v>97000</v>
      </c>
      <c r="Q34" s="172">
        <v>227000</v>
      </c>
      <c r="R34" s="174">
        <v>229000</v>
      </c>
      <c r="S34" s="173">
        <v>33000</v>
      </c>
      <c r="T34" s="172">
        <v>62000</v>
      </c>
      <c r="U34" s="200">
        <v>458000</v>
      </c>
      <c r="V34" s="222"/>
    </row>
    <row r="35" spans="1:22" x14ac:dyDescent="0.25">
      <c r="A35" s="235" t="s">
        <v>61</v>
      </c>
      <c r="B35" s="237">
        <v>2007</v>
      </c>
      <c r="C35" s="174">
        <v>148000</v>
      </c>
      <c r="D35" s="173">
        <v>89000</v>
      </c>
      <c r="E35" s="173">
        <v>53000</v>
      </c>
      <c r="F35" s="172">
        <v>68000</v>
      </c>
      <c r="G35" s="173">
        <v>7000</v>
      </c>
      <c r="H35" s="173">
        <v>52000</v>
      </c>
      <c r="I35" s="173">
        <v>62000</v>
      </c>
      <c r="J35" s="191">
        <v>358000</v>
      </c>
      <c r="L35" s="235" t="s">
        <v>61</v>
      </c>
      <c r="M35" s="230">
        <v>2007</v>
      </c>
      <c r="N35" s="174">
        <v>97000</v>
      </c>
      <c r="O35" s="173">
        <v>36000</v>
      </c>
      <c r="P35" s="173">
        <v>87000</v>
      </c>
      <c r="Q35" s="172">
        <v>242000</v>
      </c>
      <c r="R35" s="174">
        <v>232000</v>
      </c>
      <c r="S35" s="173">
        <v>37000</v>
      </c>
      <c r="T35" s="172">
        <v>60000</v>
      </c>
      <c r="U35" s="200">
        <v>462000</v>
      </c>
      <c r="V35" s="222"/>
    </row>
    <row r="36" spans="1:22" x14ac:dyDescent="0.25">
      <c r="A36" s="235" t="s">
        <v>58</v>
      </c>
      <c r="B36" s="237">
        <v>2007</v>
      </c>
      <c r="C36" s="174">
        <v>117000</v>
      </c>
      <c r="D36" s="173">
        <v>95000</v>
      </c>
      <c r="E36" s="173">
        <v>58000</v>
      </c>
      <c r="F36" s="172">
        <v>72000</v>
      </c>
      <c r="G36" s="173">
        <v>7000</v>
      </c>
      <c r="H36" s="173">
        <v>60000</v>
      </c>
      <c r="I36" s="173">
        <v>63000</v>
      </c>
      <c r="J36" s="191">
        <v>342000</v>
      </c>
      <c r="L36" s="235" t="s">
        <v>58</v>
      </c>
      <c r="M36" s="230">
        <v>2007</v>
      </c>
      <c r="N36" s="174">
        <v>96000</v>
      </c>
      <c r="O36" s="173">
        <v>35000</v>
      </c>
      <c r="P36" s="173">
        <v>108000</v>
      </c>
      <c r="Q36" s="172">
        <v>240000</v>
      </c>
      <c r="R36" s="174">
        <v>239000</v>
      </c>
      <c r="S36" s="173">
        <v>41000</v>
      </c>
      <c r="T36" s="172">
        <v>69000</v>
      </c>
      <c r="U36" s="200">
        <v>480000</v>
      </c>
      <c r="V36" s="222"/>
    </row>
    <row r="37" spans="1:22" x14ac:dyDescent="0.25">
      <c r="A37" s="235" t="s">
        <v>59</v>
      </c>
      <c r="B37" s="237">
        <v>2007</v>
      </c>
      <c r="C37" s="174">
        <v>144000</v>
      </c>
      <c r="D37" s="173">
        <v>78000</v>
      </c>
      <c r="E37" s="173">
        <v>73000</v>
      </c>
      <c r="F37" s="172">
        <v>81000</v>
      </c>
      <c r="G37" s="173">
        <v>5000</v>
      </c>
      <c r="H37" s="173">
        <v>55000</v>
      </c>
      <c r="I37" s="173">
        <v>94000</v>
      </c>
      <c r="J37" s="191">
        <v>376000</v>
      </c>
      <c r="L37" s="235" t="s">
        <v>59</v>
      </c>
      <c r="M37" s="230">
        <v>2007</v>
      </c>
      <c r="N37" s="174">
        <v>114000</v>
      </c>
      <c r="O37" s="173">
        <v>41000</v>
      </c>
      <c r="P37" s="173">
        <v>110000</v>
      </c>
      <c r="Q37" s="172">
        <v>259000</v>
      </c>
      <c r="R37" s="174">
        <v>247000</v>
      </c>
      <c r="S37" s="173">
        <v>34000</v>
      </c>
      <c r="T37" s="172">
        <v>87000</v>
      </c>
      <c r="U37" s="200">
        <v>524000</v>
      </c>
      <c r="V37" s="222"/>
    </row>
    <row r="38" spans="1:22" x14ac:dyDescent="0.25">
      <c r="A38" s="235" t="s">
        <v>60</v>
      </c>
      <c r="B38" s="237">
        <v>2007</v>
      </c>
      <c r="C38" s="174">
        <v>128000</v>
      </c>
      <c r="D38" s="173">
        <v>71000</v>
      </c>
      <c r="E38" s="173">
        <v>53000</v>
      </c>
      <c r="F38" s="172">
        <v>64000</v>
      </c>
      <c r="G38" s="173">
        <v>8000</v>
      </c>
      <c r="H38" s="173">
        <v>39000</v>
      </c>
      <c r="I38" s="173">
        <v>69000</v>
      </c>
      <c r="J38" s="191">
        <v>316000</v>
      </c>
      <c r="L38" s="235" t="s">
        <v>60</v>
      </c>
      <c r="M38" s="237">
        <v>2007</v>
      </c>
      <c r="N38" s="174">
        <v>88000</v>
      </c>
      <c r="O38" s="173">
        <v>34000</v>
      </c>
      <c r="P38" s="173">
        <v>95000</v>
      </c>
      <c r="Q38" s="172">
        <v>234000</v>
      </c>
      <c r="R38" s="174">
        <v>234000</v>
      </c>
      <c r="S38" s="173">
        <v>36000</v>
      </c>
      <c r="T38" s="172">
        <v>59000</v>
      </c>
      <c r="U38" s="200">
        <v>452000</v>
      </c>
      <c r="V38" s="222"/>
    </row>
    <row r="39" spans="1:22" x14ac:dyDescent="0.25">
      <c r="A39" s="235" t="s">
        <v>61</v>
      </c>
      <c r="B39" s="230">
        <v>2008</v>
      </c>
      <c r="C39" s="174">
        <v>131000</v>
      </c>
      <c r="D39" s="173">
        <v>86000</v>
      </c>
      <c r="E39" s="173">
        <v>53000</v>
      </c>
      <c r="F39" s="172">
        <v>65000</v>
      </c>
      <c r="G39" s="173">
        <v>12000</v>
      </c>
      <c r="H39" s="173">
        <v>45000</v>
      </c>
      <c r="I39" s="173">
        <v>61000</v>
      </c>
      <c r="J39" s="191">
        <v>335000</v>
      </c>
      <c r="L39" s="235" t="s">
        <v>61</v>
      </c>
      <c r="M39" s="230">
        <v>2008</v>
      </c>
      <c r="N39" s="174">
        <v>83000</v>
      </c>
      <c r="O39" s="173">
        <v>42000</v>
      </c>
      <c r="P39" s="173">
        <v>106000</v>
      </c>
      <c r="Q39" s="172">
        <v>229000</v>
      </c>
      <c r="R39" s="174">
        <v>243000</v>
      </c>
      <c r="S39" s="173">
        <v>30000</v>
      </c>
      <c r="T39" s="172">
        <v>61000</v>
      </c>
      <c r="U39" s="200">
        <v>459000</v>
      </c>
      <c r="V39" s="222"/>
    </row>
    <row r="40" spans="1:22" x14ac:dyDescent="0.25">
      <c r="A40" s="235" t="s">
        <v>58</v>
      </c>
      <c r="B40" s="230">
        <v>2008</v>
      </c>
      <c r="C40" s="174">
        <v>123000</v>
      </c>
      <c r="D40" s="173">
        <v>88000</v>
      </c>
      <c r="E40" s="173">
        <v>61000</v>
      </c>
      <c r="F40" s="172">
        <v>65000</v>
      </c>
      <c r="G40" s="173">
        <v>13000</v>
      </c>
      <c r="H40" s="173">
        <v>45000</v>
      </c>
      <c r="I40" s="173">
        <v>68000</v>
      </c>
      <c r="J40" s="191">
        <v>337000</v>
      </c>
      <c r="L40" s="235" t="s">
        <v>58</v>
      </c>
      <c r="M40" s="230">
        <v>2008</v>
      </c>
      <c r="N40" s="174">
        <v>91000</v>
      </c>
      <c r="O40" s="173">
        <v>45000</v>
      </c>
      <c r="P40" s="173">
        <v>109000</v>
      </c>
      <c r="Q40" s="172">
        <v>252000</v>
      </c>
      <c r="R40" s="174">
        <v>260000</v>
      </c>
      <c r="S40" s="173">
        <v>36000</v>
      </c>
      <c r="T40" s="172">
        <v>65000</v>
      </c>
      <c r="U40" s="200">
        <v>497000</v>
      </c>
      <c r="V40" s="222"/>
    </row>
    <row r="41" spans="1:22" x14ac:dyDescent="0.25">
      <c r="A41" s="235" t="s">
        <v>59</v>
      </c>
      <c r="B41" s="230">
        <v>2008</v>
      </c>
      <c r="C41" s="174">
        <v>162000</v>
      </c>
      <c r="D41" s="173">
        <v>102000</v>
      </c>
      <c r="E41" s="173">
        <v>79000</v>
      </c>
      <c r="F41" s="172">
        <v>67000</v>
      </c>
      <c r="G41" s="173">
        <v>14000</v>
      </c>
      <c r="H41" s="173">
        <v>54000</v>
      </c>
      <c r="I41" s="173">
        <v>79000</v>
      </c>
      <c r="J41" s="191">
        <v>410000</v>
      </c>
      <c r="L41" s="235" t="s">
        <v>59</v>
      </c>
      <c r="M41" s="230">
        <v>2008</v>
      </c>
      <c r="N41" s="174">
        <v>133000</v>
      </c>
      <c r="O41" s="173">
        <v>47000</v>
      </c>
      <c r="P41" s="173">
        <v>133000</v>
      </c>
      <c r="Q41" s="172">
        <v>257000</v>
      </c>
      <c r="R41" s="174">
        <v>265000</v>
      </c>
      <c r="S41" s="173">
        <v>36000</v>
      </c>
      <c r="T41" s="172">
        <v>89000</v>
      </c>
      <c r="U41" s="200">
        <v>569000</v>
      </c>
      <c r="V41" s="222"/>
    </row>
    <row r="42" spans="1:22" x14ac:dyDescent="0.25">
      <c r="A42" s="235" t="s">
        <v>60</v>
      </c>
      <c r="B42" s="230">
        <v>2008</v>
      </c>
      <c r="C42" s="174">
        <v>160000</v>
      </c>
      <c r="D42" s="173">
        <v>91000</v>
      </c>
      <c r="E42" s="173">
        <v>49000</v>
      </c>
      <c r="F42" s="172">
        <v>51000</v>
      </c>
      <c r="G42" s="173">
        <v>5000</v>
      </c>
      <c r="H42" s="173">
        <v>35000</v>
      </c>
      <c r="I42" s="173">
        <v>60000</v>
      </c>
      <c r="J42" s="191">
        <v>352000</v>
      </c>
      <c r="L42" s="235" t="s">
        <v>60</v>
      </c>
      <c r="M42" s="230">
        <v>2008</v>
      </c>
      <c r="N42" s="174">
        <v>121000</v>
      </c>
      <c r="O42" s="173">
        <v>42000</v>
      </c>
      <c r="P42" s="173">
        <v>107000</v>
      </c>
      <c r="Q42" s="172">
        <v>223000</v>
      </c>
      <c r="R42" s="174">
        <v>221000</v>
      </c>
      <c r="S42" s="173">
        <v>41000</v>
      </c>
      <c r="T42" s="172">
        <v>67000</v>
      </c>
      <c r="U42" s="200">
        <v>493000</v>
      </c>
      <c r="V42" s="222"/>
    </row>
    <row r="43" spans="1:22" x14ac:dyDescent="0.25">
      <c r="A43" s="235" t="s">
        <v>61</v>
      </c>
      <c r="B43" s="230">
        <v>2009</v>
      </c>
      <c r="C43" s="174">
        <v>175000</v>
      </c>
      <c r="D43" s="173">
        <v>122000</v>
      </c>
      <c r="E43" s="173">
        <v>52000</v>
      </c>
      <c r="F43" s="172">
        <v>65000</v>
      </c>
      <c r="G43" s="173">
        <v>7000</v>
      </c>
      <c r="H43" s="173">
        <v>48000</v>
      </c>
      <c r="I43" s="173">
        <v>62000</v>
      </c>
      <c r="J43" s="191">
        <v>413000</v>
      </c>
      <c r="L43" s="235" t="s">
        <v>61</v>
      </c>
      <c r="M43" s="230">
        <v>2009</v>
      </c>
      <c r="N43" s="174">
        <v>112000</v>
      </c>
      <c r="O43" s="173">
        <v>63000</v>
      </c>
      <c r="P43" s="173">
        <v>92000</v>
      </c>
      <c r="Q43" s="172">
        <v>235000</v>
      </c>
      <c r="R43" s="174">
        <v>228000</v>
      </c>
      <c r="S43" s="173">
        <v>34000</v>
      </c>
      <c r="T43" s="172">
        <v>65000</v>
      </c>
      <c r="U43" s="200">
        <v>502000</v>
      </c>
      <c r="V43" s="222"/>
    </row>
    <row r="44" spans="1:22" x14ac:dyDescent="0.25">
      <c r="A44" s="235" t="s">
        <v>58</v>
      </c>
      <c r="B44" s="230">
        <v>2009</v>
      </c>
      <c r="C44" s="174">
        <v>149000</v>
      </c>
      <c r="D44" s="173">
        <v>144000</v>
      </c>
      <c r="E44" s="173">
        <v>49000</v>
      </c>
      <c r="F44" s="172">
        <v>77000</v>
      </c>
      <c r="G44" s="173">
        <v>8000</v>
      </c>
      <c r="H44" s="173">
        <v>48000</v>
      </c>
      <c r="I44" s="173">
        <v>70000</v>
      </c>
      <c r="J44" s="191">
        <v>419000</v>
      </c>
      <c r="L44" s="235" t="s">
        <v>58</v>
      </c>
      <c r="M44" s="230">
        <v>2009</v>
      </c>
      <c r="N44" s="174">
        <v>112000</v>
      </c>
      <c r="O44" s="173">
        <v>63000</v>
      </c>
      <c r="P44" s="173">
        <v>110000</v>
      </c>
      <c r="Q44" s="172">
        <v>237000</v>
      </c>
      <c r="R44" s="174">
        <v>231000</v>
      </c>
      <c r="S44" s="173">
        <v>37000</v>
      </c>
      <c r="T44" s="172">
        <v>79000</v>
      </c>
      <c r="U44" s="200">
        <v>522000</v>
      </c>
      <c r="V44" s="222"/>
    </row>
    <row r="45" spans="1:22" x14ac:dyDescent="0.25">
      <c r="A45" s="235" t="s">
        <v>59</v>
      </c>
      <c r="B45" s="230">
        <v>2009</v>
      </c>
      <c r="C45" s="174">
        <v>165000</v>
      </c>
      <c r="D45" s="173">
        <v>158000</v>
      </c>
      <c r="E45" s="173">
        <v>71000</v>
      </c>
      <c r="F45" s="172">
        <v>87000</v>
      </c>
      <c r="G45" s="173">
        <v>8000</v>
      </c>
      <c r="H45" s="173">
        <v>64000</v>
      </c>
      <c r="I45" s="173">
        <v>88000</v>
      </c>
      <c r="J45" s="191">
        <v>483000</v>
      </c>
      <c r="L45" s="235" t="s">
        <v>59</v>
      </c>
      <c r="M45" s="230">
        <v>2009</v>
      </c>
      <c r="N45" s="174">
        <v>125000</v>
      </c>
      <c r="O45" s="173">
        <v>64000</v>
      </c>
      <c r="P45" s="173">
        <v>123000</v>
      </c>
      <c r="Q45" s="172">
        <v>261000</v>
      </c>
      <c r="R45" s="174">
        <v>251000</v>
      </c>
      <c r="S45" s="173">
        <v>39000</v>
      </c>
      <c r="T45" s="172">
        <v>94000</v>
      </c>
      <c r="U45" s="200">
        <v>573000</v>
      </c>
      <c r="V45" s="222"/>
    </row>
    <row r="46" spans="1:22" x14ac:dyDescent="0.25">
      <c r="A46" s="235" t="s">
        <v>60</v>
      </c>
      <c r="B46" s="230">
        <v>2009</v>
      </c>
      <c r="C46" s="174">
        <v>146000</v>
      </c>
      <c r="D46" s="173">
        <v>135000</v>
      </c>
      <c r="E46" s="173">
        <v>45000</v>
      </c>
      <c r="F46" s="172">
        <v>56000</v>
      </c>
      <c r="G46" s="173">
        <v>8000</v>
      </c>
      <c r="H46" s="173">
        <v>47000</v>
      </c>
      <c r="I46" s="173">
        <v>46000</v>
      </c>
      <c r="J46" s="191">
        <v>383000</v>
      </c>
      <c r="L46" s="235" t="s">
        <v>60</v>
      </c>
      <c r="M46" s="230">
        <v>2009</v>
      </c>
      <c r="N46" s="174">
        <v>113000</v>
      </c>
      <c r="O46" s="173">
        <v>51000</v>
      </c>
      <c r="P46" s="173">
        <v>119000</v>
      </c>
      <c r="Q46" s="172">
        <v>215000</v>
      </c>
      <c r="R46" s="174">
        <v>219000</v>
      </c>
      <c r="S46" s="173">
        <v>44000</v>
      </c>
      <c r="T46" s="172">
        <v>72000</v>
      </c>
      <c r="U46" s="200">
        <v>498000</v>
      </c>
      <c r="V46" s="222"/>
    </row>
    <row r="47" spans="1:22" x14ac:dyDescent="0.25">
      <c r="A47" s="235" t="s">
        <v>61</v>
      </c>
      <c r="B47" s="230">
        <v>2010</v>
      </c>
      <c r="C47" s="174">
        <v>138000</v>
      </c>
      <c r="D47" s="173">
        <v>159000</v>
      </c>
      <c r="E47" s="173">
        <v>53000</v>
      </c>
      <c r="F47" s="172">
        <v>57000</v>
      </c>
      <c r="G47" s="173">
        <v>7000</v>
      </c>
      <c r="H47" s="173">
        <v>50000</v>
      </c>
      <c r="I47" s="173">
        <v>52000</v>
      </c>
      <c r="J47" s="191">
        <v>407000</v>
      </c>
      <c r="L47" s="235" t="s">
        <v>61</v>
      </c>
      <c r="M47" s="230">
        <v>2010</v>
      </c>
      <c r="N47" s="174">
        <v>104000</v>
      </c>
      <c r="O47" s="173">
        <v>65000</v>
      </c>
      <c r="P47" s="173">
        <v>119000</v>
      </c>
      <c r="Q47" s="172">
        <v>217000</v>
      </c>
      <c r="R47" s="174">
        <v>239000</v>
      </c>
      <c r="S47" s="173">
        <v>39000</v>
      </c>
      <c r="T47" s="172">
        <v>58000</v>
      </c>
      <c r="U47" s="200">
        <v>505000</v>
      </c>
      <c r="V47" s="222"/>
    </row>
    <row r="48" spans="1:22" x14ac:dyDescent="0.25">
      <c r="A48" s="235" t="s">
        <v>58</v>
      </c>
      <c r="B48" s="230">
        <v>2010</v>
      </c>
      <c r="C48" s="174">
        <v>118000</v>
      </c>
      <c r="D48" s="173">
        <v>136000</v>
      </c>
      <c r="E48" s="173">
        <v>50000</v>
      </c>
      <c r="F48" s="172">
        <v>57000</v>
      </c>
      <c r="G48" s="173">
        <v>7000</v>
      </c>
      <c r="H48" s="173">
        <v>48000</v>
      </c>
      <c r="I48" s="173">
        <v>52000</v>
      </c>
      <c r="J48" s="191">
        <v>361000</v>
      </c>
      <c r="L48" s="235" t="s">
        <v>58</v>
      </c>
      <c r="M48" s="230">
        <v>2010</v>
      </c>
      <c r="N48" s="174">
        <v>97000</v>
      </c>
      <c r="O48" s="173">
        <v>60000</v>
      </c>
      <c r="P48" s="173">
        <v>109000</v>
      </c>
      <c r="Q48" s="172">
        <v>236000</v>
      </c>
      <c r="R48" s="174">
        <v>243000</v>
      </c>
      <c r="S48" s="173">
        <v>44000</v>
      </c>
      <c r="T48" s="172">
        <v>57000</v>
      </c>
      <c r="U48" s="200">
        <v>502000</v>
      </c>
      <c r="V48" s="222"/>
    </row>
    <row r="49" spans="1:22" x14ac:dyDescent="0.25">
      <c r="A49" s="235" t="s">
        <v>59</v>
      </c>
      <c r="B49" s="230">
        <v>2010</v>
      </c>
      <c r="C49" s="174">
        <v>151000</v>
      </c>
      <c r="D49" s="173">
        <v>125000</v>
      </c>
      <c r="E49" s="173">
        <v>82000</v>
      </c>
      <c r="F49" s="172">
        <v>67000</v>
      </c>
      <c r="G49" s="173">
        <v>8000</v>
      </c>
      <c r="H49" s="173">
        <v>53000</v>
      </c>
      <c r="I49" s="173">
        <v>87000</v>
      </c>
      <c r="J49" s="191">
        <v>425000</v>
      </c>
      <c r="L49" s="235" t="s">
        <v>59</v>
      </c>
      <c r="M49" s="230">
        <v>2010</v>
      </c>
      <c r="N49" s="174">
        <v>143000</v>
      </c>
      <c r="O49" s="173">
        <v>74000</v>
      </c>
      <c r="P49" s="173">
        <v>132000</v>
      </c>
      <c r="Q49" s="172">
        <v>246000</v>
      </c>
      <c r="R49" s="174">
        <v>243000</v>
      </c>
      <c r="S49" s="173">
        <v>45000</v>
      </c>
      <c r="T49" s="172">
        <v>89000</v>
      </c>
      <c r="U49" s="200">
        <v>595000</v>
      </c>
      <c r="V49" s="222"/>
    </row>
    <row r="50" spans="1:22" x14ac:dyDescent="0.25">
      <c r="A50" s="235" t="s">
        <v>60</v>
      </c>
      <c r="B50" s="230">
        <v>2010</v>
      </c>
      <c r="C50" s="174">
        <v>147000</v>
      </c>
      <c r="D50" s="173">
        <v>133000</v>
      </c>
      <c r="E50" s="173">
        <v>77000</v>
      </c>
      <c r="F50" s="172">
        <v>62000</v>
      </c>
      <c r="G50" s="173">
        <v>6000</v>
      </c>
      <c r="H50" s="173">
        <v>54000</v>
      </c>
      <c r="I50" s="173">
        <v>79000</v>
      </c>
      <c r="J50" s="191">
        <v>419000</v>
      </c>
      <c r="L50" s="235" t="s">
        <v>60</v>
      </c>
      <c r="M50" s="230">
        <v>2010</v>
      </c>
      <c r="N50" s="174">
        <v>120000</v>
      </c>
      <c r="O50" s="173">
        <v>71000</v>
      </c>
      <c r="P50" s="173">
        <v>114000</v>
      </c>
      <c r="Q50" s="172">
        <v>209000</v>
      </c>
      <c r="R50" s="174">
        <v>207000</v>
      </c>
      <c r="S50" s="173">
        <v>35000</v>
      </c>
      <c r="T50" s="172">
        <v>81000</v>
      </c>
      <c r="U50" s="200">
        <v>514000</v>
      </c>
      <c r="V50" s="222"/>
    </row>
    <row r="51" spans="1:22" x14ac:dyDescent="0.25">
      <c r="A51" s="235" t="s">
        <v>61</v>
      </c>
      <c r="B51" s="230">
        <v>2011</v>
      </c>
      <c r="C51" s="174">
        <v>140000</v>
      </c>
      <c r="D51" s="173">
        <v>151000</v>
      </c>
      <c r="E51" s="173">
        <v>60000</v>
      </c>
      <c r="F51" s="172">
        <v>71000</v>
      </c>
      <c r="G51" s="173">
        <v>11000</v>
      </c>
      <c r="H51" s="173">
        <v>51000</v>
      </c>
      <c r="I51" s="173">
        <v>70000</v>
      </c>
      <c r="J51" s="191">
        <v>423000</v>
      </c>
      <c r="L51" s="235" t="s">
        <v>61</v>
      </c>
      <c r="M51" s="230">
        <v>2011</v>
      </c>
      <c r="N51" s="174">
        <v>111000</v>
      </c>
      <c r="O51" s="173">
        <v>72000</v>
      </c>
      <c r="P51" s="173">
        <v>107000</v>
      </c>
      <c r="Q51" s="172">
        <v>210000</v>
      </c>
      <c r="R51" s="174">
        <v>226000</v>
      </c>
      <c r="S51" s="173">
        <v>36000</v>
      </c>
      <c r="T51" s="172">
        <v>55000</v>
      </c>
      <c r="U51" s="200">
        <v>500000</v>
      </c>
      <c r="V51" s="222"/>
    </row>
    <row r="52" spans="1:22" x14ac:dyDescent="0.25">
      <c r="A52" s="235" t="s">
        <v>58</v>
      </c>
      <c r="B52" s="230">
        <v>2011</v>
      </c>
      <c r="C52" s="174">
        <v>142000</v>
      </c>
      <c r="D52" s="173">
        <v>157000</v>
      </c>
      <c r="E52" s="173">
        <v>64000</v>
      </c>
      <c r="F52" s="172">
        <v>66000</v>
      </c>
      <c r="G52" s="173">
        <v>9000</v>
      </c>
      <c r="H52" s="173">
        <v>54000</v>
      </c>
      <c r="I52" s="173">
        <v>66000</v>
      </c>
      <c r="J52" s="191">
        <v>429000</v>
      </c>
      <c r="L52" s="235" t="s">
        <v>58</v>
      </c>
      <c r="M52" s="230">
        <v>2011</v>
      </c>
      <c r="N52" s="174">
        <v>118000</v>
      </c>
      <c r="O52" s="173">
        <v>80000</v>
      </c>
      <c r="P52" s="173">
        <v>114000</v>
      </c>
      <c r="Q52" s="172">
        <v>248000</v>
      </c>
      <c r="R52" s="174">
        <v>249000</v>
      </c>
      <c r="S52" s="173">
        <v>42000</v>
      </c>
      <c r="T52" s="172">
        <v>71000</v>
      </c>
      <c r="U52" s="200">
        <v>559000</v>
      </c>
      <c r="V52" s="222"/>
    </row>
    <row r="53" spans="1:22" x14ac:dyDescent="0.25">
      <c r="A53" s="235" t="s">
        <v>59</v>
      </c>
      <c r="B53" s="230">
        <v>2011</v>
      </c>
      <c r="C53" s="174">
        <v>187000</v>
      </c>
      <c r="D53" s="173">
        <v>193000</v>
      </c>
      <c r="E53" s="173">
        <v>61000</v>
      </c>
      <c r="F53" s="172">
        <v>94000</v>
      </c>
      <c r="G53" s="173">
        <v>12000</v>
      </c>
      <c r="H53" s="173">
        <v>55000</v>
      </c>
      <c r="I53" s="173">
        <v>88000</v>
      </c>
      <c r="J53" s="191">
        <v>535000</v>
      </c>
      <c r="L53" s="235" t="s">
        <v>59</v>
      </c>
      <c r="M53" s="230">
        <v>2011</v>
      </c>
      <c r="N53" s="174">
        <v>151000</v>
      </c>
      <c r="O53" s="173">
        <v>97000</v>
      </c>
      <c r="P53" s="173">
        <v>122000</v>
      </c>
      <c r="Q53" s="172">
        <v>273000</v>
      </c>
      <c r="R53" s="174">
        <v>277000</v>
      </c>
      <c r="S53" s="173">
        <v>42000</v>
      </c>
      <c r="T53" s="172">
        <v>77000</v>
      </c>
      <c r="U53" s="200">
        <v>644000</v>
      </c>
      <c r="V53" s="222"/>
    </row>
    <row r="54" spans="1:22" x14ac:dyDescent="0.25">
      <c r="A54" s="235" t="s">
        <v>60</v>
      </c>
      <c r="B54" s="230">
        <v>2011</v>
      </c>
      <c r="C54" s="174">
        <v>170000</v>
      </c>
      <c r="D54" s="173">
        <v>171000</v>
      </c>
      <c r="E54" s="173">
        <v>56000</v>
      </c>
      <c r="F54" s="172">
        <v>71000</v>
      </c>
      <c r="G54" s="173">
        <v>11000</v>
      </c>
      <c r="H54" s="173">
        <v>49000</v>
      </c>
      <c r="I54" s="173">
        <v>68000</v>
      </c>
      <c r="J54" s="191">
        <v>468000</v>
      </c>
      <c r="L54" s="235" t="s">
        <v>60</v>
      </c>
      <c r="M54" s="230">
        <v>2011</v>
      </c>
      <c r="N54" s="174">
        <v>120000</v>
      </c>
      <c r="O54" s="173">
        <v>74000</v>
      </c>
      <c r="P54" s="173">
        <v>100000</v>
      </c>
      <c r="Q54" s="172">
        <v>205000</v>
      </c>
      <c r="R54" s="174">
        <v>230000</v>
      </c>
      <c r="S54" s="173">
        <v>26000</v>
      </c>
      <c r="T54" s="172">
        <v>49000</v>
      </c>
      <c r="U54" s="200">
        <v>499000</v>
      </c>
      <c r="V54" s="222"/>
    </row>
    <row r="55" spans="1:22" x14ac:dyDescent="0.25">
      <c r="A55" s="235" t="s">
        <v>61</v>
      </c>
      <c r="B55" s="230">
        <v>2012</v>
      </c>
      <c r="C55" s="174">
        <v>149000</v>
      </c>
      <c r="D55" s="173">
        <v>185000</v>
      </c>
      <c r="E55" s="173">
        <v>61000</v>
      </c>
      <c r="F55" s="172">
        <v>63000</v>
      </c>
      <c r="G55" s="173">
        <v>14000</v>
      </c>
      <c r="H55" s="173">
        <v>49000</v>
      </c>
      <c r="I55" s="173">
        <v>61000</v>
      </c>
      <c r="J55" s="191">
        <v>459000</v>
      </c>
      <c r="L55" s="235" t="s">
        <v>61</v>
      </c>
      <c r="M55" s="230">
        <v>2012</v>
      </c>
      <c r="N55" s="174">
        <v>90000</v>
      </c>
      <c r="O55" s="173">
        <v>89000</v>
      </c>
      <c r="P55" s="173">
        <v>113000</v>
      </c>
      <c r="Q55" s="172">
        <v>205000</v>
      </c>
      <c r="R55" s="174">
        <v>241000</v>
      </c>
      <c r="S55" s="173">
        <v>32000</v>
      </c>
      <c r="T55" s="172">
        <v>45000</v>
      </c>
      <c r="U55" s="200">
        <v>497000</v>
      </c>
      <c r="V55" s="222"/>
    </row>
    <row r="56" spans="1:22" x14ac:dyDescent="0.25">
      <c r="A56" s="235" t="s">
        <v>58</v>
      </c>
      <c r="B56" s="230">
        <v>2012</v>
      </c>
      <c r="C56" s="174">
        <v>128000</v>
      </c>
      <c r="D56" s="173">
        <v>192000</v>
      </c>
      <c r="E56" s="173">
        <v>61000</v>
      </c>
      <c r="F56" s="172">
        <v>68000</v>
      </c>
      <c r="G56" s="173">
        <v>16000</v>
      </c>
      <c r="H56" s="173">
        <v>57000</v>
      </c>
      <c r="I56" s="173">
        <v>56000</v>
      </c>
      <c r="J56" s="191">
        <v>449000</v>
      </c>
      <c r="L56" s="235" t="s">
        <v>58</v>
      </c>
      <c r="M56" s="230">
        <v>2012</v>
      </c>
      <c r="N56" s="174">
        <v>96000</v>
      </c>
      <c r="O56" s="173">
        <v>91000</v>
      </c>
      <c r="P56" s="173">
        <v>117000</v>
      </c>
      <c r="Q56" s="172">
        <v>228000</v>
      </c>
      <c r="R56" s="174">
        <v>259000</v>
      </c>
      <c r="S56" s="173">
        <v>33000</v>
      </c>
      <c r="T56" s="172">
        <v>53000</v>
      </c>
      <c r="U56" s="200">
        <v>532000</v>
      </c>
      <c r="V56" s="222"/>
    </row>
    <row r="57" spans="1:22" x14ac:dyDescent="0.25">
      <c r="A57" s="235" t="s">
        <v>59</v>
      </c>
      <c r="B57" s="230">
        <v>2012</v>
      </c>
      <c r="C57" s="174">
        <v>149000</v>
      </c>
      <c r="D57" s="173">
        <v>168000</v>
      </c>
      <c r="E57" s="173">
        <v>67000</v>
      </c>
      <c r="F57" s="172">
        <v>92000</v>
      </c>
      <c r="G57" s="173">
        <v>17000</v>
      </c>
      <c r="H57" s="173">
        <v>62000</v>
      </c>
      <c r="I57" s="173">
        <v>80000</v>
      </c>
      <c r="J57" s="191">
        <v>476000</v>
      </c>
      <c r="L57" s="235" t="s">
        <v>59</v>
      </c>
      <c r="M57" s="230">
        <v>2012</v>
      </c>
      <c r="N57" s="174">
        <v>115000</v>
      </c>
      <c r="O57" s="173">
        <v>87000</v>
      </c>
      <c r="P57" s="173">
        <v>131000</v>
      </c>
      <c r="Q57" s="172">
        <v>229000</v>
      </c>
      <c r="R57" s="174">
        <v>252000</v>
      </c>
      <c r="S57" s="173">
        <v>37000</v>
      </c>
      <c r="T57" s="172">
        <v>71000</v>
      </c>
      <c r="U57" s="200">
        <v>561000</v>
      </c>
      <c r="V57" s="222"/>
    </row>
    <row r="58" spans="1:22" x14ac:dyDescent="0.25">
      <c r="A58" s="235" t="s">
        <v>60</v>
      </c>
      <c r="B58" s="230">
        <v>2012</v>
      </c>
      <c r="C58" s="174">
        <v>137000</v>
      </c>
      <c r="D58" s="173">
        <v>155000</v>
      </c>
      <c r="E58" s="173">
        <v>56000</v>
      </c>
      <c r="F58" s="172">
        <v>66000</v>
      </c>
      <c r="G58" s="173">
        <v>9000</v>
      </c>
      <c r="H58" s="173">
        <v>56000</v>
      </c>
      <c r="I58" s="173">
        <v>57000</v>
      </c>
      <c r="J58" s="191">
        <v>414000</v>
      </c>
      <c r="L58" s="235" t="s">
        <v>60</v>
      </c>
      <c r="M58" s="230">
        <v>2012</v>
      </c>
      <c r="N58" s="174">
        <v>115000</v>
      </c>
      <c r="O58" s="173">
        <v>67000</v>
      </c>
      <c r="P58" s="173">
        <v>105000</v>
      </c>
      <c r="Q58" s="172">
        <v>192000</v>
      </c>
      <c r="R58" s="174">
        <v>215000</v>
      </c>
      <c r="S58" s="173">
        <v>33000</v>
      </c>
      <c r="T58" s="172">
        <v>48000</v>
      </c>
      <c r="U58" s="200">
        <v>479000</v>
      </c>
      <c r="V58" s="222"/>
    </row>
    <row r="59" spans="1:22" x14ac:dyDescent="0.25">
      <c r="A59" s="235" t="s">
        <v>61</v>
      </c>
      <c r="B59" s="230">
        <v>2013</v>
      </c>
      <c r="C59" s="174">
        <v>138000</v>
      </c>
      <c r="D59" s="173">
        <v>151000</v>
      </c>
      <c r="E59" s="173">
        <v>47000</v>
      </c>
      <c r="F59" s="172">
        <v>71000</v>
      </c>
      <c r="G59" s="173">
        <v>9000</v>
      </c>
      <c r="H59" s="173">
        <v>64000</v>
      </c>
      <c r="I59" s="173">
        <v>45000</v>
      </c>
      <c r="J59" s="191">
        <v>407000</v>
      </c>
      <c r="L59" s="235" t="s">
        <v>61</v>
      </c>
      <c r="M59" s="230">
        <v>2013</v>
      </c>
      <c r="N59" s="174">
        <v>103000</v>
      </c>
      <c r="O59" s="173">
        <v>91000</v>
      </c>
      <c r="P59" s="173">
        <v>105000</v>
      </c>
      <c r="Q59" s="172">
        <v>200000</v>
      </c>
      <c r="R59" s="174">
        <v>217000</v>
      </c>
      <c r="S59" s="173">
        <v>32000</v>
      </c>
      <c r="T59" s="172">
        <v>56000</v>
      </c>
      <c r="U59" s="200">
        <v>500000</v>
      </c>
      <c r="V59" s="222"/>
    </row>
    <row r="60" spans="1:22" x14ac:dyDescent="0.25">
      <c r="A60" s="235" t="s">
        <v>58</v>
      </c>
      <c r="B60" s="230">
        <v>2013</v>
      </c>
      <c r="C60" s="174">
        <v>126000</v>
      </c>
      <c r="D60" s="173">
        <v>168000</v>
      </c>
      <c r="E60" s="173">
        <v>57000</v>
      </c>
      <c r="F60" s="172">
        <v>64000</v>
      </c>
      <c r="G60" s="173">
        <v>7000</v>
      </c>
      <c r="H60" s="173">
        <v>64000</v>
      </c>
      <c r="I60" s="173">
        <v>50000</v>
      </c>
      <c r="J60" s="191">
        <v>415000</v>
      </c>
      <c r="L60" s="235" t="s">
        <v>58</v>
      </c>
      <c r="M60" s="230">
        <v>2013</v>
      </c>
      <c r="N60" s="174">
        <v>89000</v>
      </c>
      <c r="O60" s="173">
        <v>97000</v>
      </c>
      <c r="P60" s="173">
        <v>116000</v>
      </c>
      <c r="Q60" s="172">
        <v>213000</v>
      </c>
      <c r="R60" s="174">
        <v>225000</v>
      </c>
      <c r="S60" s="173">
        <v>35000</v>
      </c>
      <c r="T60" s="172">
        <v>70000</v>
      </c>
      <c r="U60" s="200">
        <v>515000</v>
      </c>
      <c r="V60" s="222"/>
    </row>
    <row r="61" spans="1:22" x14ac:dyDescent="0.25">
      <c r="A61" s="235" t="s">
        <v>59</v>
      </c>
      <c r="B61" s="230">
        <v>2013</v>
      </c>
      <c r="C61" s="174">
        <v>166000</v>
      </c>
      <c r="D61" s="173">
        <v>177000</v>
      </c>
      <c r="E61" s="173">
        <v>80000</v>
      </c>
      <c r="F61" s="172">
        <v>88000</v>
      </c>
      <c r="G61" s="173">
        <v>7000</v>
      </c>
      <c r="H61" s="173">
        <v>65000</v>
      </c>
      <c r="I61" s="173">
        <v>96000</v>
      </c>
      <c r="J61" s="191">
        <v>510000</v>
      </c>
      <c r="L61" s="235" t="s">
        <v>59</v>
      </c>
      <c r="M61" s="230">
        <v>2013</v>
      </c>
      <c r="N61" s="174">
        <v>125000</v>
      </c>
      <c r="O61" s="173">
        <v>100000</v>
      </c>
      <c r="P61" s="173">
        <v>135000</v>
      </c>
      <c r="Q61" s="172">
        <v>195000</v>
      </c>
      <c r="R61" s="174">
        <v>212000</v>
      </c>
      <c r="S61" s="173">
        <v>35000</v>
      </c>
      <c r="T61" s="172">
        <v>82000</v>
      </c>
      <c r="U61" s="200">
        <v>554000</v>
      </c>
      <c r="V61" s="222"/>
    </row>
    <row r="62" spans="1:22" x14ac:dyDescent="0.25">
      <c r="A62" s="235" t="s">
        <v>60</v>
      </c>
      <c r="B62" s="230">
        <v>2013</v>
      </c>
      <c r="C62" s="174">
        <v>129000</v>
      </c>
      <c r="D62" s="173">
        <v>157000</v>
      </c>
      <c r="E62" s="173">
        <v>55000</v>
      </c>
      <c r="F62" s="172">
        <v>64000</v>
      </c>
      <c r="G62" s="173">
        <v>9000</v>
      </c>
      <c r="H62" s="173">
        <v>55000</v>
      </c>
      <c r="I62" s="173">
        <v>55000</v>
      </c>
      <c r="J62" s="191">
        <v>405000</v>
      </c>
      <c r="L62" s="235" t="s">
        <v>60</v>
      </c>
      <c r="M62" s="230">
        <v>2013</v>
      </c>
      <c r="N62" s="174">
        <v>94000</v>
      </c>
      <c r="O62" s="173">
        <v>81000</v>
      </c>
      <c r="P62" s="173">
        <v>99000</v>
      </c>
      <c r="Q62" s="172">
        <v>166000</v>
      </c>
      <c r="R62" s="174">
        <v>174000</v>
      </c>
      <c r="S62" s="173">
        <v>40000</v>
      </c>
      <c r="T62" s="172">
        <v>52000</v>
      </c>
      <c r="U62" s="200">
        <v>441000</v>
      </c>
      <c r="V62" s="222"/>
    </row>
    <row r="63" spans="1:22" x14ac:dyDescent="0.25">
      <c r="A63" s="235" t="s">
        <v>61</v>
      </c>
      <c r="B63" s="230">
        <v>2014</v>
      </c>
      <c r="C63" s="174">
        <v>106000</v>
      </c>
      <c r="D63" s="173">
        <v>138000</v>
      </c>
      <c r="E63" s="173">
        <v>45000</v>
      </c>
      <c r="F63" s="172">
        <v>58000</v>
      </c>
      <c r="G63" s="173">
        <v>9000</v>
      </c>
      <c r="H63" s="173">
        <v>53000</v>
      </c>
      <c r="I63" s="173">
        <v>41000</v>
      </c>
      <c r="J63" s="191">
        <v>347000</v>
      </c>
      <c r="L63" s="235" t="s">
        <v>61</v>
      </c>
      <c r="M63" s="230">
        <v>2014</v>
      </c>
      <c r="N63" s="174">
        <v>87000</v>
      </c>
      <c r="O63" s="173">
        <v>71000</v>
      </c>
      <c r="P63" s="173">
        <v>94000</v>
      </c>
      <c r="Q63" s="172">
        <v>176000</v>
      </c>
      <c r="R63" s="174">
        <v>175000</v>
      </c>
      <c r="S63" s="173">
        <v>43000</v>
      </c>
      <c r="T63" s="172">
        <v>52000</v>
      </c>
      <c r="U63" s="200">
        <v>429000</v>
      </c>
      <c r="V63" s="222"/>
    </row>
    <row r="64" spans="1:22" x14ac:dyDescent="0.25">
      <c r="A64" s="235" t="s">
        <v>58</v>
      </c>
      <c r="B64" s="230">
        <v>2014</v>
      </c>
      <c r="C64" s="174">
        <v>99000</v>
      </c>
      <c r="D64" s="173">
        <v>123000</v>
      </c>
      <c r="E64" s="173">
        <v>64000</v>
      </c>
      <c r="F64" s="172">
        <v>72000</v>
      </c>
      <c r="G64" s="173">
        <v>14000</v>
      </c>
      <c r="H64" s="173">
        <v>60000</v>
      </c>
      <c r="I64" s="173">
        <v>62000</v>
      </c>
      <c r="J64" s="191">
        <v>358000</v>
      </c>
      <c r="L64" s="235" t="s">
        <v>58</v>
      </c>
      <c r="M64" s="230">
        <v>2014</v>
      </c>
      <c r="N64" s="174">
        <v>78000</v>
      </c>
      <c r="O64" s="173">
        <v>65000</v>
      </c>
      <c r="P64" s="173">
        <v>109000</v>
      </c>
      <c r="Q64" s="172">
        <v>200000</v>
      </c>
      <c r="R64" s="174">
        <v>210000</v>
      </c>
      <c r="S64" s="173">
        <v>44000</v>
      </c>
      <c r="T64" s="172">
        <v>55000</v>
      </c>
      <c r="U64" s="200">
        <v>452000</v>
      </c>
      <c r="V64" s="222"/>
    </row>
    <row r="65" spans="1:22" x14ac:dyDescent="0.25">
      <c r="A65" s="235" t="s">
        <v>59</v>
      </c>
      <c r="B65" s="230">
        <v>2014</v>
      </c>
      <c r="C65" s="174">
        <v>128000</v>
      </c>
      <c r="D65" s="173">
        <v>125000</v>
      </c>
      <c r="E65" s="173">
        <v>76000</v>
      </c>
      <c r="F65" s="172">
        <v>81000</v>
      </c>
      <c r="G65" s="173">
        <v>15000</v>
      </c>
      <c r="H65" s="173">
        <v>58000</v>
      </c>
      <c r="I65" s="173">
        <v>85000</v>
      </c>
      <c r="J65" s="191">
        <v>411000</v>
      </c>
      <c r="L65" s="235" t="s">
        <v>59</v>
      </c>
      <c r="M65" s="230">
        <v>2014</v>
      </c>
      <c r="N65" s="174">
        <v>103000</v>
      </c>
      <c r="O65" s="173">
        <v>71000</v>
      </c>
      <c r="P65" s="173">
        <v>116000</v>
      </c>
      <c r="Q65" s="172">
        <v>230000</v>
      </c>
      <c r="R65" s="174">
        <v>220000</v>
      </c>
      <c r="S65" s="173">
        <v>47000</v>
      </c>
      <c r="T65" s="172">
        <v>79000</v>
      </c>
      <c r="U65" s="200">
        <v>520000</v>
      </c>
      <c r="V65" s="222"/>
    </row>
    <row r="66" spans="1:22" x14ac:dyDescent="0.25">
      <c r="A66" s="235" t="s">
        <v>60</v>
      </c>
      <c r="B66" s="230">
        <v>2014</v>
      </c>
      <c r="C66" s="174">
        <v>118000</v>
      </c>
      <c r="D66" s="173">
        <v>103000</v>
      </c>
      <c r="E66" s="173">
        <v>46000</v>
      </c>
      <c r="F66" s="172">
        <v>63000</v>
      </c>
      <c r="G66" s="173">
        <v>7000</v>
      </c>
      <c r="H66" s="173">
        <v>57000</v>
      </c>
      <c r="I66" s="173">
        <v>46000</v>
      </c>
      <c r="J66" s="191">
        <v>330000</v>
      </c>
      <c r="L66" s="235" t="s">
        <v>60</v>
      </c>
      <c r="M66" s="230">
        <v>2014</v>
      </c>
      <c r="N66" s="174">
        <v>91000</v>
      </c>
      <c r="O66" s="173">
        <v>59000</v>
      </c>
      <c r="P66" s="173">
        <v>110000</v>
      </c>
      <c r="Q66" s="172">
        <v>195000</v>
      </c>
      <c r="R66" s="174">
        <v>194000</v>
      </c>
      <c r="S66" s="173">
        <v>48000</v>
      </c>
      <c r="T66" s="172">
        <v>63000</v>
      </c>
      <c r="U66" s="200">
        <v>456000</v>
      </c>
      <c r="V66" s="222"/>
    </row>
    <row r="67" spans="1:22" x14ac:dyDescent="0.25">
      <c r="A67" s="235" t="s">
        <v>61</v>
      </c>
      <c r="B67" s="230">
        <v>2015</v>
      </c>
      <c r="C67" s="174">
        <v>92000</v>
      </c>
      <c r="D67" s="173">
        <v>102000</v>
      </c>
      <c r="E67" s="173">
        <v>47000</v>
      </c>
      <c r="F67" s="172">
        <v>71000</v>
      </c>
      <c r="G67" s="173">
        <v>11000</v>
      </c>
      <c r="H67" s="173">
        <v>62000</v>
      </c>
      <c r="I67" s="173">
        <v>45000</v>
      </c>
      <c r="J67" s="191">
        <v>311000</v>
      </c>
      <c r="L67" s="235" t="s">
        <v>61</v>
      </c>
      <c r="M67" s="230">
        <v>2015</v>
      </c>
      <c r="N67" s="174">
        <v>83000</v>
      </c>
      <c r="O67" s="173">
        <v>55000</v>
      </c>
      <c r="P67" s="173">
        <v>104000</v>
      </c>
      <c r="Q67" s="172">
        <v>184000</v>
      </c>
      <c r="R67" s="174">
        <v>183000</v>
      </c>
      <c r="S67" s="173">
        <v>55000</v>
      </c>
      <c r="T67" s="172">
        <v>51000</v>
      </c>
      <c r="U67" s="200">
        <v>427000</v>
      </c>
      <c r="V67" s="222"/>
    </row>
    <row r="68" spans="1:22" x14ac:dyDescent="0.25">
      <c r="A68" s="235" t="s">
        <v>58</v>
      </c>
      <c r="B68" s="230">
        <v>2015</v>
      </c>
      <c r="C68" s="174">
        <v>105000</v>
      </c>
      <c r="D68" s="173">
        <v>109000</v>
      </c>
      <c r="E68" s="173">
        <v>64000</v>
      </c>
      <c r="F68" s="172">
        <v>64000</v>
      </c>
      <c r="G68" s="173">
        <v>6000</v>
      </c>
      <c r="H68" s="173">
        <v>61000</v>
      </c>
      <c r="I68" s="173">
        <v>61000</v>
      </c>
      <c r="J68" s="191">
        <v>343000</v>
      </c>
      <c r="L68" s="235" t="s">
        <v>58</v>
      </c>
      <c r="M68" s="230">
        <v>2015</v>
      </c>
      <c r="N68" s="174">
        <v>83000</v>
      </c>
      <c r="O68" s="173">
        <v>53000</v>
      </c>
      <c r="P68" s="173">
        <v>119000</v>
      </c>
      <c r="Q68" s="172">
        <v>193000</v>
      </c>
      <c r="R68" s="174">
        <v>177000</v>
      </c>
      <c r="S68" s="173">
        <v>67000</v>
      </c>
      <c r="T68" s="172">
        <v>68000</v>
      </c>
      <c r="U68" s="200">
        <v>447000</v>
      </c>
      <c r="V68" s="222"/>
    </row>
    <row r="69" spans="1:22" x14ac:dyDescent="0.25">
      <c r="A69" s="235" t="s">
        <v>59</v>
      </c>
      <c r="B69" s="230">
        <v>2015</v>
      </c>
      <c r="C69" s="174">
        <v>126000</v>
      </c>
      <c r="D69" s="173">
        <v>83000</v>
      </c>
      <c r="E69" s="173">
        <v>68000</v>
      </c>
      <c r="F69" s="172">
        <v>101000</v>
      </c>
      <c r="G69" s="173">
        <v>3000</v>
      </c>
      <c r="H69" s="173">
        <v>69000</v>
      </c>
      <c r="I69" s="173">
        <v>96000</v>
      </c>
      <c r="J69" s="191">
        <v>377000</v>
      </c>
      <c r="L69" s="235" t="s">
        <v>59</v>
      </c>
      <c r="M69" s="230">
        <v>2015</v>
      </c>
      <c r="N69" s="174">
        <v>97000</v>
      </c>
      <c r="O69" s="173">
        <v>55000</v>
      </c>
      <c r="P69" s="173">
        <v>110000</v>
      </c>
      <c r="Q69" s="172">
        <v>195000</v>
      </c>
      <c r="R69" s="174">
        <v>162000</v>
      </c>
      <c r="S69" s="173">
        <v>64000</v>
      </c>
      <c r="T69" s="172">
        <v>78000</v>
      </c>
      <c r="U69" s="200">
        <v>456000</v>
      </c>
      <c r="V69" s="222"/>
    </row>
    <row r="70" spans="1:22" x14ac:dyDescent="0.25">
      <c r="A70" s="235" t="s">
        <v>60</v>
      </c>
      <c r="B70" s="230">
        <v>2015</v>
      </c>
      <c r="C70" s="174">
        <v>110000</v>
      </c>
      <c r="D70" s="173">
        <v>65000</v>
      </c>
      <c r="E70" s="173">
        <v>56000</v>
      </c>
      <c r="F70" s="172">
        <v>90000</v>
      </c>
      <c r="G70" s="173">
        <v>9000</v>
      </c>
      <c r="H70" s="173">
        <v>62000</v>
      </c>
      <c r="I70" s="173">
        <v>75000</v>
      </c>
      <c r="J70" s="191">
        <v>321000</v>
      </c>
      <c r="L70" s="235" t="s">
        <v>60</v>
      </c>
      <c r="M70" s="230">
        <v>2015</v>
      </c>
      <c r="N70" s="174">
        <v>71000</v>
      </c>
      <c r="O70" s="173">
        <v>37000</v>
      </c>
      <c r="P70" s="173">
        <v>98000</v>
      </c>
      <c r="Q70" s="172">
        <v>165000</v>
      </c>
      <c r="R70" s="174">
        <v>153000</v>
      </c>
      <c r="S70" s="173">
        <v>57000</v>
      </c>
      <c r="T70" s="172">
        <v>53000</v>
      </c>
      <c r="U70" s="200">
        <v>371000</v>
      </c>
      <c r="V70" s="222"/>
    </row>
    <row r="71" spans="1:22" x14ac:dyDescent="0.25">
      <c r="A71" s="235" t="s">
        <v>61</v>
      </c>
      <c r="B71" s="230">
        <v>2016</v>
      </c>
      <c r="C71" s="174">
        <v>103000</v>
      </c>
      <c r="D71" s="173">
        <v>76000</v>
      </c>
      <c r="E71" s="173">
        <v>64000</v>
      </c>
      <c r="F71" s="172">
        <v>76000</v>
      </c>
      <c r="G71" s="173">
        <v>11000</v>
      </c>
      <c r="H71" s="173">
        <v>73000</v>
      </c>
      <c r="I71" s="173">
        <v>56000</v>
      </c>
      <c r="J71" s="191">
        <v>320000</v>
      </c>
      <c r="L71" s="235" t="s">
        <v>61</v>
      </c>
      <c r="M71" s="230">
        <v>2016</v>
      </c>
      <c r="N71" s="174">
        <v>86000</v>
      </c>
      <c r="O71" s="173">
        <v>36000</v>
      </c>
      <c r="P71" s="173">
        <v>83000</v>
      </c>
      <c r="Q71" s="172">
        <v>177000</v>
      </c>
      <c r="R71" s="174">
        <v>150000</v>
      </c>
      <c r="S71" s="173">
        <v>53000</v>
      </c>
      <c r="T71" s="172">
        <v>57000</v>
      </c>
      <c r="U71" s="200">
        <v>383000</v>
      </c>
      <c r="V71" s="222"/>
    </row>
    <row r="72" spans="1:22" x14ac:dyDescent="0.25">
      <c r="A72" s="235" t="s">
        <v>58</v>
      </c>
      <c r="B72" s="230">
        <v>2016</v>
      </c>
      <c r="C72" s="174">
        <v>110000</v>
      </c>
      <c r="D72" s="173">
        <v>79000</v>
      </c>
      <c r="E72" s="173">
        <v>58000</v>
      </c>
      <c r="F72" s="172">
        <v>93000</v>
      </c>
      <c r="G72" s="173">
        <v>12000</v>
      </c>
      <c r="H72" s="173">
        <v>78000</v>
      </c>
      <c r="I72" s="173">
        <v>62000</v>
      </c>
      <c r="J72" s="191">
        <v>340000</v>
      </c>
      <c r="L72" s="235" t="s">
        <v>58</v>
      </c>
      <c r="M72" s="230">
        <v>2016</v>
      </c>
      <c r="N72" s="174">
        <v>87000</v>
      </c>
      <c r="O72" s="173">
        <v>37000</v>
      </c>
      <c r="P72" s="173">
        <v>93000</v>
      </c>
      <c r="Q72" s="172">
        <v>168000</v>
      </c>
      <c r="R72" s="174">
        <v>143000</v>
      </c>
      <c r="S72" s="173">
        <v>50000</v>
      </c>
      <c r="T72" s="172">
        <v>68000</v>
      </c>
      <c r="U72" s="200">
        <v>385000</v>
      </c>
      <c r="V72" s="222"/>
    </row>
    <row r="73" spans="1:22" x14ac:dyDescent="0.25">
      <c r="A73" s="235" t="s">
        <v>59</v>
      </c>
      <c r="B73" s="230">
        <v>2016</v>
      </c>
      <c r="C73" s="174">
        <v>139000</v>
      </c>
      <c r="D73" s="173">
        <v>76000</v>
      </c>
      <c r="E73" s="173">
        <v>71000</v>
      </c>
      <c r="F73" s="172">
        <v>129000</v>
      </c>
      <c r="G73" s="173">
        <v>13000</v>
      </c>
      <c r="H73" s="173">
        <v>88000</v>
      </c>
      <c r="I73" s="173">
        <v>99000</v>
      </c>
      <c r="J73" s="191">
        <v>415000</v>
      </c>
      <c r="L73" s="235" t="s">
        <v>59</v>
      </c>
      <c r="M73" s="230">
        <v>2016</v>
      </c>
      <c r="N73" s="174">
        <v>104000</v>
      </c>
      <c r="O73" s="173">
        <v>43000</v>
      </c>
      <c r="P73" s="173">
        <v>100000</v>
      </c>
      <c r="Q73" s="172">
        <v>175000</v>
      </c>
      <c r="R73" s="174">
        <v>143000</v>
      </c>
      <c r="S73" s="173">
        <v>58000</v>
      </c>
      <c r="T73" s="172">
        <v>74000</v>
      </c>
      <c r="U73" s="200">
        <v>423000</v>
      </c>
      <c r="V73" s="222"/>
    </row>
    <row r="74" spans="1:22" x14ac:dyDescent="0.25">
      <c r="A74" s="235" t="s">
        <v>60</v>
      </c>
      <c r="B74" s="230">
        <v>2016</v>
      </c>
      <c r="C74" s="174">
        <v>123000</v>
      </c>
      <c r="D74" s="173">
        <v>59000</v>
      </c>
      <c r="E74" s="173">
        <v>61000</v>
      </c>
      <c r="F74" s="172">
        <v>98000</v>
      </c>
      <c r="G74" s="173">
        <v>7000</v>
      </c>
      <c r="H74" s="173">
        <v>68000</v>
      </c>
      <c r="I74" s="173">
        <v>84000</v>
      </c>
      <c r="J74" s="191">
        <v>340000</v>
      </c>
      <c r="L74" s="235" t="s">
        <v>60</v>
      </c>
      <c r="M74" s="230">
        <v>2016</v>
      </c>
      <c r="N74" s="174">
        <v>66000</v>
      </c>
      <c r="O74" s="173">
        <v>30000</v>
      </c>
      <c r="P74" s="173">
        <v>84000</v>
      </c>
      <c r="Q74" s="172">
        <v>148000</v>
      </c>
      <c r="R74" s="174">
        <v>115000</v>
      </c>
      <c r="S74" s="173">
        <v>57000</v>
      </c>
      <c r="T74" s="172">
        <v>60000</v>
      </c>
      <c r="U74" s="200">
        <v>328000</v>
      </c>
      <c r="V74" s="222"/>
    </row>
    <row r="75" spans="1:22" x14ac:dyDescent="0.25">
      <c r="A75" s="235" t="s">
        <v>61</v>
      </c>
      <c r="B75" s="230">
        <v>2017</v>
      </c>
      <c r="C75" s="174">
        <v>108000</v>
      </c>
      <c r="D75" s="173">
        <v>60000</v>
      </c>
      <c r="E75" s="173">
        <v>50000</v>
      </c>
      <c r="F75" s="172">
        <v>101000</v>
      </c>
      <c r="G75" s="173">
        <v>7000</v>
      </c>
      <c r="H75" s="173">
        <v>79000</v>
      </c>
      <c r="I75" s="173">
        <v>65000</v>
      </c>
      <c r="J75" s="191">
        <v>319000</v>
      </c>
      <c r="L75" s="235" t="s">
        <v>61</v>
      </c>
      <c r="M75" s="230">
        <v>2017</v>
      </c>
      <c r="N75" s="174">
        <v>65000</v>
      </c>
      <c r="O75" s="173">
        <v>30000</v>
      </c>
      <c r="P75" s="173">
        <v>91000</v>
      </c>
      <c r="Q75" s="172">
        <v>153000</v>
      </c>
      <c r="R75" s="174">
        <v>128000</v>
      </c>
      <c r="S75" s="173">
        <v>65000</v>
      </c>
      <c r="T75" s="172">
        <v>52000</v>
      </c>
      <c r="U75" s="200">
        <v>340000</v>
      </c>
      <c r="V75" s="222"/>
    </row>
    <row r="76" spans="1:22" x14ac:dyDescent="0.25">
      <c r="A76" s="235" t="s">
        <v>58</v>
      </c>
      <c r="B76" s="230">
        <v>2017</v>
      </c>
      <c r="C76" s="174">
        <v>91000</v>
      </c>
      <c r="D76" s="173">
        <v>77000</v>
      </c>
      <c r="E76" s="173">
        <v>62000</v>
      </c>
      <c r="F76" s="172">
        <v>100000</v>
      </c>
      <c r="G76" s="173">
        <v>10000</v>
      </c>
      <c r="H76" s="173">
        <v>81000</v>
      </c>
      <c r="I76" s="173">
        <v>71000</v>
      </c>
      <c r="J76" s="191">
        <v>329000</v>
      </c>
      <c r="L76" s="235" t="s">
        <v>58</v>
      </c>
      <c r="M76" s="230">
        <v>2017</v>
      </c>
      <c r="N76" s="174">
        <v>71000</v>
      </c>
      <c r="O76" s="173">
        <v>36000</v>
      </c>
      <c r="P76" s="173">
        <v>88000</v>
      </c>
      <c r="Q76" s="172">
        <v>158000</v>
      </c>
      <c r="R76" s="174">
        <v>136000</v>
      </c>
      <c r="S76" s="173">
        <v>54000</v>
      </c>
      <c r="T76" s="172">
        <v>55000</v>
      </c>
      <c r="U76" s="200">
        <v>353000</v>
      </c>
      <c r="V76" s="222"/>
    </row>
    <row r="77" spans="1:22" x14ac:dyDescent="0.25">
      <c r="A77" s="235" t="s">
        <v>59</v>
      </c>
      <c r="B77" s="230">
        <v>2017</v>
      </c>
      <c r="C77" s="174">
        <v>112000</v>
      </c>
      <c r="D77" s="173">
        <v>79000</v>
      </c>
      <c r="E77" s="173">
        <v>86000</v>
      </c>
      <c r="F77" s="172">
        <v>131000</v>
      </c>
      <c r="G77" s="173">
        <v>3000</v>
      </c>
      <c r="H77" s="173">
        <v>106000</v>
      </c>
      <c r="I77" s="173">
        <v>108000</v>
      </c>
      <c r="J77" s="191">
        <v>407000</v>
      </c>
      <c r="L77" s="235" t="s">
        <v>59</v>
      </c>
      <c r="M77" s="230">
        <v>2017</v>
      </c>
      <c r="N77" s="174">
        <v>85000</v>
      </c>
      <c r="O77" s="173">
        <v>35000</v>
      </c>
      <c r="P77" s="173">
        <v>84000</v>
      </c>
      <c r="Q77" s="172">
        <v>176000</v>
      </c>
      <c r="R77" s="174">
        <v>125000</v>
      </c>
      <c r="S77" s="173">
        <v>59000</v>
      </c>
      <c r="T77" s="172">
        <v>76000</v>
      </c>
      <c r="U77" s="200">
        <v>380000</v>
      </c>
      <c r="V77" s="222"/>
    </row>
    <row r="78" spans="1:22" x14ac:dyDescent="0.25">
      <c r="A78" s="235" t="s">
        <v>60</v>
      </c>
      <c r="B78" s="230">
        <v>2017</v>
      </c>
      <c r="C78" s="174">
        <v>99000</v>
      </c>
      <c r="D78" s="173">
        <v>62000</v>
      </c>
      <c r="E78" s="173">
        <v>65000</v>
      </c>
      <c r="F78" s="172">
        <v>99000</v>
      </c>
      <c r="G78" s="173">
        <v>6000</v>
      </c>
      <c r="H78" s="173">
        <v>87000</v>
      </c>
      <c r="I78" s="173">
        <v>72000</v>
      </c>
      <c r="J78" s="191">
        <v>326000</v>
      </c>
      <c r="L78" s="235" t="s">
        <v>60</v>
      </c>
      <c r="M78" s="230">
        <v>2017</v>
      </c>
      <c r="N78" s="174">
        <v>83000</v>
      </c>
      <c r="O78" s="173">
        <v>28000</v>
      </c>
      <c r="P78" s="173">
        <v>70000</v>
      </c>
      <c r="Q78" s="172">
        <v>138000</v>
      </c>
      <c r="R78" s="174">
        <v>104000</v>
      </c>
      <c r="S78" s="173">
        <v>53000</v>
      </c>
      <c r="T78" s="172">
        <v>51000</v>
      </c>
      <c r="U78" s="200">
        <v>319000</v>
      </c>
      <c r="V78" s="222"/>
    </row>
    <row r="79" spans="1:22" x14ac:dyDescent="0.25">
      <c r="A79" s="235" t="s">
        <v>61</v>
      </c>
      <c r="B79" s="230">
        <v>2018</v>
      </c>
      <c r="C79" s="174">
        <v>97000</v>
      </c>
      <c r="D79" s="173">
        <v>65000</v>
      </c>
      <c r="E79" s="173">
        <v>63000</v>
      </c>
      <c r="F79" s="172">
        <v>94000</v>
      </c>
      <c r="G79" s="173">
        <v>12000</v>
      </c>
      <c r="H79" s="173">
        <v>70000</v>
      </c>
      <c r="I79" s="173">
        <v>76000</v>
      </c>
      <c r="J79" s="191">
        <v>320000</v>
      </c>
      <c r="L79" s="235" t="s">
        <v>61</v>
      </c>
      <c r="M79" s="230">
        <v>2018</v>
      </c>
      <c r="N79" s="174">
        <v>85000</v>
      </c>
      <c r="O79" s="173">
        <v>27000</v>
      </c>
      <c r="P79" s="173">
        <v>72000</v>
      </c>
      <c r="Q79" s="172">
        <v>159000</v>
      </c>
      <c r="R79" s="174">
        <v>130000</v>
      </c>
      <c r="S79" s="173">
        <v>41000</v>
      </c>
      <c r="T79" s="172">
        <v>59000</v>
      </c>
      <c r="U79" s="200">
        <v>342000</v>
      </c>
      <c r="V79" s="222"/>
    </row>
    <row r="80" spans="1:22" x14ac:dyDescent="0.25">
      <c r="A80" s="235" t="s">
        <v>58</v>
      </c>
      <c r="B80" s="230">
        <v>2018</v>
      </c>
      <c r="C80" s="174">
        <v>93000</v>
      </c>
      <c r="D80" s="173">
        <v>66000</v>
      </c>
      <c r="E80" s="173">
        <v>63000</v>
      </c>
      <c r="F80" s="172">
        <v>110000</v>
      </c>
      <c r="G80" s="173">
        <v>14000</v>
      </c>
      <c r="H80" s="173">
        <v>85000</v>
      </c>
      <c r="I80" s="173">
        <v>73000</v>
      </c>
      <c r="J80" s="191">
        <v>331000</v>
      </c>
      <c r="L80" s="235" t="s">
        <v>58</v>
      </c>
      <c r="M80" s="230">
        <v>2018</v>
      </c>
      <c r="N80" s="174">
        <v>55000</v>
      </c>
      <c r="O80" s="173">
        <v>37000</v>
      </c>
      <c r="P80" s="173">
        <v>83000</v>
      </c>
      <c r="Q80" s="172">
        <v>182000</v>
      </c>
      <c r="R80" s="174">
        <v>151000</v>
      </c>
      <c r="S80" s="173">
        <v>49000</v>
      </c>
      <c r="T80" s="172">
        <v>65000</v>
      </c>
      <c r="U80" s="200">
        <v>357000</v>
      </c>
      <c r="V80" s="222"/>
    </row>
    <row r="81" spans="1:22" x14ac:dyDescent="0.25">
      <c r="A81" s="235" t="s">
        <v>59</v>
      </c>
      <c r="B81" s="230">
        <v>2018</v>
      </c>
      <c r="C81" s="174">
        <v>105000</v>
      </c>
      <c r="D81" s="173">
        <v>56000</v>
      </c>
      <c r="E81" s="173">
        <v>71000</v>
      </c>
      <c r="F81" s="172">
        <v>107000</v>
      </c>
      <c r="G81" s="173">
        <v>12000</v>
      </c>
      <c r="H81" s="173">
        <v>69000</v>
      </c>
      <c r="I81" s="173">
        <v>98000</v>
      </c>
      <c r="J81" s="191">
        <v>340000</v>
      </c>
      <c r="L81" s="235" t="s">
        <v>59</v>
      </c>
      <c r="M81" s="230">
        <v>2018</v>
      </c>
      <c r="N81" s="174">
        <v>92000</v>
      </c>
      <c r="O81" s="173">
        <v>37000</v>
      </c>
      <c r="P81" s="173">
        <v>88000</v>
      </c>
      <c r="Q81" s="172">
        <v>194000</v>
      </c>
      <c r="R81" s="174">
        <v>126000</v>
      </c>
      <c r="S81" s="173">
        <v>61000</v>
      </c>
      <c r="T81" s="172">
        <v>95000</v>
      </c>
      <c r="U81" s="200">
        <v>410000</v>
      </c>
      <c r="V81" s="222"/>
    </row>
    <row r="82" spans="1:22" x14ac:dyDescent="0.25">
      <c r="A82" s="235" t="s">
        <v>60</v>
      </c>
      <c r="B82" s="230">
        <v>2018</v>
      </c>
      <c r="C82" s="174">
        <v>102000</v>
      </c>
      <c r="D82" s="173">
        <v>64000</v>
      </c>
      <c r="E82" s="173">
        <v>49000</v>
      </c>
      <c r="F82" s="172">
        <v>99000</v>
      </c>
      <c r="G82" s="173">
        <v>9000</v>
      </c>
      <c r="H82" s="173">
        <v>62000</v>
      </c>
      <c r="I82" s="173">
        <v>78000</v>
      </c>
      <c r="J82" s="191">
        <v>315000</v>
      </c>
      <c r="L82" s="235" t="s">
        <v>60</v>
      </c>
      <c r="M82" s="230">
        <v>2018</v>
      </c>
      <c r="N82" s="174">
        <v>72000</v>
      </c>
      <c r="O82" s="173">
        <v>27000</v>
      </c>
      <c r="P82" s="173">
        <v>62000</v>
      </c>
      <c r="Q82" s="172">
        <v>175000</v>
      </c>
      <c r="R82" s="174">
        <v>112000</v>
      </c>
      <c r="S82" s="173">
        <v>65000</v>
      </c>
      <c r="T82" s="172">
        <v>60000</v>
      </c>
      <c r="U82" s="200">
        <v>336000</v>
      </c>
      <c r="V82" s="222"/>
    </row>
    <row r="83" spans="1:22" ht="30" customHeight="1" x14ac:dyDescent="0.25">
      <c r="A83" s="497" t="s">
        <v>154</v>
      </c>
      <c r="B83" s="544"/>
      <c r="C83" s="363">
        <v>19000</v>
      </c>
      <c r="D83" s="290">
        <v>15000</v>
      </c>
      <c r="E83" s="290">
        <v>13000</v>
      </c>
      <c r="F83" s="362">
        <v>19000</v>
      </c>
      <c r="G83" s="290">
        <v>6000</v>
      </c>
      <c r="H83" s="290">
        <v>15000</v>
      </c>
      <c r="I83" s="290">
        <v>17000</v>
      </c>
      <c r="J83" s="371">
        <v>32000</v>
      </c>
      <c r="L83" s="497" t="s">
        <v>154</v>
      </c>
      <c r="M83" s="544"/>
      <c r="N83" s="363">
        <v>16000</v>
      </c>
      <c r="O83" s="290">
        <v>10000</v>
      </c>
      <c r="P83" s="290">
        <v>15000</v>
      </c>
      <c r="Q83" s="362">
        <v>24000</v>
      </c>
      <c r="R83" s="363">
        <v>20000</v>
      </c>
      <c r="S83" s="290">
        <v>15000</v>
      </c>
      <c r="T83" s="362">
        <v>15000</v>
      </c>
      <c r="U83" s="291">
        <v>33000</v>
      </c>
    </row>
    <row r="84" spans="1:22" ht="34.5" customHeight="1" thickBot="1" x14ac:dyDescent="0.3">
      <c r="A84" s="499" t="s">
        <v>195</v>
      </c>
      <c r="B84" s="500"/>
      <c r="C84" s="201">
        <v>3000</v>
      </c>
      <c r="D84" s="202">
        <v>2000</v>
      </c>
      <c r="E84" s="202">
        <v>-16000</v>
      </c>
      <c r="F84" s="203">
        <v>0</v>
      </c>
      <c r="G84" s="202">
        <v>3000</v>
      </c>
      <c r="H84" s="202">
        <v>-24000</v>
      </c>
      <c r="I84" s="202">
        <v>6000</v>
      </c>
      <c r="J84" s="194">
        <v>-11000</v>
      </c>
      <c r="L84" s="499" t="s">
        <v>195</v>
      </c>
      <c r="M84" s="500"/>
      <c r="N84" s="201">
        <v>-11000</v>
      </c>
      <c r="O84" s="202">
        <v>-1000</v>
      </c>
      <c r="P84" s="202">
        <v>-8000</v>
      </c>
      <c r="Q84" s="203">
        <v>37000</v>
      </c>
      <c r="R84" s="201">
        <v>8000</v>
      </c>
      <c r="S84" s="202">
        <v>12000</v>
      </c>
      <c r="T84" s="203">
        <v>8000</v>
      </c>
      <c r="U84" s="204">
        <v>17000</v>
      </c>
    </row>
    <row r="85" spans="1:22" ht="15.75" thickBot="1" x14ac:dyDescent="0.3">
      <c r="A85" s="376" t="s">
        <v>30</v>
      </c>
      <c r="B85" s="369"/>
      <c r="C85" s="369"/>
      <c r="D85" s="369"/>
      <c r="E85" s="369"/>
      <c r="F85" s="369"/>
      <c r="G85" s="369"/>
      <c r="H85" s="369"/>
      <c r="I85" s="369"/>
      <c r="J85" s="370"/>
      <c r="L85" s="375" t="s">
        <v>30</v>
      </c>
      <c r="M85" s="369"/>
      <c r="N85" s="369"/>
      <c r="O85" s="369"/>
      <c r="P85" s="369"/>
      <c r="Q85" s="369"/>
      <c r="R85" s="369"/>
      <c r="S85" s="369"/>
      <c r="T85" s="369"/>
      <c r="U85" s="370"/>
    </row>
    <row r="87" spans="1:22" x14ac:dyDescent="0.25">
      <c r="A87" s="336" t="s">
        <v>99</v>
      </c>
    </row>
    <row r="88" spans="1:22" x14ac:dyDescent="0.25">
      <c r="A88" s="335" t="s">
        <v>146</v>
      </c>
      <c r="B88" s="347"/>
      <c r="C88" s="348"/>
      <c r="D88" s="348"/>
      <c r="E88" s="348"/>
      <c r="F88" s="348"/>
      <c r="G88" s="348"/>
      <c r="H88" s="348"/>
      <c r="I88" s="348"/>
      <c r="J88" s="348"/>
      <c r="K88" s="348"/>
      <c r="L88" s="348"/>
    </row>
    <row r="89" spans="1:22" x14ac:dyDescent="0.25">
      <c r="A89" s="350" t="s">
        <v>147</v>
      </c>
      <c r="B89" s="347"/>
      <c r="C89" s="348"/>
      <c r="D89" s="348"/>
      <c r="E89" s="348"/>
      <c r="F89" s="348"/>
      <c r="G89" s="348"/>
      <c r="H89" s="348"/>
      <c r="I89" s="348"/>
      <c r="J89" s="348"/>
      <c r="K89" s="348"/>
      <c r="L89" s="348"/>
    </row>
    <row r="90" spans="1:22" x14ac:dyDescent="0.25">
      <c r="A90" s="335" t="s">
        <v>158</v>
      </c>
      <c r="B90" s="347"/>
      <c r="C90" s="348"/>
      <c r="D90" s="348"/>
      <c r="E90" s="348"/>
      <c r="F90" s="348"/>
      <c r="G90" s="348"/>
      <c r="H90" s="348"/>
      <c r="I90" s="348"/>
      <c r="J90" s="348"/>
      <c r="K90" s="348"/>
      <c r="L90" s="348"/>
    </row>
    <row r="91" spans="1:22" ht="25.35" customHeight="1" x14ac:dyDescent="0.25">
      <c r="A91" s="525" t="s">
        <v>191</v>
      </c>
      <c r="B91" s="525"/>
      <c r="C91" s="525"/>
      <c r="D91" s="525"/>
      <c r="E91" s="525"/>
      <c r="F91" s="525"/>
      <c r="G91" s="525"/>
      <c r="H91" s="525"/>
      <c r="I91" s="525"/>
      <c r="J91" s="525"/>
      <c r="K91" s="525"/>
      <c r="L91" s="525"/>
    </row>
    <row r="92" spans="1:22" x14ac:dyDescent="0.25">
      <c r="A92" s="349" t="s">
        <v>145</v>
      </c>
      <c r="B92" s="347"/>
      <c r="C92" s="348"/>
      <c r="D92" s="348"/>
      <c r="E92" s="348"/>
      <c r="F92" s="348"/>
      <c r="G92" s="348"/>
      <c r="H92" s="348"/>
      <c r="I92" s="348"/>
      <c r="J92" s="348"/>
      <c r="K92" s="348"/>
      <c r="L92" s="348"/>
    </row>
    <row r="93" spans="1:22" ht="26.25" customHeight="1" x14ac:dyDescent="0.25">
      <c r="A93" s="507" t="s">
        <v>192</v>
      </c>
      <c r="B93" s="507"/>
      <c r="C93" s="507"/>
      <c r="D93" s="507"/>
      <c r="E93" s="507"/>
      <c r="F93" s="507"/>
      <c r="G93" s="507"/>
      <c r="H93" s="507"/>
      <c r="I93" s="507"/>
      <c r="J93" s="507"/>
      <c r="K93" s="507"/>
      <c r="L93" s="507"/>
    </row>
    <row r="94" spans="1:22" ht="24.6" customHeight="1" x14ac:dyDescent="0.25">
      <c r="A94" s="507" t="s">
        <v>193</v>
      </c>
      <c r="B94" s="507"/>
      <c r="C94" s="507"/>
      <c r="D94" s="507"/>
      <c r="E94" s="507"/>
      <c r="F94" s="507"/>
      <c r="G94" s="507"/>
      <c r="H94" s="507"/>
      <c r="I94" s="507"/>
      <c r="J94" s="507"/>
      <c r="K94" s="507"/>
      <c r="L94" s="507"/>
    </row>
    <row r="95" spans="1:22" x14ac:dyDescent="0.25">
      <c r="A95" s="533" t="s">
        <v>148</v>
      </c>
      <c r="B95" s="533"/>
      <c r="C95" s="533"/>
      <c r="D95" s="533"/>
      <c r="E95" s="533"/>
      <c r="F95" s="533"/>
      <c r="G95" s="533"/>
      <c r="H95" s="533"/>
      <c r="I95" s="533"/>
      <c r="J95" s="533"/>
      <c r="K95" s="533"/>
      <c r="L95" s="533"/>
    </row>
    <row r="96" spans="1:22" x14ac:dyDescent="0.25">
      <c r="A96" s="533" t="s">
        <v>149</v>
      </c>
      <c r="B96" s="533"/>
      <c r="C96" s="533"/>
      <c r="D96" s="533"/>
      <c r="E96" s="533"/>
      <c r="F96" s="533"/>
      <c r="G96" s="533"/>
      <c r="H96" s="533"/>
      <c r="I96" s="533"/>
      <c r="J96" s="533"/>
      <c r="K96" s="533"/>
      <c r="L96" s="533"/>
    </row>
    <row r="97" spans="1:12" x14ac:dyDescent="0.25">
      <c r="A97" s="533" t="s">
        <v>150</v>
      </c>
      <c r="B97" s="533"/>
      <c r="C97" s="533"/>
      <c r="D97" s="533"/>
      <c r="E97" s="533"/>
      <c r="F97" s="533"/>
      <c r="G97" s="533"/>
      <c r="H97" s="533"/>
      <c r="I97" s="533"/>
      <c r="J97" s="533"/>
      <c r="K97" s="533"/>
      <c r="L97" s="533"/>
    </row>
    <row r="98" spans="1:12" x14ac:dyDescent="0.25">
      <c r="A98" s="533" t="s">
        <v>151</v>
      </c>
      <c r="B98" s="533"/>
      <c r="C98" s="533"/>
      <c r="D98" s="533"/>
      <c r="E98" s="533"/>
      <c r="F98" s="533"/>
      <c r="G98" s="533"/>
      <c r="H98" s="533"/>
      <c r="I98" s="533"/>
      <c r="J98" s="533"/>
      <c r="K98" s="533"/>
      <c r="L98" s="533"/>
    </row>
  </sheetData>
  <mergeCells count="21">
    <mergeCell ref="A95:L95"/>
    <mergeCell ref="A96:L96"/>
    <mergeCell ref="A97:L97"/>
    <mergeCell ref="A98:L98"/>
    <mergeCell ref="A91:L91"/>
    <mergeCell ref="A93:L93"/>
    <mergeCell ref="A94:L94"/>
    <mergeCell ref="C5:J5"/>
    <mergeCell ref="N5:U5"/>
    <mergeCell ref="C6:F6"/>
    <mergeCell ref="G6:I6"/>
    <mergeCell ref="J6:J7"/>
    <mergeCell ref="N6:Q6"/>
    <mergeCell ref="R6:T6"/>
    <mergeCell ref="U6:U7"/>
    <mergeCell ref="A83:B83"/>
    <mergeCell ref="L83:M83"/>
    <mergeCell ref="A84:B84"/>
    <mergeCell ref="L84:M84"/>
    <mergeCell ref="A6:B7"/>
    <mergeCell ref="L6: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showGridLines="0" zoomScale="85" zoomScaleNormal="85" workbookViewId="0">
      <pane xSplit="2" ySplit="5" topLeftCell="C63" activePane="bottomRight" state="frozen"/>
      <selection pane="topRight"/>
      <selection pane="bottomLeft"/>
      <selection pane="bottomRight"/>
    </sheetView>
  </sheetViews>
  <sheetFormatPr defaultColWidth="11.42578125" defaultRowHeight="15" x14ac:dyDescent="0.2"/>
  <cols>
    <col min="1" max="1" width="11.42578125" style="102"/>
    <col min="2" max="2" width="13" style="102" customWidth="1"/>
    <col min="3" max="11" width="11.42578125" style="103"/>
    <col min="12" max="16384" width="11.42578125" style="102"/>
  </cols>
  <sheetData>
    <row r="1" spans="1:11" x14ac:dyDescent="0.2">
      <c r="A1" s="459"/>
    </row>
    <row r="2" spans="1:11" ht="17.25" x14ac:dyDescent="0.25">
      <c r="A2" s="268" t="s">
        <v>172</v>
      </c>
      <c r="B2" s="100"/>
      <c r="C2" s="101"/>
      <c r="D2" s="101"/>
      <c r="E2" s="101"/>
      <c r="F2" s="101"/>
      <c r="G2" s="101"/>
      <c r="H2" s="101"/>
      <c r="I2" s="101"/>
      <c r="J2" s="101"/>
      <c r="K2" s="101"/>
    </row>
    <row r="3" spans="1:11" ht="15.75" thickBot="1" x14ac:dyDescent="0.25"/>
    <row r="4" spans="1:11" ht="15.75" thickBot="1" x14ac:dyDescent="0.25">
      <c r="A4" s="104"/>
      <c r="B4" s="105"/>
      <c r="C4" s="568" t="s">
        <v>170</v>
      </c>
      <c r="D4" s="568"/>
      <c r="E4" s="568"/>
      <c r="F4" s="568"/>
      <c r="G4" s="568"/>
      <c r="H4" s="568"/>
      <c r="I4" s="568"/>
      <c r="J4" s="569"/>
      <c r="K4" s="160"/>
    </row>
    <row r="5" spans="1:11" ht="15.75" customHeight="1" thickBot="1" x14ac:dyDescent="0.25">
      <c r="A5" s="570" t="s">
        <v>174</v>
      </c>
      <c r="B5" s="571"/>
      <c r="C5" s="106">
        <v>16</v>
      </c>
      <c r="D5" s="107">
        <v>17</v>
      </c>
      <c r="E5" s="107">
        <v>18</v>
      </c>
      <c r="F5" s="108" t="s">
        <v>66</v>
      </c>
      <c r="G5" s="108" t="s">
        <v>67</v>
      </c>
      <c r="H5" s="108" t="s">
        <v>68</v>
      </c>
      <c r="I5" s="108" t="s">
        <v>69</v>
      </c>
      <c r="J5" s="109" t="s">
        <v>70</v>
      </c>
      <c r="K5" s="161"/>
    </row>
    <row r="6" spans="1:11" ht="15.75" x14ac:dyDescent="0.25">
      <c r="A6" s="97" t="s">
        <v>58</v>
      </c>
      <c r="B6" s="159">
        <v>2000</v>
      </c>
      <c r="C6" s="307">
        <v>7.7148970303769368E-2</v>
      </c>
      <c r="D6" s="279">
        <v>8.7685860570722279E-2</v>
      </c>
      <c r="E6" s="279">
        <v>0.10090181783833456</v>
      </c>
      <c r="F6" s="279">
        <v>8.240926618006246E-2</v>
      </c>
      <c r="G6" s="279">
        <v>8.8402042719570501E-2</v>
      </c>
      <c r="H6" s="279">
        <v>0.1272302522725248</v>
      </c>
      <c r="I6" s="279">
        <v>0.14045110576161116</v>
      </c>
      <c r="J6" s="280">
        <v>0.14696530053700751</v>
      </c>
      <c r="K6" s="156"/>
    </row>
    <row r="7" spans="1:11" ht="15.75" x14ac:dyDescent="0.25">
      <c r="A7" s="97" t="s">
        <v>59</v>
      </c>
      <c r="B7" s="159">
        <v>2000</v>
      </c>
      <c r="C7" s="307">
        <v>9.3409984037664165E-2</v>
      </c>
      <c r="D7" s="279">
        <v>0.11833134077172169</v>
      </c>
      <c r="E7" s="279">
        <v>0.12448254021576717</v>
      </c>
      <c r="F7" s="279">
        <v>0.10585186377060504</v>
      </c>
      <c r="G7" s="279">
        <v>0.11200381772016954</v>
      </c>
      <c r="H7" s="279">
        <v>0.14566940897068606</v>
      </c>
      <c r="I7" s="279">
        <v>0.15724016266716398</v>
      </c>
      <c r="J7" s="280">
        <v>0.16271781305424241</v>
      </c>
      <c r="K7" s="156"/>
    </row>
    <row r="8" spans="1:11" ht="15.75" x14ac:dyDescent="0.25">
      <c r="A8" s="97" t="s">
        <v>60</v>
      </c>
      <c r="B8" s="159">
        <v>2000</v>
      </c>
      <c r="C8" s="307">
        <v>7.5324540819817543E-2</v>
      </c>
      <c r="D8" s="279">
        <v>7.3095577368821024E-2</v>
      </c>
      <c r="E8" s="279">
        <v>0.11403436236696513</v>
      </c>
      <c r="F8" s="279">
        <v>7.4205502134422494E-2</v>
      </c>
      <c r="G8" s="279">
        <v>8.692264649946442E-2</v>
      </c>
      <c r="H8" s="279">
        <v>0.12281045738815485</v>
      </c>
      <c r="I8" s="279">
        <v>0.13728002990678237</v>
      </c>
      <c r="J8" s="280">
        <v>0.14105287715490578</v>
      </c>
      <c r="K8" s="156"/>
    </row>
    <row r="9" spans="1:11" ht="15.75" x14ac:dyDescent="0.25">
      <c r="A9" s="97" t="s">
        <v>61</v>
      </c>
      <c r="B9" s="159">
        <v>2001</v>
      </c>
      <c r="C9" s="307">
        <v>8.2483815634720306E-2</v>
      </c>
      <c r="D9" s="279">
        <v>8.5275834629074093E-2</v>
      </c>
      <c r="E9" s="279">
        <v>0.12309565786364711</v>
      </c>
      <c r="F9" s="279">
        <v>8.3888256180076365E-2</v>
      </c>
      <c r="G9" s="279">
        <v>9.6254765385387103E-2</v>
      </c>
      <c r="H9" s="279">
        <v>0.12905755330157145</v>
      </c>
      <c r="I9" s="279">
        <v>0.14262028262806231</v>
      </c>
      <c r="J9" s="280">
        <v>0.14575502379890037</v>
      </c>
      <c r="K9" s="156"/>
    </row>
    <row r="10" spans="1:11" ht="15.75" x14ac:dyDescent="0.25">
      <c r="A10" s="97" t="s">
        <v>58</v>
      </c>
      <c r="B10" s="159">
        <v>2001</v>
      </c>
      <c r="C10" s="307">
        <v>7.9457051061852135E-2</v>
      </c>
      <c r="D10" s="279">
        <v>9.0841948876957679E-2</v>
      </c>
      <c r="E10" s="279">
        <v>0.1156416165141583</v>
      </c>
      <c r="F10" s="279">
        <v>8.5207521850496862E-2</v>
      </c>
      <c r="G10" s="279">
        <v>9.4608812704706169E-2</v>
      </c>
      <c r="H10" s="279">
        <v>0.12525010583831556</v>
      </c>
      <c r="I10" s="279">
        <v>0.13729911339677944</v>
      </c>
      <c r="J10" s="280">
        <v>0.14066469600987966</v>
      </c>
      <c r="K10" s="156"/>
    </row>
    <row r="11" spans="1:11" ht="15.75" x14ac:dyDescent="0.25">
      <c r="A11" s="97" t="s">
        <v>59</v>
      </c>
      <c r="B11" s="159">
        <v>2001</v>
      </c>
      <c r="C11" s="307">
        <v>8.5705515476970112E-2</v>
      </c>
      <c r="D11" s="279">
        <v>0.11029941197647906</v>
      </c>
      <c r="E11" s="279">
        <v>0.14658396489971992</v>
      </c>
      <c r="F11" s="279">
        <v>9.7788654105588527E-2</v>
      </c>
      <c r="G11" s="279">
        <v>0.11305245890384841</v>
      </c>
      <c r="H11" s="279">
        <v>0.14811403389050506</v>
      </c>
      <c r="I11" s="279">
        <v>0.16345622893755357</v>
      </c>
      <c r="J11" s="280">
        <v>0.16617496312273061</v>
      </c>
      <c r="K11" s="156"/>
    </row>
    <row r="12" spans="1:11" ht="15.75" x14ac:dyDescent="0.25">
      <c r="A12" s="97" t="s">
        <v>60</v>
      </c>
      <c r="B12" s="159">
        <v>2001</v>
      </c>
      <c r="C12" s="307">
        <v>7.2766946413119163E-2</v>
      </c>
      <c r="D12" s="279">
        <v>8.5040090631718301E-2</v>
      </c>
      <c r="E12" s="279">
        <v>0.12780450949807809</v>
      </c>
      <c r="F12" s="279">
        <v>7.8773058203424312E-2</v>
      </c>
      <c r="G12" s="279">
        <v>9.435604438555012E-2</v>
      </c>
      <c r="H12" s="279">
        <v>0.12508961769295016</v>
      </c>
      <c r="I12" s="279">
        <v>0.13921445904086491</v>
      </c>
      <c r="J12" s="280">
        <v>0.14110400239462731</v>
      </c>
      <c r="K12" s="156"/>
    </row>
    <row r="13" spans="1:11" ht="15.75" x14ac:dyDescent="0.25">
      <c r="A13" s="97" t="s">
        <v>61</v>
      </c>
      <c r="B13" s="159">
        <v>2002</v>
      </c>
      <c r="C13" s="307">
        <v>8.1252483509496945E-2</v>
      </c>
      <c r="D13" s="279">
        <v>9.7655763475825483E-2</v>
      </c>
      <c r="E13" s="279">
        <v>0.13159171300380307</v>
      </c>
      <c r="F13" s="279">
        <v>8.9219382516627324E-2</v>
      </c>
      <c r="G13" s="279">
        <v>0.10283613777539351</v>
      </c>
      <c r="H13" s="279">
        <v>0.13298263737760752</v>
      </c>
      <c r="I13" s="279">
        <v>0.14622333118872619</v>
      </c>
      <c r="J13" s="280">
        <v>0.14867014349661897</v>
      </c>
      <c r="K13" s="156"/>
    </row>
    <row r="14" spans="1:11" ht="15.75" x14ac:dyDescent="0.25">
      <c r="A14" s="97" t="s">
        <v>58</v>
      </c>
      <c r="B14" s="159">
        <v>2002</v>
      </c>
      <c r="C14" s="307">
        <v>8.8306469072288937E-2</v>
      </c>
      <c r="D14" s="279">
        <v>0.10909783813747229</v>
      </c>
      <c r="E14" s="279">
        <v>0.12290978640064872</v>
      </c>
      <c r="F14" s="279">
        <v>9.8554863703748274E-2</v>
      </c>
      <c r="G14" s="279">
        <v>0.10631424086964467</v>
      </c>
      <c r="H14" s="279">
        <v>0.1334534000317241</v>
      </c>
      <c r="I14" s="279">
        <v>0.14404948116033311</v>
      </c>
      <c r="J14" s="280">
        <v>0.14754704615605785</v>
      </c>
      <c r="K14" s="156"/>
    </row>
    <row r="15" spans="1:11" ht="15.75" x14ac:dyDescent="0.25">
      <c r="A15" s="97" t="s">
        <v>59</v>
      </c>
      <c r="B15" s="159">
        <v>2002</v>
      </c>
      <c r="C15" s="307">
        <v>9.4978314047076448E-2</v>
      </c>
      <c r="D15" s="279">
        <v>0.12912564388896744</v>
      </c>
      <c r="E15" s="279">
        <v>0.14097326757081385</v>
      </c>
      <c r="F15" s="279">
        <v>0.11198349739718498</v>
      </c>
      <c r="G15" s="279">
        <v>0.12134333583414611</v>
      </c>
      <c r="H15" s="279">
        <v>0.14959269607124878</v>
      </c>
      <c r="I15" s="279">
        <v>0.16094641313095867</v>
      </c>
      <c r="J15" s="280">
        <v>0.16430485502432252</v>
      </c>
      <c r="K15" s="156"/>
    </row>
    <row r="16" spans="1:11" ht="15.75" x14ac:dyDescent="0.25">
      <c r="A16" s="97" t="s">
        <v>60</v>
      </c>
      <c r="B16" s="159">
        <v>2002</v>
      </c>
      <c r="C16" s="307">
        <v>8.5341405843492382E-2</v>
      </c>
      <c r="D16" s="279">
        <v>8.839537016539642E-2</v>
      </c>
      <c r="E16" s="279">
        <v>0.11604047596739436</v>
      </c>
      <c r="F16" s="279">
        <v>8.6902889428942823E-2</v>
      </c>
      <c r="G16" s="279">
        <v>9.639562146039525E-2</v>
      </c>
      <c r="H16" s="279">
        <v>0.1226630458075392</v>
      </c>
      <c r="I16" s="279">
        <v>0.13331209781462208</v>
      </c>
      <c r="J16" s="280">
        <v>0.13621519393718493</v>
      </c>
      <c r="K16" s="156"/>
    </row>
    <row r="17" spans="1:11" ht="15.75" x14ac:dyDescent="0.25">
      <c r="A17" s="97" t="s">
        <v>61</v>
      </c>
      <c r="B17" s="159">
        <v>2003</v>
      </c>
      <c r="C17" s="307">
        <v>9.4287434551490593E-2</v>
      </c>
      <c r="D17" s="279">
        <v>9.5737372390231945E-2</v>
      </c>
      <c r="E17" s="279">
        <v>0.13561432826414532</v>
      </c>
      <c r="F17" s="279">
        <v>9.5037770660306414E-2</v>
      </c>
      <c r="G17" s="279">
        <v>0.10817535725061921</v>
      </c>
      <c r="H17" s="279">
        <v>0.13587417558342141</v>
      </c>
      <c r="I17" s="279">
        <v>0.14816839365466625</v>
      </c>
      <c r="J17" s="280">
        <v>0.15028278632603304</v>
      </c>
      <c r="K17" s="156"/>
    </row>
    <row r="18" spans="1:11" ht="15.75" x14ac:dyDescent="0.25">
      <c r="A18" s="97" t="s">
        <v>58</v>
      </c>
      <c r="B18" s="159">
        <v>2003</v>
      </c>
      <c r="C18" s="307">
        <v>8.3682852606509664E-2</v>
      </c>
      <c r="D18" s="279">
        <v>0.10551389254315975</v>
      </c>
      <c r="E18" s="279">
        <v>0.14112371894893994</v>
      </c>
      <c r="F18" s="279">
        <v>9.4928237646185173E-2</v>
      </c>
      <c r="G18" s="279">
        <v>0.10982432823794121</v>
      </c>
      <c r="H18" s="279">
        <v>0.13189742080037017</v>
      </c>
      <c r="I18" s="279">
        <v>0.1430131865158851</v>
      </c>
      <c r="J18" s="280">
        <v>0.14332871940576289</v>
      </c>
      <c r="K18" s="156"/>
    </row>
    <row r="19" spans="1:11" ht="15.75" x14ac:dyDescent="0.25">
      <c r="A19" s="97" t="s">
        <v>59</v>
      </c>
      <c r="B19" s="159">
        <v>2003</v>
      </c>
      <c r="C19" s="307">
        <v>0.10326156650586062</v>
      </c>
      <c r="D19" s="279">
        <v>0.13613019597036333</v>
      </c>
      <c r="E19" s="279">
        <v>0.14480050748669393</v>
      </c>
      <c r="F19" s="279">
        <v>0.12003168107490707</v>
      </c>
      <c r="G19" s="279">
        <v>0.12820206205889131</v>
      </c>
      <c r="H19" s="279">
        <v>0.14909513132217986</v>
      </c>
      <c r="I19" s="279">
        <v>0.15772474991991822</v>
      </c>
      <c r="J19" s="280">
        <v>0.1599370617818115</v>
      </c>
      <c r="K19" s="156"/>
    </row>
    <row r="20" spans="1:11" ht="15.75" x14ac:dyDescent="0.25">
      <c r="A20" s="97" t="s">
        <v>60</v>
      </c>
      <c r="B20" s="159">
        <v>2003</v>
      </c>
      <c r="C20" s="307">
        <v>8.1587267859258322E-2</v>
      </c>
      <c r="D20" s="279">
        <v>7.5166922894358321E-2</v>
      </c>
      <c r="E20" s="279">
        <v>0.12141841007546958</v>
      </c>
      <c r="F20" s="279">
        <v>7.844673670280021E-2</v>
      </c>
      <c r="G20" s="279">
        <v>9.2900152250843013E-2</v>
      </c>
      <c r="H20" s="279">
        <v>0.12120308993468348</v>
      </c>
      <c r="I20" s="279">
        <v>0.1334815391343194</v>
      </c>
      <c r="J20" s="280">
        <v>0.13553629371705114</v>
      </c>
      <c r="K20" s="156"/>
    </row>
    <row r="21" spans="1:11" ht="15.75" x14ac:dyDescent="0.25">
      <c r="A21" s="97" t="s">
        <v>61</v>
      </c>
      <c r="B21" s="159">
        <v>2004</v>
      </c>
      <c r="C21" s="307">
        <v>8.9919281518551025E-2</v>
      </c>
      <c r="D21" s="279">
        <v>7.7114072030168845E-2</v>
      </c>
      <c r="E21" s="279">
        <v>0.13580158985805879</v>
      </c>
      <c r="F21" s="279">
        <v>8.3690699594184265E-2</v>
      </c>
      <c r="G21" s="279">
        <v>0.10110009149538392</v>
      </c>
      <c r="H21" s="279">
        <v>0.12369668724693955</v>
      </c>
      <c r="I21" s="279">
        <v>0.13522820131352922</v>
      </c>
      <c r="J21" s="280">
        <v>0.13513126616477239</v>
      </c>
      <c r="K21" s="156"/>
    </row>
    <row r="22" spans="1:11" ht="15.75" x14ac:dyDescent="0.25">
      <c r="A22" s="97" t="s">
        <v>58</v>
      </c>
      <c r="B22" s="159">
        <v>2004</v>
      </c>
      <c r="C22" s="307">
        <v>8.2052501337404465E-2</v>
      </c>
      <c r="D22" s="279">
        <v>8.9037576076995514E-2</v>
      </c>
      <c r="E22" s="279">
        <v>0.13772635094834784</v>
      </c>
      <c r="F22" s="279">
        <v>8.5415700579000831E-2</v>
      </c>
      <c r="G22" s="279">
        <v>0.10308218012978271</v>
      </c>
      <c r="H22" s="279">
        <v>0.12738896347070633</v>
      </c>
      <c r="I22" s="279">
        <v>0.13949172716687677</v>
      </c>
      <c r="J22" s="280">
        <v>0.13979605355595839</v>
      </c>
      <c r="K22" s="156"/>
    </row>
    <row r="23" spans="1:11" ht="15.75" x14ac:dyDescent="0.25">
      <c r="A23" s="97" t="s">
        <v>59</v>
      </c>
      <c r="B23" s="159">
        <v>2004</v>
      </c>
      <c r="C23" s="307">
        <v>0.10195035027954039</v>
      </c>
      <c r="D23" s="279">
        <v>0.13079588825076671</v>
      </c>
      <c r="E23" s="279">
        <v>0.13991575794153613</v>
      </c>
      <c r="F23" s="279">
        <v>0.11671229490433972</v>
      </c>
      <c r="G23" s="279">
        <v>0.12457285783032826</v>
      </c>
      <c r="H23" s="279">
        <v>0.15052884988828499</v>
      </c>
      <c r="I23" s="279">
        <v>0.16018097122592898</v>
      </c>
      <c r="J23" s="280">
        <v>0.16365193774699055</v>
      </c>
      <c r="K23" s="156"/>
    </row>
    <row r="24" spans="1:11" ht="15.75" x14ac:dyDescent="0.25">
      <c r="A24" s="97" t="s">
        <v>60</v>
      </c>
      <c r="B24" s="159">
        <v>2004</v>
      </c>
      <c r="C24" s="307">
        <v>8.9434800864672787E-2</v>
      </c>
      <c r="D24" s="279">
        <v>7.2382518683338573E-2</v>
      </c>
      <c r="E24" s="279">
        <v>0.11826311960794324</v>
      </c>
      <c r="F24" s="279">
        <v>8.107134269238031E-2</v>
      </c>
      <c r="G24" s="279">
        <v>9.3397536803982481E-2</v>
      </c>
      <c r="H24" s="279">
        <v>0.13108792267651292</v>
      </c>
      <c r="I24" s="279">
        <v>0.14558622683803918</v>
      </c>
      <c r="J24" s="280">
        <v>0.15017116860911731</v>
      </c>
      <c r="K24" s="156"/>
    </row>
    <row r="25" spans="1:11" ht="15.75" x14ac:dyDescent="0.25">
      <c r="A25" s="97" t="s">
        <v>61</v>
      </c>
      <c r="B25" s="159">
        <v>2005</v>
      </c>
      <c r="C25" s="307">
        <v>9.1951099399952274E-2</v>
      </c>
      <c r="D25" s="279">
        <v>9.8115342171885001E-2</v>
      </c>
      <c r="E25" s="279">
        <v>0.12299114333070284</v>
      </c>
      <c r="F25" s="279">
        <v>9.507045945003853E-2</v>
      </c>
      <c r="G25" s="279">
        <v>0.10406488183214976</v>
      </c>
      <c r="H25" s="279">
        <v>0.13041151941531731</v>
      </c>
      <c r="I25" s="279">
        <v>0.14078624072880555</v>
      </c>
      <c r="J25" s="280">
        <v>0.14367133393315126</v>
      </c>
      <c r="K25" s="156"/>
    </row>
    <row r="26" spans="1:11" ht="15.75" x14ac:dyDescent="0.25">
      <c r="A26" s="97" t="s">
        <v>58</v>
      </c>
      <c r="B26" s="159">
        <v>2005</v>
      </c>
      <c r="C26" s="307">
        <v>9.2232916360828116E-2</v>
      </c>
      <c r="D26" s="279">
        <v>0.10080801033348104</v>
      </c>
      <c r="E26" s="279">
        <v>0.1320689201808295</v>
      </c>
      <c r="F26" s="279">
        <v>9.6504762226938559E-2</v>
      </c>
      <c r="G26" s="279">
        <v>0.10778343103148931</v>
      </c>
      <c r="H26" s="279">
        <v>0.13551782462120177</v>
      </c>
      <c r="I26" s="279">
        <v>0.14682787387603652</v>
      </c>
      <c r="J26" s="280">
        <v>0.14912414332963331</v>
      </c>
      <c r="K26" s="156"/>
    </row>
    <row r="27" spans="1:11" ht="15.75" x14ac:dyDescent="0.25">
      <c r="A27" s="97" t="s">
        <v>59</v>
      </c>
      <c r="B27" s="159">
        <v>2005</v>
      </c>
      <c r="C27" s="307">
        <v>9.7468587983837951E-2</v>
      </c>
      <c r="D27" s="279">
        <v>0.14516698992799773</v>
      </c>
      <c r="E27" s="279">
        <v>0.14291162444877448</v>
      </c>
      <c r="F27" s="279">
        <v>0.12094130045533093</v>
      </c>
      <c r="G27" s="279">
        <v>0.128176903157632</v>
      </c>
      <c r="H27" s="279">
        <v>0.15336377747250418</v>
      </c>
      <c r="I27" s="279">
        <v>0.16260878579037918</v>
      </c>
      <c r="J27" s="280">
        <v>0.16581586595910103</v>
      </c>
      <c r="K27" s="156"/>
    </row>
    <row r="28" spans="1:11" ht="15.75" x14ac:dyDescent="0.25">
      <c r="A28" s="97" t="s">
        <v>60</v>
      </c>
      <c r="B28" s="159">
        <v>2005</v>
      </c>
      <c r="C28" s="307">
        <v>8.832327682621964E-2</v>
      </c>
      <c r="D28" s="279">
        <v>9.4806884676560288E-2</v>
      </c>
      <c r="E28" s="279">
        <v>0.13469098628445941</v>
      </c>
      <c r="F28" s="279">
        <v>9.1620556444080084E-2</v>
      </c>
      <c r="G28" s="279">
        <v>0.10632943304559719</v>
      </c>
      <c r="H28" s="279">
        <v>0.1446919500939999</v>
      </c>
      <c r="I28" s="279">
        <v>0.1596192807021754</v>
      </c>
      <c r="J28" s="280">
        <v>0.16387664314176598</v>
      </c>
      <c r="K28" s="156"/>
    </row>
    <row r="29" spans="1:11" ht="15.75" x14ac:dyDescent="0.25">
      <c r="A29" s="97" t="s">
        <v>61</v>
      </c>
      <c r="B29" s="159">
        <v>2006</v>
      </c>
      <c r="C29" s="307">
        <v>9.2471343462342967E-2</v>
      </c>
      <c r="D29" s="279">
        <v>0.10792172919098392</v>
      </c>
      <c r="E29" s="279">
        <v>0.14471710932094339</v>
      </c>
      <c r="F29" s="279">
        <v>0.10055311263987703</v>
      </c>
      <c r="G29" s="279">
        <v>0.11537629072208783</v>
      </c>
      <c r="H29" s="279">
        <v>0.14048385508944217</v>
      </c>
      <c r="I29" s="279">
        <v>0.15186573031312775</v>
      </c>
      <c r="J29" s="280">
        <v>0.15306834426062579</v>
      </c>
      <c r="K29" s="156"/>
    </row>
    <row r="30" spans="1:11" ht="15.75" x14ac:dyDescent="0.25">
      <c r="A30" s="97" t="s">
        <v>58</v>
      </c>
      <c r="B30" s="159">
        <v>2006</v>
      </c>
      <c r="C30" s="307">
        <v>8.9754314064204033E-2</v>
      </c>
      <c r="D30" s="279">
        <v>0.1088576121103903</v>
      </c>
      <c r="E30" s="279">
        <v>0.15965065757326979</v>
      </c>
      <c r="F30" s="279">
        <v>9.9686247733593358E-2</v>
      </c>
      <c r="G30" s="279">
        <v>0.11990854215592819</v>
      </c>
      <c r="H30" s="279">
        <v>0.14818207751279722</v>
      </c>
      <c r="I30" s="279">
        <v>0.16185463686818954</v>
      </c>
      <c r="J30" s="280">
        <v>0.1622237706017943</v>
      </c>
      <c r="K30" s="156"/>
    </row>
    <row r="31" spans="1:11" ht="15.75" x14ac:dyDescent="0.25">
      <c r="A31" s="97" t="s">
        <v>59</v>
      </c>
      <c r="B31" s="159">
        <v>2006</v>
      </c>
      <c r="C31" s="307">
        <v>0.10162190153997644</v>
      </c>
      <c r="D31" s="279">
        <v>0.14765810691149742</v>
      </c>
      <c r="E31" s="279">
        <v>0.15996140046371254</v>
      </c>
      <c r="F31" s="279">
        <v>0.12465036096868733</v>
      </c>
      <c r="G31" s="279">
        <v>0.13610184233330966</v>
      </c>
      <c r="H31" s="279">
        <v>0.16675779261629883</v>
      </c>
      <c r="I31" s="279">
        <v>0.17878054462245738</v>
      </c>
      <c r="J31" s="280">
        <v>0.18176904384709849</v>
      </c>
      <c r="K31" s="156"/>
    </row>
    <row r="32" spans="1:11" ht="15.75" x14ac:dyDescent="0.25">
      <c r="A32" s="97" t="s">
        <v>60</v>
      </c>
      <c r="B32" s="159">
        <v>2006</v>
      </c>
      <c r="C32" s="307">
        <v>8.1286177262420725E-2</v>
      </c>
      <c r="D32" s="279">
        <v>8.5062600556800025E-2</v>
      </c>
      <c r="E32" s="279">
        <v>0.13584142270356753</v>
      </c>
      <c r="F32" s="279">
        <v>8.3142382360857137E-2</v>
      </c>
      <c r="G32" s="279">
        <v>0.10093586385598312</v>
      </c>
      <c r="H32" s="279">
        <v>0.13859447044869161</v>
      </c>
      <c r="I32" s="279">
        <v>0.15421546658439297</v>
      </c>
      <c r="J32" s="280">
        <v>0.15729642404490113</v>
      </c>
      <c r="K32" s="156"/>
    </row>
    <row r="33" spans="1:11" ht="15.75" x14ac:dyDescent="0.25">
      <c r="A33" s="97" t="s">
        <v>61</v>
      </c>
      <c r="B33" s="159">
        <v>2007</v>
      </c>
      <c r="C33" s="307">
        <v>8.164141168254857E-2</v>
      </c>
      <c r="D33" s="279">
        <v>9.9686912961803376E-2</v>
      </c>
      <c r="E33" s="279">
        <v>0.14647085513683414</v>
      </c>
      <c r="F33" s="279">
        <v>9.0428970986158874E-2</v>
      </c>
      <c r="G33" s="279">
        <v>0.1090596686648139</v>
      </c>
      <c r="H33" s="279">
        <v>0.14091960350033542</v>
      </c>
      <c r="I33" s="279">
        <v>0.15514919734496835</v>
      </c>
      <c r="J33" s="280">
        <v>0.15656604752452508</v>
      </c>
      <c r="K33" s="156"/>
    </row>
    <row r="34" spans="1:11" ht="15.75" x14ac:dyDescent="0.25">
      <c r="A34" s="97" t="s">
        <v>58</v>
      </c>
      <c r="B34" s="159">
        <v>2007</v>
      </c>
      <c r="C34" s="307">
        <v>8.3158758346554132E-2</v>
      </c>
      <c r="D34" s="279">
        <v>0.10993683907171847</v>
      </c>
      <c r="E34" s="279">
        <v>0.14495955610470859</v>
      </c>
      <c r="F34" s="279">
        <v>9.6431707289773669E-2</v>
      </c>
      <c r="G34" s="279">
        <v>0.11299774114587663</v>
      </c>
      <c r="H34" s="279">
        <v>0.14142235057970459</v>
      </c>
      <c r="I34" s="279">
        <v>0.15386882769988708</v>
      </c>
      <c r="J34" s="280">
        <v>0.15536014190669409</v>
      </c>
      <c r="K34" s="156"/>
    </row>
    <row r="35" spans="1:11" ht="15.75" x14ac:dyDescent="0.25">
      <c r="A35" s="97" t="s">
        <v>59</v>
      </c>
      <c r="B35" s="159">
        <v>2007</v>
      </c>
      <c r="C35" s="307">
        <v>8.8454442185096196E-2</v>
      </c>
      <c r="D35" s="279">
        <v>0.15231128423461018</v>
      </c>
      <c r="E35" s="279">
        <v>0.15891324524221867</v>
      </c>
      <c r="F35" s="279">
        <v>0.12092151725790254</v>
      </c>
      <c r="G35" s="279">
        <v>0.13326361412901336</v>
      </c>
      <c r="H35" s="279">
        <v>0.15350527114562457</v>
      </c>
      <c r="I35" s="279">
        <v>0.16281985500656515</v>
      </c>
      <c r="J35" s="280">
        <v>0.163442926380931</v>
      </c>
      <c r="K35" s="156"/>
    </row>
    <row r="36" spans="1:11" ht="15.75" x14ac:dyDescent="0.25">
      <c r="A36" s="97" t="s">
        <v>60</v>
      </c>
      <c r="B36" s="159">
        <v>2007</v>
      </c>
      <c r="C36" s="307">
        <v>6.4325778620577118E-2</v>
      </c>
      <c r="D36" s="279">
        <v>8.7940369571560678E-2</v>
      </c>
      <c r="E36" s="279">
        <v>0.13836214011176873</v>
      </c>
      <c r="F36" s="279">
        <v>7.6154047207216344E-2</v>
      </c>
      <c r="G36" s="279">
        <v>9.6665669746892946E-2</v>
      </c>
      <c r="H36" s="279">
        <v>0.1303487528951959</v>
      </c>
      <c r="I36" s="279">
        <v>0.14559175685129275</v>
      </c>
      <c r="J36" s="280">
        <v>0.14675268266244859</v>
      </c>
      <c r="K36" s="156"/>
    </row>
    <row r="37" spans="1:11" ht="15.75" x14ac:dyDescent="0.25">
      <c r="A37" s="97" t="s">
        <v>61</v>
      </c>
      <c r="B37" s="159">
        <v>2008</v>
      </c>
      <c r="C37" s="307">
        <v>6.4801646705722082E-2</v>
      </c>
      <c r="D37" s="279">
        <v>9.5278973369440356E-2</v>
      </c>
      <c r="E37" s="279">
        <v>0.14064406164432205</v>
      </c>
      <c r="F37" s="279">
        <v>7.9873526274477372E-2</v>
      </c>
      <c r="G37" s="279">
        <v>9.9820676673547173E-2</v>
      </c>
      <c r="H37" s="279">
        <v>0.1348162383971879</v>
      </c>
      <c r="I37" s="279">
        <v>0.1503182590370146</v>
      </c>
      <c r="J37" s="280">
        <v>0.15186525472098947</v>
      </c>
      <c r="K37" s="156"/>
    </row>
    <row r="38" spans="1:11" ht="15.75" x14ac:dyDescent="0.25">
      <c r="A38" s="97" t="s">
        <v>58</v>
      </c>
      <c r="B38" s="159">
        <v>2008</v>
      </c>
      <c r="C38" s="307">
        <v>7.1885612127188872E-2</v>
      </c>
      <c r="D38" s="279">
        <v>9.7640435509570994E-2</v>
      </c>
      <c r="E38" s="279">
        <v>0.14970304699604062</v>
      </c>
      <c r="F38" s="279">
        <v>8.4941409642156809E-2</v>
      </c>
      <c r="G38" s="279">
        <v>0.10648817410991915</v>
      </c>
      <c r="H38" s="279">
        <v>0.13997432372509314</v>
      </c>
      <c r="I38" s="279">
        <v>0.1554191956289539</v>
      </c>
      <c r="J38" s="280">
        <v>0.15634918996736447</v>
      </c>
      <c r="K38" s="156"/>
    </row>
    <row r="39" spans="1:11" ht="15.75" x14ac:dyDescent="0.25">
      <c r="A39" s="97" t="s">
        <v>59</v>
      </c>
      <c r="B39" s="159">
        <v>2008</v>
      </c>
      <c r="C39" s="307">
        <v>7.9696080777856809E-2</v>
      </c>
      <c r="D39" s="279">
        <v>0.15427999881410862</v>
      </c>
      <c r="E39" s="279">
        <v>0.15655789267505188</v>
      </c>
      <c r="F39" s="279">
        <v>0.11834852462562988</v>
      </c>
      <c r="G39" s="279">
        <v>0.1312046917817104</v>
      </c>
      <c r="H39" s="279">
        <v>0.16458904678246536</v>
      </c>
      <c r="I39" s="279">
        <v>0.17748327760424587</v>
      </c>
      <c r="J39" s="280">
        <v>0.18092942879319496</v>
      </c>
      <c r="K39" s="156"/>
    </row>
    <row r="40" spans="1:11" ht="15.75" x14ac:dyDescent="0.25">
      <c r="A40" s="97" t="s">
        <v>60</v>
      </c>
      <c r="B40" s="159">
        <v>2008</v>
      </c>
      <c r="C40" s="307">
        <v>6.3140643839103311E-2</v>
      </c>
      <c r="D40" s="279">
        <v>8.2827991655604019E-2</v>
      </c>
      <c r="E40" s="279">
        <v>0.15987580576726426</v>
      </c>
      <c r="F40" s="279">
        <v>7.3126870998008922E-2</v>
      </c>
      <c r="G40" s="279">
        <v>0.10260520865330108</v>
      </c>
      <c r="H40" s="279">
        <v>0.14207645461566143</v>
      </c>
      <c r="I40" s="279">
        <v>0.16136540739431066</v>
      </c>
      <c r="J40" s="280">
        <v>0.16161598500425503</v>
      </c>
      <c r="K40" s="156"/>
    </row>
    <row r="41" spans="1:11" ht="15.75" x14ac:dyDescent="0.25">
      <c r="A41" s="97" t="s">
        <v>61</v>
      </c>
      <c r="B41" s="159">
        <v>2009</v>
      </c>
      <c r="C41" s="307">
        <v>6.6177302710621569E-2</v>
      </c>
      <c r="D41" s="279">
        <v>0.1001513362995248</v>
      </c>
      <c r="E41" s="279">
        <v>0.16827087034374824</v>
      </c>
      <c r="F41" s="279">
        <v>8.3368878916555311E-2</v>
      </c>
      <c r="G41" s="279">
        <v>0.11162406628110276</v>
      </c>
      <c r="H41" s="279">
        <v>0.15455114062242037</v>
      </c>
      <c r="I41" s="279">
        <v>0.17468129335761268</v>
      </c>
      <c r="J41" s="280">
        <v>0.17573403298828508</v>
      </c>
      <c r="K41" s="156"/>
    </row>
    <row r="42" spans="1:11" ht="15.75" x14ac:dyDescent="0.25">
      <c r="A42" s="97" t="s">
        <v>58</v>
      </c>
      <c r="B42" s="159">
        <v>2009</v>
      </c>
      <c r="C42" s="307">
        <v>8.2335054450160747E-2</v>
      </c>
      <c r="D42" s="279">
        <v>0.11486538551611913</v>
      </c>
      <c r="E42" s="279">
        <v>0.1630784431687741</v>
      </c>
      <c r="F42" s="279">
        <v>9.8840208852865444E-2</v>
      </c>
      <c r="G42" s="279">
        <v>0.12049886426996119</v>
      </c>
      <c r="H42" s="279">
        <v>0.15820301324986219</v>
      </c>
      <c r="I42" s="279">
        <v>0.17487156938015128</v>
      </c>
      <c r="J42" s="280">
        <v>0.17683662447010709</v>
      </c>
      <c r="K42" s="156"/>
    </row>
    <row r="43" spans="1:11" ht="15.75" x14ac:dyDescent="0.25">
      <c r="A43" s="97" t="s">
        <v>59</v>
      </c>
      <c r="B43" s="159">
        <v>2009</v>
      </c>
      <c r="C43" s="307">
        <v>8.1529682662916839E-2</v>
      </c>
      <c r="D43" s="279">
        <v>0.14967953959613423</v>
      </c>
      <c r="E43" s="279">
        <v>0.16742897829088968</v>
      </c>
      <c r="F43" s="279">
        <v>0.11565268292158679</v>
      </c>
      <c r="G43" s="279">
        <v>0.13354351221223343</v>
      </c>
      <c r="H43" s="279">
        <v>0.1782235514991167</v>
      </c>
      <c r="I43" s="279">
        <v>0.1955074885804523</v>
      </c>
      <c r="J43" s="280">
        <v>0.20030177731665122</v>
      </c>
      <c r="K43" s="156"/>
    </row>
    <row r="44" spans="1:11" ht="15.75" x14ac:dyDescent="0.25">
      <c r="A44" s="97" t="s">
        <v>60</v>
      </c>
      <c r="B44" s="159">
        <v>2009</v>
      </c>
      <c r="C44" s="307">
        <v>4.5425993989751008E-2</v>
      </c>
      <c r="D44" s="279">
        <v>7.3699904114077189E-2</v>
      </c>
      <c r="E44" s="279">
        <v>0.1531514905064281</v>
      </c>
      <c r="F44" s="279">
        <v>5.9998634141098149E-2</v>
      </c>
      <c r="G44" s="279">
        <v>9.0853308236602814E-2</v>
      </c>
      <c r="H44" s="279">
        <v>0.14776021512182921</v>
      </c>
      <c r="I44" s="279">
        <v>0.17204240601171503</v>
      </c>
      <c r="J44" s="280">
        <v>0.17504217939980871</v>
      </c>
      <c r="K44" s="156"/>
    </row>
    <row r="45" spans="1:11" ht="15.75" x14ac:dyDescent="0.25">
      <c r="A45" s="97" t="s">
        <v>61</v>
      </c>
      <c r="B45" s="159">
        <v>2010</v>
      </c>
      <c r="C45" s="307">
        <v>5.0892394212081596E-2</v>
      </c>
      <c r="D45" s="279">
        <v>8.6239205183279863E-2</v>
      </c>
      <c r="E45" s="279">
        <v>0.16831227147188274</v>
      </c>
      <c r="F45" s="279">
        <v>6.9242158653243152E-2</v>
      </c>
      <c r="G45" s="279">
        <v>0.10165748041730581</v>
      </c>
      <c r="H45" s="279">
        <v>0.15238133967406547</v>
      </c>
      <c r="I45" s="279">
        <v>0.17562726646792229</v>
      </c>
      <c r="J45" s="280">
        <v>0.17677845902942663</v>
      </c>
      <c r="K45" s="156"/>
    </row>
    <row r="46" spans="1:11" ht="15.75" x14ac:dyDescent="0.25">
      <c r="A46" s="97" t="s">
        <v>58</v>
      </c>
      <c r="B46" s="159">
        <v>2010</v>
      </c>
      <c r="C46" s="307">
        <v>5.1842337719697068E-2</v>
      </c>
      <c r="D46" s="279">
        <v>0.10145999985200205</v>
      </c>
      <c r="E46" s="279">
        <v>0.15180452498423636</v>
      </c>
      <c r="F46" s="279">
        <v>7.7800567232892998E-2</v>
      </c>
      <c r="G46" s="279">
        <v>0.10305972832448063</v>
      </c>
      <c r="H46" s="279">
        <v>0.14440915645497032</v>
      </c>
      <c r="I46" s="279">
        <v>0.16275488048297179</v>
      </c>
      <c r="J46" s="280">
        <v>0.1645779471300847</v>
      </c>
      <c r="K46" s="156"/>
    </row>
    <row r="47" spans="1:11" ht="15.75" x14ac:dyDescent="0.25">
      <c r="A47" s="97" t="s">
        <v>59</v>
      </c>
      <c r="B47" s="159">
        <v>2010</v>
      </c>
      <c r="C47" s="307">
        <v>6.1897825696920747E-2</v>
      </c>
      <c r="D47" s="279">
        <v>0.14988254436515636</v>
      </c>
      <c r="E47" s="279">
        <v>0.19082838759095669</v>
      </c>
      <c r="F47" s="279">
        <v>0.10760859860328283</v>
      </c>
      <c r="G47" s="279">
        <v>0.13526902981686542</v>
      </c>
      <c r="H47" s="279">
        <v>0.1711277947340602</v>
      </c>
      <c r="I47" s="279">
        <v>0.18891159048401429</v>
      </c>
      <c r="J47" s="280">
        <v>0.18860114219743146</v>
      </c>
      <c r="K47" s="156"/>
    </row>
    <row r="48" spans="1:11" ht="15.75" x14ac:dyDescent="0.25">
      <c r="A48" s="97" t="s">
        <v>60</v>
      </c>
      <c r="B48" s="159">
        <v>2010</v>
      </c>
      <c r="C48" s="307">
        <v>4.3015507264770561E-2</v>
      </c>
      <c r="D48" s="279">
        <v>6.639228662309242E-2</v>
      </c>
      <c r="E48" s="279">
        <v>0.13949493031557361</v>
      </c>
      <c r="F48" s="279">
        <v>5.4440789223953102E-2</v>
      </c>
      <c r="G48" s="279">
        <v>8.3356090993545351E-2</v>
      </c>
      <c r="H48" s="279">
        <v>0.15550517666978025</v>
      </c>
      <c r="I48" s="279">
        <v>0.1828611150198472</v>
      </c>
      <c r="J48" s="280">
        <v>0.18988660389101167</v>
      </c>
      <c r="K48" s="156"/>
    </row>
    <row r="49" spans="1:11" ht="15.75" x14ac:dyDescent="0.25">
      <c r="A49" s="97" t="s">
        <v>61</v>
      </c>
      <c r="B49" s="159">
        <v>2011</v>
      </c>
      <c r="C49" s="307">
        <v>5.2508279120303925E-2</v>
      </c>
      <c r="D49" s="279">
        <v>7.9636178450326431E-2</v>
      </c>
      <c r="E49" s="279">
        <v>0.12372549879677709</v>
      </c>
      <c r="F49" s="279">
        <v>6.5733619754529904E-2</v>
      </c>
      <c r="G49" s="279">
        <v>8.5314298160096919E-2</v>
      </c>
      <c r="H49" s="279">
        <v>0.15304762200134159</v>
      </c>
      <c r="I49" s="279">
        <v>0.17696193865304818</v>
      </c>
      <c r="J49" s="280">
        <v>0.18560090992364614</v>
      </c>
      <c r="K49" s="156"/>
    </row>
    <row r="50" spans="1:11" ht="15.75" x14ac:dyDescent="0.25">
      <c r="A50" s="97" t="s">
        <v>58</v>
      </c>
      <c r="B50" s="159">
        <v>2011</v>
      </c>
      <c r="C50" s="307">
        <v>6.5376413915677875E-2</v>
      </c>
      <c r="D50" s="279">
        <v>9.063691877540099E-2</v>
      </c>
      <c r="E50" s="279">
        <v>0.1460099853049899</v>
      </c>
      <c r="F50" s="279">
        <v>7.7778088524171216E-2</v>
      </c>
      <c r="G50" s="279">
        <v>0.10085212989551619</v>
      </c>
      <c r="H50" s="279">
        <v>0.16336854794628511</v>
      </c>
      <c r="I50" s="279">
        <v>0.18647904675012639</v>
      </c>
      <c r="J50" s="280">
        <v>0.1929560395826391</v>
      </c>
      <c r="K50" s="156"/>
    </row>
    <row r="51" spans="1:11" ht="15.75" x14ac:dyDescent="0.25">
      <c r="A51" s="97" t="s">
        <v>59</v>
      </c>
      <c r="B51" s="159">
        <v>2011</v>
      </c>
      <c r="C51" s="307">
        <v>7.7018210091744643E-2</v>
      </c>
      <c r="D51" s="279">
        <v>0.15452522401830432</v>
      </c>
      <c r="E51" s="279">
        <v>0.18418745435110154</v>
      </c>
      <c r="F51" s="279">
        <v>0.11573252065254072</v>
      </c>
      <c r="G51" s="279">
        <v>0.13895901743073588</v>
      </c>
      <c r="H51" s="279">
        <v>0.19369062606267529</v>
      </c>
      <c r="I51" s="279">
        <v>0.21488640947770687</v>
      </c>
      <c r="J51" s="280">
        <v>0.21986831717176369</v>
      </c>
      <c r="K51" s="156"/>
    </row>
    <row r="52" spans="1:11" ht="15.75" x14ac:dyDescent="0.25">
      <c r="A52" s="97" t="s">
        <v>60</v>
      </c>
      <c r="B52" s="159">
        <v>2011</v>
      </c>
      <c r="C52" s="307">
        <v>5.1257843154996791E-2</v>
      </c>
      <c r="D52" s="279">
        <v>8.1203592789445445E-2</v>
      </c>
      <c r="E52" s="279">
        <v>0.14939252778583784</v>
      </c>
      <c r="F52" s="279">
        <v>6.6387145689270746E-2</v>
      </c>
      <c r="G52" s="279">
        <v>9.4228894347783587E-2</v>
      </c>
      <c r="H52" s="279">
        <v>0.15987712507974178</v>
      </c>
      <c r="I52" s="279">
        <v>0.18467980639936926</v>
      </c>
      <c r="J52" s="280">
        <v>0.19013520919262925</v>
      </c>
      <c r="K52" s="156"/>
    </row>
    <row r="53" spans="1:11" ht="15.75" x14ac:dyDescent="0.25">
      <c r="A53" s="97" t="s">
        <v>61</v>
      </c>
      <c r="B53" s="159">
        <v>2012</v>
      </c>
      <c r="C53" s="307">
        <v>6.1938344458647078E-2</v>
      </c>
      <c r="D53" s="279">
        <v>9.0199908978540161E-2</v>
      </c>
      <c r="E53" s="279">
        <v>0.13757473612681909</v>
      </c>
      <c r="F53" s="279">
        <v>7.6198498508624535E-2</v>
      </c>
      <c r="G53" s="279">
        <v>9.6770738303010626E-2</v>
      </c>
      <c r="H53" s="279">
        <v>0.15805080034120106</v>
      </c>
      <c r="I53" s="279">
        <v>0.18004370335800829</v>
      </c>
      <c r="J53" s="280">
        <v>0.18669827615578555</v>
      </c>
      <c r="K53" s="156"/>
    </row>
    <row r="54" spans="1:11" ht="15.75" x14ac:dyDescent="0.25">
      <c r="A54" s="97" t="s">
        <v>58</v>
      </c>
      <c r="B54" s="159">
        <v>2012</v>
      </c>
      <c r="C54" s="307">
        <v>5.8468529908335849E-2</v>
      </c>
      <c r="D54" s="279">
        <v>9.7334541754824824E-2</v>
      </c>
      <c r="E54" s="279">
        <v>0.15916100417847306</v>
      </c>
      <c r="F54" s="279">
        <v>7.7871385510663985E-2</v>
      </c>
      <c r="G54" s="279">
        <v>0.10562696014736656</v>
      </c>
      <c r="H54" s="279">
        <v>0.16161099782570296</v>
      </c>
      <c r="I54" s="279">
        <v>0.18358246970400224</v>
      </c>
      <c r="J54" s="280">
        <v>0.18742771093463134</v>
      </c>
      <c r="K54" s="156"/>
    </row>
    <row r="55" spans="1:11" ht="15.75" x14ac:dyDescent="0.25">
      <c r="A55" s="97" t="s">
        <v>59</v>
      </c>
      <c r="B55" s="159">
        <v>2012</v>
      </c>
      <c r="C55" s="307">
        <v>4.3071385967385668E-2</v>
      </c>
      <c r="D55" s="279">
        <v>0.12749719972638499</v>
      </c>
      <c r="E55" s="279">
        <v>0.14885288647015593</v>
      </c>
      <c r="F55" s="279">
        <v>8.6150715247135218E-2</v>
      </c>
      <c r="G55" s="279">
        <v>0.10729183699284628</v>
      </c>
      <c r="H55" s="279">
        <v>0.17160666583994499</v>
      </c>
      <c r="I55" s="279">
        <v>0.19398419504325121</v>
      </c>
      <c r="J55" s="280">
        <v>0.20091959421223715</v>
      </c>
      <c r="K55" s="156"/>
    </row>
    <row r="56" spans="1:11" ht="15.75" x14ac:dyDescent="0.25">
      <c r="A56" s="97" t="s">
        <v>60</v>
      </c>
      <c r="B56" s="159">
        <v>2012</v>
      </c>
      <c r="C56" s="307">
        <v>3.6368061495036297E-2</v>
      </c>
      <c r="D56" s="279">
        <v>5.2667197939442044E-2</v>
      </c>
      <c r="E56" s="279">
        <v>0.14547996801128385</v>
      </c>
      <c r="F56" s="279">
        <v>4.4694802980177112E-2</v>
      </c>
      <c r="G56" s="279">
        <v>7.9847351112360757E-2</v>
      </c>
      <c r="H56" s="279">
        <v>0.14871610419628017</v>
      </c>
      <c r="I56" s="279">
        <v>0.17571972569650382</v>
      </c>
      <c r="J56" s="280">
        <v>0.1806032311636496</v>
      </c>
      <c r="K56" s="156"/>
    </row>
    <row r="57" spans="1:11" ht="15.75" x14ac:dyDescent="0.25">
      <c r="A57" s="97" t="s">
        <v>61</v>
      </c>
      <c r="B57" s="159">
        <v>2013</v>
      </c>
      <c r="C57" s="307">
        <v>4.6196539809803337E-2</v>
      </c>
      <c r="D57" s="279">
        <v>6.1016916623076567E-2</v>
      </c>
      <c r="E57" s="279">
        <v>0.13819982868062083</v>
      </c>
      <c r="F57" s="279">
        <v>5.4216658539972089E-2</v>
      </c>
      <c r="G57" s="279">
        <v>8.2868193066657145E-2</v>
      </c>
      <c r="H57" s="279">
        <v>0.15029070386046794</v>
      </c>
      <c r="I57" s="279">
        <v>0.17559628084042081</v>
      </c>
      <c r="J57" s="280">
        <v>0.18150233741836744</v>
      </c>
      <c r="K57" s="156"/>
    </row>
    <row r="58" spans="1:11" ht="15.75" x14ac:dyDescent="0.25">
      <c r="A58" s="97" t="s">
        <v>58</v>
      </c>
      <c r="B58" s="159">
        <v>2013</v>
      </c>
      <c r="C58" s="307">
        <v>4.9879550409438554E-2</v>
      </c>
      <c r="D58" s="279">
        <v>8.133042062114984E-2</v>
      </c>
      <c r="E58" s="279">
        <v>0.14375054951138261</v>
      </c>
      <c r="F58" s="279">
        <v>6.648505291757674E-2</v>
      </c>
      <c r="G58" s="279">
        <v>9.1404056300305264E-2</v>
      </c>
      <c r="H58" s="279">
        <v>0.15368049311638876</v>
      </c>
      <c r="I58" s="279">
        <v>0.17729947555029696</v>
      </c>
      <c r="J58" s="280">
        <v>0.1822659066417501</v>
      </c>
      <c r="K58" s="156"/>
    </row>
    <row r="59" spans="1:11" ht="15.75" x14ac:dyDescent="0.25">
      <c r="A59" s="97" t="s">
        <v>59</v>
      </c>
      <c r="B59" s="159">
        <v>2013</v>
      </c>
      <c r="C59" s="307">
        <v>5.4068080332713382E-2</v>
      </c>
      <c r="D59" s="279">
        <v>0.14446199589702244</v>
      </c>
      <c r="E59" s="279">
        <v>0.16270364047945968</v>
      </c>
      <c r="F59" s="279">
        <v>0.10082392420552712</v>
      </c>
      <c r="G59" s="279">
        <v>0.12206453251126519</v>
      </c>
      <c r="H59" s="279">
        <v>0.1760857106348265</v>
      </c>
      <c r="I59" s="279">
        <v>0.19545812060435519</v>
      </c>
      <c r="J59" s="280">
        <v>0.20054970081325435</v>
      </c>
      <c r="K59" s="156"/>
    </row>
    <row r="60" spans="1:11" ht="15.75" x14ac:dyDescent="0.25">
      <c r="A60" s="97" t="s">
        <v>60</v>
      </c>
      <c r="B60" s="159">
        <v>2013</v>
      </c>
      <c r="C60" s="307">
        <v>3.2409238929626417E-2</v>
      </c>
      <c r="D60" s="279">
        <v>4.9265907501424712E-2</v>
      </c>
      <c r="E60" s="279">
        <v>0.14288885417517222</v>
      </c>
      <c r="F60" s="279">
        <v>4.0559950883577077E-2</v>
      </c>
      <c r="G60" s="279">
        <v>7.5670010993054773E-2</v>
      </c>
      <c r="H60" s="279">
        <v>0.1409463533550655</v>
      </c>
      <c r="I60" s="279">
        <v>0.16725322783770161</v>
      </c>
      <c r="J60" s="280">
        <v>0.17111705920601136</v>
      </c>
      <c r="K60" s="156"/>
    </row>
    <row r="61" spans="1:11" ht="15.75" x14ac:dyDescent="0.25">
      <c r="A61" s="97" t="s">
        <v>61</v>
      </c>
      <c r="B61" s="159">
        <v>2014</v>
      </c>
      <c r="C61" s="307">
        <v>3.1606599193864292E-2</v>
      </c>
      <c r="D61" s="279">
        <v>4.5630772188009969E-2</v>
      </c>
      <c r="E61" s="279">
        <v>0.12571565562730075</v>
      </c>
      <c r="F61" s="279">
        <v>3.8380530783293447E-2</v>
      </c>
      <c r="G61" s="279">
        <v>6.7820816515155896E-2</v>
      </c>
      <c r="H61" s="279">
        <v>0.13014865233316353</v>
      </c>
      <c r="I61" s="279">
        <v>0.154406814155293</v>
      </c>
      <c r="J61" s="280">
        <v>0.15886245072564273</v>
      </c>
      <c r="K61" s="156"/>
    </row>
    <row r="62" spans="1:11" ht="15.75" x14ac:dyDescent="0.25">
      <c r="A62" s="97" t="s">
        <v>58</v>
      </c>
      <c r="B62" s="159">
        <v>2014</v>
      </c>
      <c r="C62" s="307">
        <v>3.8094168934916663E-2</v>
      </c>
      <c r="D62" s="279">
        <v>7.4233456270094408E-2</v>
      </c>
      <c r="E62" s="279">
        <v>0.12996388759032024</v>
      </c>
      <c r="F62" s="279">
        <v>5.6265500698684995E-2</v>
      </c>
      <c r="G62" s="279">
        <v>8.1227393960163999E-2</v>
      </c>
      <c r="H62" s="279">
        <v>0.13524749986451595</v>
      </c>
      <c r="I62" s="279">
        <v>0.15596626320952245</v>
      </c>
      <c r="J62" s="280">
        <v>0.16000209396548365</v>
      </c>
      <c r="K62" s="156"/>
    </row>
    <row r="63" spans="1:11" ht="15.75" x14ac:dyDescent="0.25">
      <c r="A63" s="97" t="s">
        <v>59</v>
      </c>
      <c r="B63" s="159">
        <v>2014</v>
      </c>
      <c r="C63" s="307">
        <v>4.7630836835444376E-2</v>
      </c>
      <c r="D63" s="279">
        <v>0.11535505527958272</v>
      </c>
      <c r="E63" s="279">
        <v>0.15197729840955893</v>
      </c>
      <c r="F63" s="279">
        <v>8.1540958309670772E-2</v>
      </c>
      <c r="G63" s="279">
        <v>0.10562099827925327</v>
      </c>
      <c r="H63" s="279">
        <v>0.15426969467481894</v>
      </c>
      <c r="I63" s="279">
        <v>0.17339575240085189</v>
      </c>
      <c r="J63" s="280">
        <v>0.17678455793681877</v>
      </c>
      <c r="K63" s="156"/>
    </row>
    <row r="64" spans="1:11" ht="15.75" x14ac:dyDescent="0.25">
      <c r="A64" s="97" t="s">
        <v>60</v>
      </c>
      <c r="B64" s="159">
        <v>2014</v>
      </c>
      <c r="C64" s="307">
        <v>2.4814064617945226E-2</v>
      </c>
      <c r="D64" s="279">
        <v>5.2100696895079034E-2</v>
      </c>
      <c r="E64" s="279">
        <v>0.12964246439891694</v>
      </c>
      <c r="F64" s="279">
        <v>3.87918361358187E-2</v>
      </c>
      <c r="G64" s="279">
        <v>6.9677639966381433E-2</v>
      </c>
      <c r="H64" s="279">
        <v>0.13051470917487398</v>
      </c>
      <c r="I64" s="279">
        <v>0.154784607230157</v>
      </c>
      <c r="J64" s="280">
        <v>0.15875181728120985</v>
      </c>
      <c r="K64" s="156"/>
    </row>
    <row r="65" spans="1:11" ht="15.75" x14ac:dyDescent="0.25">
      <c r="A65" s="97" t="s">
        <v>61</v>
      </c>
      <c r="B65" s="159">
        <v>2015</v>
      </c>
      <c r="C65" s="307">
        <v>1.5817496405114453E-2</v>
      </c>
      <c r="D65" s="279">
        <v>5.6459080956731959E-2</v>
      </c>
      <c r="E65" s="279">
        <v>0.13917195385781636</v>
      </c>
      <c r="F65" s="279">
        <v>3.6642993340149775E-2</v>
      </c>
      <c r="G65" s="279">
        <v>7.0768924441297967E-2</v>
      </c>
      <c r="H65" s="279">
        <v>0.12271724402480338</v>
      </c>
      <c r="I65" s="279">
        <v>0.14568899733072549</v>
      </c>
      <c r="J65" s="280">
        <v>0.14668999951588557</v>
      </c>
      <c r="K65" s="156"/>
    </row>
    <row r="66" spans="1:11" ht="15.75" x14ac:dyDescent="0.25">
      <c r="A66" s="97" t="s">
        <v>58</v>
      </c>
      <c r="B66" s="159">
        <v>2015</v>
      </c>
      <c r="C66" s="307">
        <v>2.2644369318995494E-2</v>
      </c>
      <c r="D66" s="279">
        <v>7.5662123939316026E-2</v>
      </c>
      <c r="E66" s="279">
        <v>0.12603531431890205</v>
      </c>
      <c r="F66" s="279">
        <v>4.9496734231998574E-2</v>
      </c>
      <c r="G66" s="279">
        <v>7.5117055902084576E-2</v>
      </c>
      <c r="H66" s="279">
        <v>0.13141569324937979</v>
      </c>
      <c r="I66" s="279">
        <v>0.15313019955851095</v>
      </c>
      <c r="J66" s="280">
        <v>0.15730017026690732</v>
      </c>
      <c r="K66" s="156"/>
    </row>
    <row r="67" spans="1:11" ht="15.75" x14ac:dyDescent="0.25">
      <c r="A67" s="97" t="s">
        <v>59</v>
      </c>
      <c r="B67" s="159">
        <v>2015</v>
      </c>
      <c r="C67" s="307">
        <v>4.6549892597811643E-2</v>
      </c>
      <c r="D67" s="279">
        <v>0.1240575026074489</v>
      </c>
      <c r="E67" s="279">
        <v>0.13398599393342669</v>
      </c>
      <c r="F67" s="279">
        <v>8.694043897891196E-2</v>
      </c>
      <c r="G67" s="279">
        <v>0.10231431303406803</v>
      </c>
      <c r="H67" s="279">
        <v>0.13823349953297057</v>
      </c>
      <c r="I67" s="279">
        <v>0.15181316208820492</v>
      </c>
      <c r="J67" s="280">
        <v>0.15444199725763097</v>
      </c>
      <c r="K67" s="156"/>
    </row>
    <row r="68" spans="1:11" ht="15.75" x14ac:dyDescent="0.25">
      <c r="A68" s="97" t="s">
        <v>60</v>
      </c>
      <c r="B68" s="159">
        <v>2015</v>
      </c>
      <c r="C68" s="307">
        <v>2.0220999293469107E-2</v>
      </c>
      <c r="D68" s="279">
        <v>4.4582006300486941E-2</v>
      </c>
      <c r="E68" s="279">
        <v>0.13253115808972879</v>
      </c>
      <c r="F68" s="279">
        <v>3.2698275391092359E-2</v>
      </c>
      <c r="G68" s="279">
        <v>6.5808364539650235E-2</v>
      </c>
      <c r="H68" s="279">
        <v>0.11571691378144568</v>
      </c>
      <c r="I68" s="279">
        <v>0.13743182031489756</v>
      </c>
      <c r="J68" s="280">
        <v>0.13816279654175637</v>
      </c>
      <c r="K68" s="156"/>
    </row>
    <row r="69" spans="1:11" ht="15.75" x14ac:dyDescent="0.25">
      <c r="A69" s="97" t="s">
        <v>61</v>
      </c>
      <c r="B69" s="159">
        <v>2016</v>
      </c>
      <c r="C69" s="307">
        <v>3.3498101326333435E-2</v>
      </c>
      <c r="D69" s="279">
        <v>5.4247138190466497E-2</v>
      </c>
      <c r="E69" s="279">
        <v>0.10746153880187964</v>
      </c>
      <c r="F69" s="279">
        <v>4.4232627699471359E-2</v>
      </c>
      <c r="G69" s="279">
        <v>6.4902657219643528E-2</v>
      </c>
      <c r="H69" s="279">
        <v>0.11693136455692803</v>
      </c>
      <c r="I69" s="279">
        <v>0.136073477388509</v>
      </c>
      <c r="J69" s="280">
        <v>0.14026900503984696</v>
      </c>
      <c r="K69" s="156"/>
    </row>
    <row r="70" spans="1:11" ht="15.75" x14ac:dyDescent="0.25">
      <c r="A70" s="97" t="s">
        <v>58</v>
      </c>
      <c r="B70" s="159">
        <v>2016</v>
      </c>
      <c r="C70" s="307">
        <v>4.1823024815300702E-2</v>
      </c>
      <c r="D70" s="279">
        <v>7.9905953531774224E-2</v>
      </c>
      <c r="E70" s="279">
        <v>0.11782887836506373</v>
      </c>
      <c r="F70" s="279">
        <v>6.1649811253251086E-2</v>
      </c>
      <c r="G70" s="279">
        <v>8.0364102366883988E-2</v>
      </c>
      <c r="H70" s="279">
        <v>0.1204422812245646</v>
      </c>
      <c r="I70" s="279">
        <v>0.13600267711890965</v>
      </c>
      <c r="J70" s="280">
        <v>0.1387713901550873</v>
      </c>
      <c r="K70" s="156"/>
    </row>
    <row r="71" spans="1:11" ht="15.75" x14ac:dyDescent="0.25">
      <c r="A71" s="97" t="s">
        <v>59</v>
      </c>
      <c r="B71" s="159">
        <v>2016</v>
      </c>
      <c r="C71" s="307">
        <v>4.7364854346822048E-2</v>
      </c>
      <c r="D71" s="279">
        <v>9.9478086100950616E-2</v>
      </c>
      <c r="E71" s="279">
        <v>0.11476462870973891</v>
      </c>
      <c r="F71" s="279">
        <v>7.3708382580607051E-2</v>
      </c>
      <c r="G71" s="279">
        <v>8.7247255101859225E-2</v>
      </c>
      <c r="H71" s="279">
        <v>0.13887813620550032</v>
      </c>
      <c r="I71" s="279">
        <v>0.15624637671418176</v>
      </c>
      <c r="J71" s="280">
        <v>0.16250653011661984</v>
      </c>
      <c r="K71" s="156"/>
    </row>
    <row r="72" spans="1:11" ht="15.75" x14ac:dyDescent="0.25">
      <c r="A72" s="97" t="s">
        <v>60</v>
      </c>
      <c r="B72" s="159">
        <v>2016</v>
      </c>
      <c r="C72" s="307">
        <v>3.4821868463731497E-2</v>
      </c>
      <c r="D72" s="279">
        <v>5.6320349891386803E-2</v>
      </c>
      <c r="E72" s="279">
        <v>0.10395531458006663</v>
      </c>
      <c r="F72" s="279">
        <v>4.5837251598452505E-2</v>
      </c>
      <c r="G72" s="279">
        <v>6.5880676676415839E-2</v>
      </c>
      <c r="H72" s="279">
        <v>0.11278486717806185</v>
      </c>
      <c r="I72" s="279">
        <v>0.12990009754642354</v>
      </c>
      <c r="J72" s="280">
        <v>0.13393476191595374</v>
      </c>
      <c r="K72" s="156"/>
    </row>
    <row r="73" spans="1:11" ht="15.75" x14ac:dyDescent="0.25">
      <c r="A73" s="97" t="s">
        <v>61</v>
      </c>
      <c r="B73" s="159">
        <v>2017</v>
      </c>
      <c r="C73" s="307">
        <v>2.7477436624410458E-2</v>
      </c>
      <c r="D73" s="279">
        <v>7.036981607907071E-2</v>
      </c>
      <c r="E73" s="279">
        <v>0.12066351251211309</v>
      </c>
      <c r="F73" s="279">
        <v>4.9599314734738713E-2</v>
      </c>
      <c r="G73" s="279">
        <v>7.3419112639507483E-2</v>
      </c>
      <c r="H73" s="279">
        <v>0.11064190832860651</v>
      </c>
      <c r="I73" s="279">
        <v>0.12635886313773212</v>
      </c>
      <c r="J73" s="280">
        <v>0.12720849693501463</v>
      </c>
      <c r="K73" s="156"/>
    </row>
    <row r="74" spans="1:11" ht="15.75" x14ac:dyDescent="0.25">
      <c r="A74" s="97" t="s">
        <v>58</v>
      </c>
      <c r="B74" s="159">
        <v>2017</v>
      </c>
      <c r="C74" s="307">
        <v>4.4376787191690935E-2</v>
      </c>
      <c r="D74" s="279">
        <v>8.2619893629968313E-2</v>
      </c>
      <c r="E74" s="279">
        <v>0.12237548324967841</v>
      </c>
      <c r="F74" s="279">
        <v>6.4080177378059225E-2</v>
      </c>
      <c r="G74" s="279">
        <v>8.3910091771242964E-2</v>
      </c>
      <c r="H74" s="279">
        <v>0.11401614296311356</v>
      </c>
      <c r="I74" s="279">
        <v>0.12682331920951825</v>
      </c>
      <c r="J74" s="280">
        <v>0.12750100557160415</v>
      </c>
      <c r="K74" s="156"/>
    </row>
    <row r="75" spans="1:11" ht="15.75" x14ac:dyDescent="0.25">
      <c r="A75" s="97" t="s">
        <v>59</v>
      </c>
      <c r="B75" s="159">
        <v>2017</v>
      </c>
      <c r="C75" s="307">
        <v>4.1839639795125491E-2</v>
      </c>
      <c r="D75" s="279">
        <v>0.11242890939571028</v>
      </c>
      <c r="E75" s="279">
        <v>0.112528689735324</v>
      </c>
      <c r="F75" s="279">
        <v>7.9062452079158269E-2</v>
      </c>
      <c r="G75" s="279">
        <v>9.035060666751836E-2</v>
      </c>
      <c r="H75" s="279">
        <v>0.13304348407380717</v>
      </c>
      <c r="I75" s="279">
        <v>0.14692781780679601</v>
      </c>
      <c r="J75" s="280">
        <v>0.15210945484869967</v>
      </c>
      <c r="K75" s="156"/>
    </row>
    <row r="76" spans="1:11" ht="15.75" x14ac:dyDescent="0.25">
      <c r="A76" s="97" t="s">
        <v>60</v>
      </c>
      <c r="B76" s="159">
        <v>2017</v>
      </c>
      <c r="C76" s="307">
        <v>2.7371718754618413E-2</v>
      </c>
      <c r="D76" s="279">
        <v>4.4546337699202847E-2</v>
      </c>
      <c r="E76" s="279">
        <v>0.1111300744408166</v>
      </c>
      <c r="F76" s="279">
        <v>3.5960796153873396E-2</v>
      </c>
      <c r="G76" s="279">
        <v>6.2320518553930705E-2</v>
      </c>
      <c r="H76" s="279">
        <v>0.11045712404334228</v>
      </c>
      <c r="I76" s="279">
        <v>0.12894419195959861</v>
      </c>
      <c r="J76" s="280">
        <v>0.13170112060523756</v>
      </c>
      <c r="K76" s="156"/>
    </row>
    <row r="77" spans="1:11" ht="15.75" x14ac:dyDescent="0.25">
      <c r="A77" s="97" t="s">
        <v>61</v>
      </c>
      <c r="B77" s="159">
        <v>2018</v>
      </c>
      <c r="C77" s="307">
        <v>2.8499559355030787E-2</v>
      </c>
      <c r="D77" s="279">
        <v>5.3296144069447056E-2</v>
      </c>
      <c r="E77" s="279">
        <v>0.10913154303178599</v>
      </c>
      <c r="F77" s="279">
        <v>4.1050698985762211E-2</v>
      </c>
      <c r="G77" s="279">
        <v>6.5088943538144761E-2</v>
      </c>
      <c r="H77" s="279">
        <v>0.11313485442370821</v>
      </c>
      <c r="I77" s="279">
        <v>0.13107748107449121</v>
      </c>
      <c r="J77" s="280">
        <v>0.1345276757352703</v>
      </c>
      <c r="K77" s="156"/>
    </row>
    <row r="78" spans="1:11" ht="15.75" x14ac:dyDescent="0.25">
      <c r="A78" s="97" t="s">
        <v>58</v>
      </c>
      <c r="B78" s="159">
        <v>2018</v>
      </c>
      <c r="C78" s="307">
        <v>3.0613728034397648E-2</v>
      </c>
      <c r="D78" s="279">
        <v>6.8948499958745163E-2</v>
      </c>
      <c r="E78" s="279">
        <v>9.1959214217662635E-2</v>
      </c>
      <c r="F78" s="279">
        <v>5.1376349039288664E-2</v>
      </c>
      <c r="G78" s="279">
        <v>6.5110521461126808E-2</v>
      </c>
      <c r="H78" s="279">
        <v>0.11756928884382059</v>
      </c>
      <c r="I78" s="279">
        <v>0.13437176208914584</v>
      </c>
      <c r="J78" s="280">
        <v>0.1407008477421624</v>
      </c>
      <c r="K78" s="156"/>
    </row>
    <row r="79" spans="1:11" ht="15.75" x14ac:dyDescent="0.25">
      <c r="A79" s="97" t="s">
        <v>59</v>
      </c>
      <c r="B79" s="159">
        <v>2018</v>
      </c>
      <c r="C79" s="307">
        <v>3.713194218304508E-2</v>
      </c>
      <c r="D79" s="279">
        <v>0.1014886682727983</v>
      </c>
      <c r="E79" s="279">
        <v>0.10656449578305693</v>
      </c>
      <c r="F79" s="279">
        <v>7.003799881566343E-2</v>
      </c>
      <c r="G79" s="279">
        <v>8.231294279708197E-2</v>
      </c>
      <c r="H79" s="279">
        <v>0.12821667242242202</v>
      </c>
      <c r="I79" s="279">
        <v>0.14318210060154143</v>
      </c>
      <c r="J79" s="280">
        <v>0.14866329208391807</v>
      </c>
      <c r="K79" s="156"/>
    </row>
    <row r="80" spans="1:11" ht="15.75" x14ac:dyDescent="0.25">
      <c r="A80" s="97" t="s">
        <v>60</v>
      </c>
      <c r="B80" s="159">
        <v>2018</v>
      </c>
      <c r="C80" s="307">
        <v>4.7694886402984783E-2</v>
      </c>
      <c r="D80" s="279">
        <v>3.6370631787360164E-2</v>
      </c>
      <c r="E80" s="279">
        <v>0.12459691192577717</v>
      </c>
      <c r="F80" s="279">
        <v>4.206306599884662E-2</v>
      </c>
      <c r="G80" s="279">
        <v>6.9858686901908301E-2</v>
      </c>
      <c r="H80" s="279">
        <v>0.11293263826951197</v>
      </c>
      <c r="I80" s="279">
        <v>0.13120369757431594</v>
      </c>
      <c r="J80" s="280">
        <v>0.13219891408797305</v>
      </c>
      <c r="K80" s="156"/>
    </row>
    <row r="81" spans="1:11" ht="26.25" customHeight="1" thickBot="1" x14ac:dyDescent="0.25">
      <c r="A81" s="572" t="s">
        <v>154</v>
      </c>
      <c r="B81" s="573"/>
      <c r="C81" s="469">
        <v>1.4667956448763465E-2</v>
      </c>
      <c r="D81" s="308">
        <v>1.3336398618893039E-2</v>
      </c>
      <c r="E81" s="308">
        <v>2.4732525305091759E-2</v>
      </c>
      <c r="F81" s="308">
        <v>9.9357799376886911E-3</v>
      </c>
      <c r="G81" s="308">
        <v>1.052592210487255E-2</v>
      </c>
      <c r="H81" s="308">
        <v>7.9968328196654281E-3</v>
      </c>
      <c r="I81" s="308">
        <v>9.9199180650559951E-3</v>
      </c>
      <c r="J81" s="309">
        <v>1.0819261545809852E-2</v>
      </c>
      <c r="K81" s="208"/>
    </row>
    <row r="82" spans="1:11" ht="15.75" thickBot="1" x14ac:dyDescent="0.25">
      <c r="A82" s="383" t="s">
        <v>30</v>
      </c>
      <c r="B82" s="377"/>
      <c r="C82" s="378"/>
      <c r="D82" s="378"/>
      <c r="E82" s="378"/>
      <c r="F82" s="378"/>
      <c r="G82" s="378"/>
      <c r="H82" s="378"/>
      <c r="I82" s="378"/>
      <c r="J82" s="379"/>
      <c r="K82" s="110"/>
    </row>
    <row r="83" spans="1:11" x14ac:dyDescent="0.2">
      <c r="A83" s="158"/>
      <c r="B83" s="98"/>
      <c r="C83" s="110"/>
      <c r="D83" s="110"/>
      <c r="E83" s="110"/>
      <c r="F83" s="110"/>
      <c r="G83" s="110"/>
      <c r="H83" s="110"/>
      <c r="I83" s="110"/>
      <c r="J83" s="110"/>
      <c r="K83" s="110"/>
    </row>
    <row r="84" spans="1:11" x14ac:dyDescent="0.2">
      <c r="A84" s="335" t="s">
        <v>99</v>
      </c>
      <c r="B84" s="142"/>
      <c r="C84" s="131"/>
      <c r="D84" s="131"/>
      <c r="E84" s="131"/>
      <c r="F84" s="127"/>
      <c r="G84" s="111"/>
      <c r="H84" s="111"/>
      <c r="I84" s="111"/>
      <c r="J84" s="111"/>
      <c r="K84" s="111"/>
    </row>
    <row r="85" spans="1:11" x14ac:dyDescent="0.2">
      <c r="A85" s="335" t="s">
        <v>146</v>
      </c>
      <c r="B85" s="347"/>
      <c r="C85" s="348"/>
      <c r="D85" s="348"/>
      <c r="E85" s="348"/>
      <c r="F85" s="348"/>
      <c r="G85" s="348"/>
      <c r="H85" s="348"/>
      <c r="I85" s="348"/>
      <c r="J85" s="348"/>
      <c r="K85" s="348"/>
    </row>
    <row r="86" spans="1:11" x14ac:dyDescent="0.2">
      <c r="A86" s="350" t="s">
        <v>147</v>
      </c>
      <c r="B86" s="347"/>
      <c r="C86" s="348"/>
      <c r="D86" s="348"/>
      <c r="E86" s="348"/>
      <c r="F86" s="348"/>
      <c r="G86" s="348"/>
      <c r="H86" s="348"/>
      <c r="I86" s="348"/>
      <c r="J86" s="348"/>
      <c r="K86" s="348"/>
    </row>
    <row r="87" spans="1:11" x14ac:dyDescent="0.2">
      <c r="A87" s="335" t="s">
        <v>196</v>
      </c>
      <c r="B87" s="347"/>
      <c r="C87" s="348"/>
      <c r="D87" s="348"/>
      <c r="E87" s="348"/>
      <c r="F87" s="348"/>
      <c r="G87" s="348"/>
      <c r="H87" s="348"/>
      <c r="I87" s="348"/>
      <c r="J87" s="348"/>
      <c r="K87" s="348"/>
    </row>
    <row r="88" spans="1:11" ht="36" customHeight="1" x14ac:dyDescent="0.2">
      <c r="A88" s="525" t="s">
        <v>191</v>
      </c>
      <c r="B88" s="525"/>
      <c r="C88" s="525"/>
      <c r="D88" s="525"/>
      <c r="E88" s="525"/>
      <c r="F88" s="525"/>
      <c r="G88" s="525"/>
      <c r="H88" s="525"/>
      <c r="I88" s="525"/>
      <c r="J88" s="525"/>
      <c r="K88" s="525"/>
    </row>
    <row r="89" spans="1:11" ht="15.75" customHeight="1" x14ac:dyDescent="0.2">
      <c r="A89" s="349" t="s">
        <v>145</v>
      </c>
      <c r="B89" s="347"/>
      <c r="C89" s="348"/>
      <c r="D89" s="348"/>
      <c r="E89" s="348"/>
      <c r="F89" s="348"/>
      <c r="G89" s="348"/>
      <c r="H89" s="348"/>
      <c r="I89" s="348"/>
      <c r="J89" s="348"/>
      <c r="K89" s="348"/>
    </row>
    <row r="90" spans="1:11" ht="24.6" customHeight="1" x14ac:dyDescent="0.2">
      <c r="A90" s="507" t="s">
        <v>194</v>
      </c>
      <c r="B90" s="507"/>
      <c r="C90" s="507"/>
      <c r="D90" s="507"/>
      <c r="E90" s="507"/>
      <c r="F90" s="507"/>
      <c r="G90" s="507"/>
      <c r="H90" s="507"/>
      <c r="I90" s="507"/>
      <c r="J90" s="507"/>
      <c r="K90" s="507"/>
    </row>
    <row r="91" spans="1:11" ht="24" customHeight="1" x14ac:dyDescent="0.2">
      <c r="C91" s="102"/>
      <c r="D91" s="102"/>
      <c r="E91" s="102"/>
      <c r="F91" s="102"/>
      <c r="G91" s="102"/>
      <c r="H91" s="102"/>
      <c r="I91" s="102"/>
      <c r="J91" s="102"/>
      <c r="K91" s="102"/>
    </row>
    <row r="92" spans="1:11" x14ac:dyDescent="0.2">
      <c r="A92" s="533"/>
      <c r="B92" s="533"/>
      <c r="C92" s="533"/>
      <c r="D92" s="533"/>
      <c r="E92" s="533"/>
      <c r="F92" s="533"/>
      <c r="G92" s="533"/>
      <c r="H92" s="533"/>
      <c r="I92" s="533"/>
      <c r="J92" s="533"/>
      <c r="K92" s="533"/>
    </row>
    <row r="93" spans="1:11" x14ac:dyDescent="0.2">
      <c r="A93" s="533"/>
      <c r="B93" s="533"/>
      <c r="C93" s="533"/>
      <c r="D93" s="533"/>
      <c r="E93" s="533"/>
      <c r="F93" s="533"/>
      <c r="G93" s="533"/>
      <c r="H93" s="533"/>
      <c r="I93" s="533"/>
      <c r="J93" s="533"/>
      <c r="K93" s="533"/>
    </row>
    <row r="94" spans="1:11" x14ac:dyDescent="0.2">
      <c r="A94" s="533"/>
      <c r="B94" s="533"/>
      <c r="C94" s="533"/>
      <c r="D94" s="533"/>
      <c r="E94" s="533"/>
      <c r="F94" s="533"/>
      <c r="G94" s="533"/>
      <c r="H94" s="533"/>
      <c r="I94" s="533"/>
      <c r="J94" s="533"/>
      <c r="K94" s="533"/>
    </row>
    <row r="95" spans="1:11" x14ac:dyDescent="0.2">
      <c r="A95" s="533"/>
      <c r="B95" s="533"/>
      <c r="C95" s="533"/>
      <c r="D95" s="533"/>
      <c r="E95" s="533"/>
      <c r="F95" s="533"/>
      <c r="G95" s="533"/>
      <c r="H95" s="533"/>
      <c r="I95" s="533"/>
      <c r="J95" s="533"/>
      <c r="K95" s="533"/>
    </row>
  </sheetData>
  <mergeCells count="9">
    <mergeCell ref="A92:K92"/>
    <mergeCell ref="A93:K93"/>
    <mergeCell ref="A94:K94"/>
    <mergeCell ref="A95:K95"/>
    <mergeCell ref="C4:J4"/>
    <mergeCell ref="A5:B5"/>
    <mergeCell ref="A81:B81"/>
    <mergeCell ref="A88:K88"/>
    <mergeCell ref="A90:K90"/>
  </mergeCells>
  <pageMargins left="0.74803149606299213" right="0.74803149606299213" top="0.98425196850393704" bottom="0.98425196850393704" header="0.51181102362204722" footer="0.51181102362204722"/>
  <pageSetup paperSize="9" scale="20" orientation="portrait" r:id="rId1"/>
  <headerFooter alignWithMargins="0">
    <oddHeader>&amp;COFFICIAL SENSITIVE UNTIL PUBLISHED AT 09:30 ON 1 MARCH 2018</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showGridLines="0" zoomScale="85" zoomScaleNormal="85" workbookViewId="0">
      <pane xSplit="2" ySplit="5" topLeftCell="C63" activePane="bottomRight" state="frozen"/>
      <selection pane="topRight"/>
      <selection pane="bottomLeft"/>
      <selection pane="bottomRight"/>
    </sheetView>
  </sheetViews>
  <sheetFormatPr defaultColWidth="11.42578125" defaultRowHeight="15" x14ac:dyDescent="0.2"/>
  <cols>
    <col min="1" max="1" width="11.42578125" style="89"/>
    <col min="2" max="2" width="13.5703125" style="89" customWidth="1"/>
    <col min="3" max="3" width="12.85546875" style="89" bestFit="1" customWidth="1"/>
    <col min="4" max="7" width="14.140625" style="89" bestFit="1" customWidth="1"/>
    <col min="8" max="9" width="16" style="89" bestFit="1" customWidth="1"/>
    <col min="10" max="10" width="14.140625" style="89" bestFit="1" customWidth="1"/>
    <col min="11" max="16384" width="11.42578125" style="89"/>
  </cols>
  <sheetData>
    <row r="1" spans="1:10" x14ac:dyDescent="0.2">
      <c r="A1" s="459"/>
    </row>
    <row r="2" spans="1:10" ht="17.25" x14ac:dyDescent="0.25">
      <c r="A2" s="267" t="s">
        <v>173</v>
      </c>
    </row>
    <row r="3" spans="1:10" ht="15.75" thickBot="1" x14ac:dyDescent="0.25"/>
    <row r="4" spans="1:10" ht="15.75" thickBot="1" x14ac:dyDescent="0.25">
      <c r="A4" s="90"/>
      <c r="B4" s="91"/>
      <c r="C4" s="574" t="s">
        <v>171</v>
      </c>
      <c r="D4" s="575"/>
      <c r="E4" s="575"/>
      <c r="F4" s="575"/>
      <c r="G4" s="575"/>
      <c r="H4" s="575"/>
      <c r="I4" s="575"/>
      <c r="J4" s="576"/>
    </row>
    <row r="5" spans="1:10" x14ac:dyDescent="0.2">
      <c r="A5" s="92" t="s">
        <v>174</v>
      </c>
      <c r="B5" s="93"/>
      <c r="C5" s="94">
        <v>16</v>
      </c>
      <c r="D5" s="95">
        <v>17</v>
      </c>
      <c r="E5" s="95">
        <v>18</v>
      </c>
      <c r="F5" s="95" t="s">
        <v>66</v>
      </c>
      <c r="G5" s="95" t="s">
        <v>67</v>
      </c>
      <c r="H5" s="95" t="s">
        <v>68</v>
      </c>
      <c r="I5" s="95" t="s">
        <v>69</v>
      </c>
      <c r="J5" s="96" t="s">
        <v>70</v>
      </c>
    </row>
    <row r="6" spans="1:10" x14ac:dyDescent="0.2">
      <c r="A6" s="97" t="s">
        <v>58</v>
      </c>
      <c r="B6" s="159">
        <v>2000</v>
      </c>
      <c r="C6" s="386">
        <v>45000</v>
      </c>
      <c r="D6" s="386">
        <v>51000</v>
      </c>
      <c r="E6" s="386">
        <v>56000</v>
      </c>
      <c r="F6" s="386">
        <v>96000</v>
      </c>
      <c r="G6" s="386">
        <v>153000</v>
      </c>
      <c r="H6" s="386">
        <v>652000</v>
      </c>
      <c r="I6" s="386">
        <v>556000</v>
      </c>
      <c r="J6" s="387">
        <v>499000</v>
      </c>
    </row>
    <row r="7" spans="1:10" x14ac:dyDescent="0.2">
      <c r="A7" s="97" t="s">
        <v>59</v>
      </c>
      <c r="B7" s="98">
        <v>2000</v>
      </c>
      <c r="C7" s="385">
        <v>54000</v>
      </c>
      <c r="D7" s="386">
        <v>68000</v>
      </c>
      <c r="E7" s="386">
        <v>71000</v>
      </c>
      <c r="F7" s="386">
        <v>123000</v>
      </c>
      <c r="G7" s="386">
        <v>194000</v>
      </c>
      <c r="H7" s="386">
        <v>750000</v>
      </c>
      <c r="I7" s="386">
        <v>627000</v>
      </c>
      <c r="J7" s="387">
        <v>556000</v>
      </c>
    </row>
    <row r="8" spans="1:10" x14ac:dyDescent="0.2">
      <c r="A8" s="97" t="s">
        <v>60</v>
      </c>
      <c r="B8" s="98">
        <v>2000</v>
      </c>
      <c r="C8" s="385">
        <v>44000</v>
      </c>
      <c r="D8" s="386">
        <v>43000</v>
      </c>
      <c r="E8" s="386">
        <v>63000</v>
      </c>
      <c r="F8" s="386">
        <v>87000</v>
      </c>
      <c r="G8" s="386">
        <v>150000</v>
      </c>
      <c r="H8" s="386">
        <v>629000</v>
      </c>
      <c r="I8" s="386">
        <v>542000</v>
      </c>
      <c r="J8" s="387">
        <v>479000</v>
      </c>
    </row>
    <row r="9" spans="1:10" x14ac:dyDescent="0.2">
      <c r="A9" s="97" t="s">
        <v>61</v>
      </c>
      <c r="B9" s="98">
        <v>2001</v>
      </c>
      <c r="C9" s="385">
        <v>49000</v>
      </c>
      <c r="D9" s="386">
        <v>51000</v>
      </c>
      <c r="E9" s="386">
        <v>68000</v>
      </c>
      <c r="F9" s="386">
        <v>100000</v>
      </c>
      <c r="G9" s="386">
        <v>168000</v>
      </c>
      <c r="H9" s="386">
        <v>667000</v>
      </c>
      <c r="I9" s="386">
        <v>567000</v>
      </c>
      <c r="J9" s="387">
        <v>499000</v>
      </c>
    </row>
    <row r="10" spans="1:10" x14ac:dyDescent="0.2">
      <c r="A10" s="97" t="s">
        <v>58</v>
      </c>
      <c r="B10" s="98">
        <v>2001</v>
      </c>
      <c r="C10" s="385">
        <v>47000</v>
      </c>
      <c r="D10" s="386">
        <v>55000</v>
      </c>
      <c r="E10" s="386">
        <v>62000</v>
      </c>
      <c r="F10" s="386">
        <v>102000</v>
      </c>
      <c r="G10" s="386">
        <v>164000</v>
      </c>
      <c r="H10" s="386">
        <v>650000</v>
      </c>
      <c r="I10" s="386">
        <v>548000</v>
      </c>
      <c r="J10" s="387">
        <v>486000</v>
      </c>
    </row>
    <row r="11" spans="1:10" x14ac:dyDescent="0.2">
      <c r="A11" s="97" t="s">
        <v>59</v>
      </c>
      <c r="B11" s="98">
        <v>2001</v>
      </c>
      <c r="C11" s="385">
        <v>53000</v>
      </c>
      <c r="D11" s="386">
        <v>66000</v>
      </c>
      <c r="E11" s="386">
        <v>81000</v>
      </c>
      <c r="F11" s="386">
        <v>119000</v>
      </c>
      <c r="G11" s="386">
        <v>201000</v>
      </c>
      <c r="H11" s="386">
        <v>774000</v>
      </c>
      <c r="I11" s="386">
        <v>655000</v>
      </c>
      <c r="J11" s="387">
        <v>573000</v>
      </c>
    </row>
    <row r="12" spans="1:10" x14ac:dyDescent="0.2">
      <c r="A12" s="97" t="s">
        <v>60</v>
      </c>
      <c r="B12" s="98">
        <v>2001</v>
      </c>
      <c r="C12" s="385">
        <v>46000</v>
      </c>
      <c r="D12" s="386">
        <v>51000</v>
      </c>
      <c r="E12" s="386">
        <v>73000</v>
      </c>
      <c r="F12" s="386">
        <v>97000</v>
      </c>
      <c r="G12" s="386">
        <v>171000</v>
      </c>
      <c r="H12" s="386">
        <v>660000</v>
      </c>
      <c r="I12" s="386">
        <v>563000</v>
      </c>
      <c r="J12" s="387">
        <v>489000</v>
      </c>
    </row>
    <row r="13" spans="1:10" x14ac:dyDescent="0.2">
      <c r="A13" s="97" t="s">
        <v>61</v>
      </c>
      <c r="B13" s="98">
        <v>2002</v>
      </c>
      <c r="C13" s="385">
        <v>51000</v>
      </c>
      <c r="D13" s="386">
        <v>58000</v>
      </c>
      <c r="E13" s="386">
        <v>76000</v>
      </c>
      <c r="F13" s="386">
        <v>109000</v>
      </c>
      <c r="G13" s="386">
        <v>185000</v>
      </c>
      <c r="H13" s="386">
        <v>700000</v>
      </c>
      <c r="I13" s="386">
        <v>591000</v>
      </c>
      <c r="J13" s="387">
        <v>515000</v>
      </c>
    </row>
    <row r="14" spans="1:10" x14ac:dyDescent="0.2">
      <c r="A14" s="97" t="s">
        <v>58</v>
      </c>
      <c r="B14" s="98">
        <v>2002</v>
      </c>
      <c r="C14" s="385">
        <v>55000</v>
      </c>
      <c r="D14" s="386">
        <v>66000</v>
      </c>
      <c r="E14" s="386">
        <v>71000</v>
      </c>
      <c r="F14" s="386">
        <v>121000</v>
      </c>
      <c r="G14" s="386">
        <v>192000</v>
      </c>
      <c r="H14" s="386">
        <v>705000</v>
      </c>
      <c r="I14" s="386">
        <v>583000</v>
      </c>
      <c r="J14" s="387">
        <v>513000</v>
      </c>
    </row>
    <row r="15" spans="1:10" x14ac:dyDescent="0.2">
      <c r="A15" s="97" t="s">
        <v>59</v>
      </c>
      <c r="B15" s="98">
        <v>2002</v>
      </c>
      <c r="C15" s="385">
        <v>59000</v>
      </c>
      <c r="D15" s="386">
        <v>79000</v>
      </c>
      <c r="E15" s="386">
        <v>83000</v>
      </c>
      <c r="F15" s="386">
        <v>138000</v>
      </c>
      <c r="G15" s="386">
        <v>221000</v>
      </c>
      <c r="H15" s="386">
        <v>797000</v>
      </c>
      <c r="I15" s="386">
        <v>659000</v>
      </c>
      <c r="J15" s="387">
        <v>576000</v>
      </c>
    </row>
    <row r="16" spans="1:10" x14ac:dyDescent="0.2">
      <c r="A16" s="97" t="s">
        <v>60</v>
      </c>
      <c r="B16" s="98">
        <v>2002</v>
      </c>
      <c r="C16" s="385">
        <v>52000</v>
      </c>
      <c r="D16" s="386">
        <v>56000</v>
      </c>
      <c r="E16" s="386">
        <v>69000</v>
      </c>
      <c r="F16" s="386">
        <v>107000</v>
      </c>
      <c r="G16" s="386">
        <v>177000</v>
      </c>
      <c r="H16" s="386">
        <v>661000</v>
      </c>
      <c r="I16" s="386">
        <v>554000</v>
      </c>
      <c r="J16" s="387">
        <v>484000</v>
      </c>
    </row>
    <row r="17" spans="1:10" x14ac:dyDescent="0.2">
      <c r="A17" s="97" t="s">
        <v>61</v>
      </c>
      <c r="B17" s="98">
        <v>2003</v>
      </c>
      <c r="C17" s="385">
        <v>57000</v>
      </c>
      <c r="D17" s="386">
        <v>62000</v>
      </c>
      <c r="E17" s="386">
        <v>81000</v>
      </c>
      <c r="F17" s="386">
        <v>118000</v>
      </c>
      <c r="G17" s="386">
        <v>199000</v>
      </c>
      <c r="H17" s="386">
        <v>732000</v>
      </c>
      <c r="I17" s="386">
        <v>613000</v>
      </c>
      <c r="J17" s="387">
        <v>532000</v>
      </c>
    </row>
    <row r="18" spans="1:10" x14ac:dyDescent="0.2">
      <c r="A18" s="97" t="s">
        <v>58</v>
      </c>
      <c r="B18" s="98">
        <v>2003</v>
      </c>
      <c r="C18" s="385">
        <v>51000</v>
      </c>
      <c r="D18" s="386">
        <v>68000</v>
      </c>
      <c r="E18" s="386">
        <v>84000</v>
      </c>
      <c r="F18" s="386">
        <v>118000</v>
      </c>
      <c r="G18" s="386">
        <v>202000</v>
      </c>
      <c r="H18" s="386">
        <v>711000</v>
      </c>
      <c r="I18" s="386">
        <v>593000</v>
      </c>
      <c r="J18" s="387">
        <v>509000</v>
      </c>
    </row>
    <row r="19" spans="1:10" x14ac:dyDescent="0.2">
      <c r="A19" s="97" t="s">
        <v>59</v>
      </c>
      <c r="B19" s="98">
        <v>2003</v>
      </c>
      <c r="C19" s="385">
        <v>63000</v>
      </c>
      <c r="D19" s="386">
        <v>87000</v>
      </c>
      <c r="E19" s="386">
        <v>89000</v>
      </c>
      <c r="F19" s="386">
        <v>150000</v>
      </c>
      <c r="G19" s="386">
        <v>239000</v>
      </c>
      <c r="H19" s="386">
        <v>815000</v>
      </c>
      <c r="I19" s="386">
        <v>665000</v>
      </c>
      <c r="J19" s="387">
        <v>576000</v>
      </c>
    </row>
    <row r="20" spans="1:10" x14ac:dyDescent="0.2">
      <c r="A20" s="97" t="s">
        <v>60</v>
      </c>
      <c r="B20" s="98">
        <v>2003</v>
      </c>
      <c r="C20" s="385">
        <v>51000</v>
      </c>
      <c r="D20" s="386">
        <v>45000</v>
      </c>
      <c r="E20" s="386">
        <v>76000</v>
      </c>
      <c r="F20" s="386">
        <v>96000</v>
      </c>
      <c r="G20" s="386">
        <v>172000</v>
      </c>
      <c r="H20" s="386">
        <v>667000</v>
      </c>
      <c r="I20" s="386">
        <v>571000</v>
      </c>
      <c r="J20" s="387">
        <v>495000</v>
      </c>
    </row>
    <row r="21" spans="1:10" x14ac:dyDescent="0.2">
      <c r="A21" s="97" t="s">
        <v>61</v>
      </c>
      <c r="B21" s="98">
        <v>2004</v>
      </c>
      <c r="C21" s="385">
        <v>57000</v>
      </c>
      <c r="D21" s="386">
        <v>46000</v>
      </c>
      <c r="E21" s="386">
        <v>84000</v>
      </c>
      <c r="F21" s="386">
        <v>103000</v>
      </c>
      <c r="G21" s="386">
        <v>187000</v>
      </c>
      <c r="H21" s="386">
        <v>681000</v>
      </c>
      <c r="I21" s="386">
        <v>578000</v>
      </c>
      <c r="J21" s="387">
        <v>494000</v>
      </c>
    </row>
    <row r="22" spans="1:10" x14ac:dyDescent="0.2">
      <c r="A22" s="97" t="s">
        <v>58</v>
      </c>
      <c r="B22" s="98">
        <v>2004</v>
      </c>
      <c r="C22" s="385">
        <v>52000</v>
      </c>
      <c r="D22" s="386">
        <v>53000</v>
      </c>
      <c r="E22" s="386">
        <v>87000</v>
      </c>
      <c r="F22" s="386">
        <v>105000</v>
      </c>
      <c r="G22" s="386">
        <v>192000</v>
      </c>
      <c r="H22" s="386">
        <v>702000</v>
      </c>
      <c r="I22" s="386">
        <v>596000</v>
      </c>
      <c r="J22" s="387">
        <v>510000</v>
      </c>
    </row>
    <row r="23" spans="1:10" x14ac:dyDescent="0.2">
      <c r="A23" s="97" t="s">
        <v>59</v>
      </c>
      <c r="B23" s="98">
        <v>2004</v>
      </c>
      <c r="C23" s="385">
        <v>61000</v>
      </c>
      <c r="D23" s="386">
        <v>83000</v>
      </c>
      <c r="E23" s="386">
        <v>89000</v>
      </c>
      <c r="F23" s="386">
        <v>144000</v>
      </c>
      <c r="G23" s="386">
        <v>233000</v>
      </c>
      <c r="H23" s="386">
        <v>838000</v>
      </c>
      <c r="I23" s="386">
        <v>693000</v>
      </c>
      <c r="J23" s="387">
        <v>605000</v>
      </c>
    </row>
    <row r="24" spans="1:10" x14ac:dyDescent="0.2">
      <c r="A24" s="97" t="s">
        <v>60</v>
      </c>
      <c r="B24" s="98">
        <v>2004</v>
      </c>
      <c r="C24" s="385">
        <v>58000</v>
      </c>
      <c r="D24" s="386">
        <v>45000</v>
      </c>
      <c r="E24" s="386">
        <v>74000</v>
      </c>
      <c r="F24" s="386">
        <v>103000</v>
      </c>
      <c r="G24" s="386">
        <v>177000</v>
      </c>
      <c r="H24" s="386">
        <v>738000</v>
      </c>
      <c r="I24" s="386">
        <v>635000</v>
      </c>
      <c r="J24" s="387">
        <v>561000</v>
      </c>
    </row>
    <row r="25" spans="1:10" x14ac:dyDescent="0.2">
      <c r="A25" s="97" t="s">
        <v>61</v>
      </c>
      <c r="B25" s="98">
        <v>2005</v>
      </c>
      <c r="C25" s="385">
        <v>58000</v>
      </c>
      <c r="D25" s="386">
        <v>63000</v>
      </c>
      <c r="E25" s="386">
        <v>75000</v>
      </c>
      <c r="F25" s="386">
        <v>122000</v>
      </c>
      <c r="G25" s="386">
        <v>196000</v>
      </c>
      <c r="H25" s="386">
        <v>735000</v>
      </c>
      <c r="I25" s="386">
        <v>613000</v>
      </c>
      <c r="J25" s="387">
        <v>538000</v>
      </c>
    </row>
    <row r="26" spans="1:10" x14ac:dyDescent="0.2">
      <c r="A26" s="97" t="s">
        <v>58</v>
      </c>
      <c r="B26" s="98">
        <v>2005</v>
      </c>
      <c r="C26" s="385">
        <v>59000</v>
      </c>
      <c r="D26" s="386">
        <v>64000</v>
      </c>
      <c r="E26" s="386">
        <v>78000</v>
      </c>
      <c r="F26" s="386">
        <v>123000</v>
      </c>
      <c r="G26" s="386">
        <v>202000</v>
      </c>
      <c r="H26" s="386">
        <v>770000</v>
      </c>
      <c r="I26" s="386">
        <v>647000</v>
      </c>
      <c r="J26" s="387">
        <v>569000</v>
      </c>
    </row>
    <row r="27" spans="1:10" x14ac:dyDescent="0.2">
      <c r="A27" s="97" t="s">
        <v>59</v>
      </c>
      <c r="B27" s="98">
        <v>2005</v>
      </c>
      <c r="C27" s="385">
        <v>63000</v>
      </c>
      <c r="D27" s="386">
        <v>91000</v>
      </c>
      <c r="E27" s="386">
        <v>89000</v>
      </c>
      <c r="F27" s="386">
        <v>154000</v>
      </c>
      <c r="G27" s="386">
        <v>243000</v>
      </c>
      <c r="H27" s="386">
        <v>878000</v>
      </c>
      <c r="I27" s="386">
        <v>725000</v>
      </c>
      <c r="J27" s="387">
        <v>636000</v>
      </c>
    </row>
    <row r="28" spans="1:10" x14ac:dyDescent="0.2">
      <c r="A28" s="97" t="s">
        <v>60</v>
      </c>
      <c r="B28" s="98">
        <v>2005</v>
      </c>
      <c r="C28" s="385">
        <v>54000</v>
      </c>
      <c r="D28" s="386">
        <v>60000</v>
      </c>
      <c r="E28" s="386">
        <v>87000</v>
      </c>
      <c r="F28" s="386">
        <v>115000</v>
      </c>
      <c r="G28" s="386">
        <v>202000</v>
      </c>
      <c r="H28" s="386">
        <v>824000</v>
      </c>
      <c r="I28" s="386">
        <v>710000</v>
      </c>
      <c r="J28" s="387">
        <v>622000</v>
      </c>
    </row>
    <row r="29" spans="1:10" x14ac:dyDescent="0.2">
      <c r="A29" s="97" t="s">
        <v>61</v>
      </c>
      <c r="B29" s="98">
        <v>2006</v>
      </c>
      <c r="C29" s="385">
        <v>56000</v>
      </c>
      <c r="D29" s="386">
        <v>71000</v>
      </c>
      <c r="E29" s="386">
        <v>92000</v>
      </c>
      <c r="F29" s="386">
        <v>127000</v>
      </c>
      <c r="G29" s="386">
        <v>220000</v>
      </c>
      <c r="H29" s="386">
        <v>801000</v>
      </c>
      <c r="I29" s="386">
        <v>674000</v>
      </c>
      <c r="J29" s="387">
        <v>581000</v>
      </c>
    </row>
    <row r="30" spans="1:10" x14ac:dyDescent="0.2">
      <c r="A30" s="97" t="s">
        <v>58</v>
      </c>
      <c r="B30" s="98">
        <v>2006</v>
      </c>
      <c r="C30" s="385">
        <v>54000</v>
      </c>
      <c r="D30" s="386">
        <v>71000</v>
      </c>
      <c r="E30" s="386">
        <v>103000</v>
      </c>
      <c r="F30" s="386">
        <v>126000</v>
      </c>
      <c r="G30" s="386">
        <v>228000</v>
      </c>
      <c r="H30" s="386">
        <v>851000</v>
      </c>
      <c r="I30" s="386">
        <v>725000</v>
      </c>
      <c r="J30" s="387">
        <v>622000</v>
      </c>
    </row>
    <row r="31" spans="1:10" x14ac:dyDescent="0.2">
      <c r="A31" s="97" t="s">
        <v>59</v>
      </c>
      <c r="B31" s="98">
        <v>2006</v>
      </c>
      <c r="C31" s="385">
        <v>65000</v>
      </c>
      <c r="D31" s="386">
        <v>95000</v>
      </c>
      <c r="E31" s="386">
        <v>99000</v>
      </c>
      <c r="F31" s="386">
        <v>160000</v>
      </c>
      <c r="G31" s="386">
        <v>259000</v>
      </c>
      <c r="H31" s="386">
        <v>966000</v>
      </c>
      <c r="I31" s="386">
        <v>806000</v>
      </c>
      <c r="J31" s="387">
        <v>707000</v>
      </c>
    </row>
    <row r="32" spans="1:10" x14ac:dyDescent="0.2">
      <c r="A32" s="97" t="s">
        <v>60</v>
      </c>
      <c r="B32" s="98">
        <v>2006</v>
      </c>
      <c r="C32" s="385">
        <v>53000</v>
      </c>
      <c r="D32" s="386">
        <v>53000</v>
      </c>
      <c r="E32" s="386">
        <v>88000</v>
      </c>
      <c r="F32" s="386">
        <v>106000</v>
      </c>
      <c r="G32" s="386">
        <v>194000</v>
      </c>
      <c r="H32" s="386">
        <v>804000</v>
      </c>
      <c r="I32" s="386">
        <v>698000</v>
      </c>
      <c r="J32" s="387">
        <v>610000</v>
      </c>
    </row>
    <row r="33" spans="1:10" x14ac:dyDescent="0.2">
      <c r="A33" s="97" t="s">
        <v>61</v>
      </c>
      <c r="B33" s="98">
        <v>2007</v>
      </c>
      <c r="C33" s="385">
        <v>54000</v>
      </c>
      <c r="D33" s="386">
        <v>62000</v>
      </c>
      <c r="E33" s="386">
        <v>93000</v>
      </c>
      <c r="F33" s="386">
        <v>116000</v>
      </c>
      <c r="G33" s="386">
        <v>209000</v>
      </c>
      <c r="H33" s="386">
        <v>820000</v>
      </c>
      <c r="I33" s="386">
        <v>704000</v>
      </c>
      <c r="J33" s="387">
        <v>611000</v>
      </c>
    </row>
    <row r="34" spans="1:10" x14ac:dyDescent="0.2">
      <c r="A34" s="97" t="s">
        <v>58</v>
      </c>
      <c r="B34" s="98">
        <v>2007</v>
      </c>
      <c r="C34" s="385">
        <v>53000</v>
      </c>
      <c r="D34" s="386">
        <v>69000</v>
      </c>
      <c r="E34" s="386">
        <v>95000</v>
      </c>
      <c r="F34" s="386">
        <v>122000</v>
      </c>
      <c r="G34" s="386">
        <v>216000</v>
      </c>
      <c r="H34" s="386">
        <v>822000</v>
      </c>
      <c r="I34" s="386">
        <v>701000</v>
      </c>
      <c r="J34" s="387">
        <v>606000</v>
      </c>
    </row>
    <row r="35" spans="1:10" x14ac:dyDescent="0.2">
      <c r="A35" s="97" t="s">
        <v>59</v>
      </c>
      <c r="B35" s="98">
        <v>2007</v>
      </c>
      <c r="C35" s="385">
        <v>57000</v>
      </c>
      <c r="D35" s="386">
        <v>101000</v>
      </c>
      <c r="E35" s="386">
        <v>100000</v>
      </c>
      <c r="F35" s="386">
        <v>158000</v>
      </c>
      <c r="G35" s="386">
        <v>257000</v>
      </c>
      <c r="H35" s="386">
        <v>900000</v>
      </c>
      <c r="I35" s="386">
        <v>742000</v>
      </c>
      <c r="J35" s="387">
        <v>643000</v>
      </c>
    </row>
    <row r="36" spans="1:10" x14ac:dyDescent="0.2">
      <c r="A36" s="97" t="s">
        <v>60</v>
      </c>
      <c r="B36" s="98">
        <v>2007</v>
      </c>
      <c r="C36" s="385">
        <v>42000</v>
      </c>
      <c r="D36" s="386">
        <v>57000</v>
      </c>
      <c r="E36" s="386">
        <v>88000</v>
      </c>
      <c r="F36" s="386">
        <v>98000</v>
      </c>
      <c r="G36" s="386">
        <v>186000</v>
      </c>
      <c r="H36" s="386">
        <v>768000</v>
      </c>
      <c r="I36" s="386">
        <v>669000</v>
      </c>
      <c r="J36" s="387">
        <v>581000</v>
      </c>
    </row>
    <row r="37" spans="1:10" x14ac:dyDescent="0.2">
      <c r="A37" s="97" t="s">
        <v>61</v>
      </c>
      <c r="B37" s="98">
        <v>2008</v>
      </c>
      <c r="C37" s="385">
        <v>42000</v>
      </c>
      <c r="D37" s="386">
        <v>61000</v>
      </c>
      <c r="E37" s="386">
        <v>89000</v>
      </c>
      <c r="F37" s="386">
        <v>104000</v>
      </c>
      <c r="G37" s="386">
        <v>193000</v>
      </c>
      <c r="H37" s="386">
        <v>794000</v>
      </c>
      <c r="I37" s="386">
        <v>691000</v>
      </c>
      <c r="J37" s="387">
        <v>602000</v>
      </c>
    </row>
    <row r="38" spans="1:10" x14ac:dyDescent="0.2">
      <c r="A38" s="97" t="s">
        <v>58</v>
      </c>
      <c r="B38" s="98">
        <v>2008</v>
      </c>
      <c r="C38" s="385">
        <v>46000</v>
      </c>
      <c r="D38" s="386">
        <v>65000</v>
      </c>
      <c r="E38" s="386">
        <v>97000</v>
      </c>
      <c r="F38" s="386">
        <v>111000</v>
      </c>
      <c r="G38" s="386">
        <v>208000</v>
      </c>
      <c r="H38" s="386">
        <v>833000</v>
      </c>
      <c r="I38" s="386">
        <v>723000</v>
      </c>
      <c r="J38" s="387">
        <v>625000</v>
      </c>
    </row>
    <row r="39" spans="1:10" x14ac:dyDescent="0.2">
      <c r="A39" s="97" t="s">
        <v>59</v>
      </c>
      <c r="B39" s="98">
        <v>2008</v>
      </c>
      <c r="C39" s="385">
        <v>50000</v>
      </c>
      <c r="D39" s="386">
        <v>104000</v>
      </c>
      <c r="E39" s="386">
        <v>103000</v>
      </c>
      <c r="F39" s="386">
        <v>154000</v>
      </c>
      <c r="G39" s="386">
        <v>256000</v>
      </c>
      <c r="H39" s="386">
        <v>979000</v>
      </c>
      <c r="I39" s="386">
        <v>826000</v>
      </c>
      <c r="J39" s="387">
        <v>723000</v>
      </c>
    </row>
    <row r="40" spans="1:10" x14ac:dyDescent="0.2">
      <c r="A40" s="97" t="s">
        <v>60</v>
      </c>
      <c r="B40" s="98">
        <v>2008</v>
      </c>
      <c r="C40" s="385">
        <v>40000</v>
      </c>
      <c r="D40" s="386">
        <v>55000</v>
      </c>
      <c r="E40" s="386">
        <v>107000</v>
      </c>
      <c r="F40" s="386">
        <v>95000</v>
      </c>
      <c r="G40" s="386">
        <v>202000</v>
      </c>
      <c r="H40" s="386">
        <v>845000</v>
      </c>
      <c r="I40" s="386">
        <v>750000</v>
      </c>
      <c r="J40" s="387">
        <v>643000</v>
      </c>
    </row>
    <row r="41" spans="1:10" x14ac:dyDescent="0.2">
      <c r="A41" s="97" t="s">
        <v>61</v>
      </c>
      <c r="B41" s="98">
        <v>2009</v>
      </c>
      <c r="C41" s="385">
        <v>43000</v>
      </c>
      <c r="D41" s="386">
        <v>66000</v>
      </c>
      <c r="E41" s="386">
        <v>110000</v>
      </c>
      <c r="F41" s="386">
        <v>109000</v>
      </c>
      <c r="G41" s="386">
        <v>218000</v>
      </c>
      <c r="H41" s="386">
        <v>915000</v>
      </c>
      <c r="I41" s="386">
        <v>807000</v>
      </c>
      <c r="J41" s="387">
        <v>697000</v>
      </c>
    </row>
    <row r="42" spans="1:10" x14ac:dyDescent="0.2">
      <c r="A42" s="97" t="s">
        <v>58</v>
      </c>
      <c r="B42" s="98">
        <v>2009</v>
      </c>
      <c r="C42" s="385">
        <v>53000</v>
      </c>
      <c r="D42" s="386">
        <v>76000</v>
      </c>
      <c r="E42" s="386">
        <v>108000</v>
      </c>
      <c r="F42" s="386">
        <v>129000</v>
      </c>
      <c r="G42" s="386">
        <v>237000</v>
      </c>
      <c r="H42" s="386">
        <v>941000</v>
      </c>
      <c r="I42" s="386">
        <v>812000</v>
      </c>
      <c r="J42" s="387">
        <v>704000</v>
      </c>
    </row>
    <row r="43" spans="1:10" x14ac:dyDescent="0.2">
      <c r="A43" s="97" t="s">
        <v>59</v>
      </c>
      <c r="B43" s="98">
        <v>2009</v>
      </c>
      <c r="C43" s="385">
        <v>52000</v>
      </c>
      <c r="D43" s="386">
        <v>96000</v>
      </c>
      <c r="E43" s="386">
        <v>113000</v>
      </c>
      <c r="F43" s="386">
        <v>148000</v>
      </c>
      <c r="G43" s="386">
        <v>262000</v>
      </c>
      <c r="H43" s="386">
        <v>1056000</v>
      </c>
      <c r="I43" s="386">
        <v>908000</v>
      </c>
      <c r="J43" s="387">
        <v>794000</v>
      </c>
    </row>
    <row r="44" spans="1:10" x14ac:dyDescent="0.2">
      <c r="A44" s="97" t="s">
        <v>60</v>
      </c>
      <c r="B44" s="98">
        <v>2009</v>
      </c>
      <c r="C44" s="385">
        <v>28000</v>
      </c>
      <c r="D44" s="386">
        <v>49000</v>
      </c>
      <c r="E44" s="386">
        <v>98000</v>
      </c>
      <c r="F44" s="386">
        <v>77000</v>
      </c>
      <c r="G44" s="386">
        <v>175000</v>
      </c>
      <c r="H44" s="386">
        <v>880000</v>
      </c>
      <c r="I44" s="386">
        <v>803000</v>
      </c>
      <c r="J44" s="387">
        <v>705000</v>
      </c>
    </row>
    <row r="45" spans="1:10" x14ac:dyDescent="0.2">
      <c r="A45" s="97" t="s">
        <v>61</v>
      </c>
      <c r="B45" s="98">
        <v>2010</v>
      </c>
      <c r="C45" s="385">
        <v>32000</v>
      </c>
      <c r="D45" s="386">
        <v>59000</v>
      </c>
      <c r="E45" s="386">
        <v>107000</v>
      </c>
      <c r="F45" s="386">
        <v>91000</v>
      </c>
      <c r="G45" s="386">
        <v>198000</v>
      </c>
      <c r="H45" s="386">
        <v>912000</v>
      </c>
      <c r="I45" s="386">
        <v>821000</v>
      </c>
      <c r="J45" s="387">
        <v>714000</v>
      </c>
    </row>
    <row r="46" spans="1:10" x14ac:dyDescent="0.2">
      <c r="A46" s="97" t="s">
        <v>58</v>
      </c>
      <c r="B46" s="98">
        <v>2010</v>
      </c>
      <c r="C46" s="385">
        <v>32000</v>
      </c>
      <c r="D46" s="386">
        <v>69000</v>
      </c>
      <c r="E46" s="386">
        <v>102000</v>
      </c>
      <c r="F46" s="386">
        <v>100000</v>
      </c>
      <c r="G46" s="386">
        <v>202000</v>
      </c>
      <c r="H46" s="386">
        <v>864000</v>
      </c>
      <c r="I46" s="386">
        <v>763000</v>
      </c>
      <c r="J46" s="387">
        <v>662000</v>
      </c>
    </row>
    <row r="47" spans="1:10" x14ac:dyDescent="0.2">
      <c r="A47" s="97" t="s">
        <v>59</v>
      </c>
      <c r="B47" s="98">
        <v>2010</v>
      </c>
      <c r="C47" s="385">
        <v>39000</v>
      </c>
      <c r="D47" s="386">
        <v>102000</v>
      </c>
      <c r="E47" s="386">
        <v>124000</v>
      </c>
      <c r="F47" s="386">
        <v>140000</v>
      </c>
      <c r="G47" s="386">
        <v>264000</v>
      </c>
      <c r="H47" s="386">
        <v>1020000</v>
      </c>
      <c r="I47" s="386">
        <v>880000</v>
      </c>
      <c r="J47" s="387">
        <v>756000</v>
      </c>
    </row>
    <row r="48" spans="1:10" x14ac:dyDescent="0.2">
      <c r="A48" s="97" t="s">
        <v>60</v>
      </c>
      <c r="B48" s="98">
        <v>2010</v>
      </c>
      <c r="C48" s="385">
        <v>28000</v>
      </c>
      <c r="D48" s="386">
        <v>41000</v>
      </c>
      <c r="E48" s="386">
        <v>92000</v>
      </c>
      <c r="F48" s="386">
        <v>70000</v>
      </c>
      <c r="G48" s="386">
        <v>161000</v>
      </c>
      <c r="H48" s="386">
        <v>933000</v>
      </c>
      <c r="I48" s="386">
        <v>863000</v>
      </c>
      <c r="J48" s="387">
        <v>772000</v>
      </c>
    </row>
    <row r="49" spans="1:10" x14ac:dyDescent="0.2">
      <c r="A49" s="97" t="s">
        <v>61</v>
      </c>
      <c r="B49" s="98">
        <v>2011</v>
      </c>
      <c r="C49" s="385">
        <v>35000</v>
      </c>
      <c r="D49" s="386">
        <v>50000</v>
      </c>
      <c r="E49" s="386">
        <v>82000</v>
      </c>
      <c r="F49" s="386">
        <v>85000</v>
      </c>
      <c r="G49" s="386">
        <v>167000</v>
      </c>
      <c r="H49" s="386">
        <v>923000</v>
      </c>
      <c r="I49" s="386">
        <v>838000</v>
      </c>
      <c r="J49" s="387">
        <v>756000</v>
      </c>
    </row>
    <row r="50" spans="1:10" x14ac:dyDescent="0.2">
      <c r="A50" s="97" t="s">
        <v>58</v>
      </c>
      <c r="B50" s="98">
        <v>2011</v>
      </c>
      <c r="C50" s="385">
        <v>43000</v>
      </c>
      <c r="D50" s="386">
        <v>57000</v>
      </c>
      <c r="E50" s="386">
        <v>96000</v>
      </c>
      <c r="F50" s="386">
        <v>100000</v>
      </c>
      <c r="G50" s="386">
        <v>196000</v>
      </c>
      <c r="H50" s="386">
        <v>989000</v>
      </c>
      <c r="I50" s="386">
        <v>889000</v>
      </c>
      <c r="J50" s="387">
        <v>793000</v>
      </c>
    </row>
    <row r="51" spans="1:10" x14ac:dyDescent="0.2">
      <c r="A51" s="97" t="s">
        <v>59</v>
      </c>
      <c r="B51" s="98">
        <v>2011</v>
      </c>
      <c r="C51" s="385">
        <v>50000</v>
      </c>
      <c r="D51" s="386">
        <v>100000</v>
      </c>
      <c r="E51" s="386">
        <v>123000</v>
      </c>
      <c r="F51" s="386">
        <v>151000</v>
      </c>
      <c r="G51" s="386">
        <v>274000</v>
      </c>
      <c r="H51" s="386">
        <v>1179000</v>
      </c>
      <c r="I51" s="386">
        <v>1028000</v>
      </c>
      <c r="J51" s="387">
        <v>905000</v>
      </c>
    </row>
    <row r="52" spans="1:10" x14ac:dyDescent="0.2">
      <c r="A52" s="97" t="s">
        <v>60</v>
      </c>
      <c r="B52" s="98">
        <v>2011</v>
      </c>
      <c r="C52" s="385">
        <v>32000</v>
      </c>
      <c r="D52" s="386">
        <v>52000</v>
      </c>
      <c r="E52" s="386">
        <v>96000</v>
      </c>
      <c r="F52" s="386">
        <v>84000</v>
      </c>
      <c r="G52" s="386">
        <v>180000</v>
      </c>
      <c r="H52" s="386">
        <v>967000</v>
      </c>
      <c r="I52" s="386">
        <v>883000</v>
      </c>
      <c r="J52" s="387">
        <v>787000</v>
      </c>
    </row>
    <row r="53" spans="1:10" x14ac:dyDescent="0.2">
      <c r="A53" s="97" t="s">
        <v>71</v>
      </c>
      <c r="B53" s="98">
        <v>2012</v>
      </c>
      <c r="C53" s="385">
        <v>39000</v>
      </c>
      <c r="D53" s="386">
        <v>58000</v>
      </c>
      <c r="E53" s="386">
        <v>89000</v>
      </c>
      <c r="F53" s="386">
        <v>98000</v>
      </c>
      <c r="G53" s="386">
        <v>186000</v>
      </c>
      <c r="H53" s="386">
        <v>955000</v>
      </c>
      <c r="I53" s="386">
        <v>858000</v>
      </c>
      <c r="J53" s="387">
        <v>769000</v>
      </c>
    </row>
    <row r="54" spans="1:10" x14ac:dyDescent="0.2">
      <c r="A54" s="97" t="s">
        <v>58</v>
      </c>
      <c r="B54" s="98">
        <v>2012</v>
      </c>
      <c r="C54" s="385">
        <v>37000</v>
      </c>
      <c r="D54" s="386">
        <v>61000</v>
      </c>
      <c r="E54" s="386">
        <v>104000</v>
      </c>
      <c r="F54" s="386">
        <v>98000</v>
      </c>
      <c r="G54" s="386">
        <v>202000</v>
      </c>
      <c r="H54" s="386">
        <v>981000</v>
      </c>
      <c r="I54" s="386">
        <v>883000</v>
      </c>
      <c r="J54" s="387">
        <v>779000</v>
      </c>
    </row>
    <row r="55" spans="1:10" x14ac:dyDescent="0.2">
      <c r="A55" s="97" t="s">
        <v>59</v>
      </c>
      <c r="B55" s="98">
        <v>2012</v>
      </c>
      <c r="C55" s="385">
        <v>26000</v>
      </c>
      <c r="D55" s="386">
        <v>82000</v>
      </c>
      <c r="E55" s="386">
        <v>95000</v>
      </c>
      <c r="F55" s="386">
        <v>108000</v>
      </c>
      <c r="G55" s="386">
        <v>203000</v>
      </c>
      <c r="H55" s="386">
        <v>1037000</v>
      </c>
      <c r="I55" s="386">
        <v>929000</v>
      </c>
      <c r="J55" s="387">
        <v>834000</v>
      </c>
    </row>
    <row r="56" spans="1:10" x14ac:dyDescent="0.2">
      <c r="A56" s="97" t="s">
        <v>60</v>
      </c>
      <c r="B56" s="98">
        <v>2012</v>
      </c>
      <c r="C56" s="385">
        <v>22000</v>
      </c>
      <c r="D56" s="386">
        <v>33000</v>
      </c>
      <c r="E56" s="386">
        <v>96000</v>
      </c>
      <c r="F56" s="386">
        <v>55000</v>
      </c>
      <c r="G56" s="386">
        <v>152000</v>
      </c>
      <c r="H56" s="386">
        <v>893000</v>
      </c>
      <c r="I56" s="386">
        <v>837000</v>
      </c>
      <c r="J56" s="387">
        <v>741000</v>
      </c>
    </row>
    <row r="57" spans="1:10" x14ac:dyDescent="0.2">
      <c r="A57" s="97" t="s">
        <v>61</v>
      </c>
      <c r="B57" s="98">
        <v>2013</v>
      </c>
      <c r="C57" s="385">
        <v>27000</v>
      </c>
      <c r="D57" s="386">
        <v>42000</v>
      </c>
      <c r="E57" s="386">
        <v>90000</v>
      </c>
      <c r="F57" s="386">
        <v>68000</v>
      </c>
      <c r="G57" s="386">
        <v>158000</v>
      </c>
      <c r="H57" s="386">
        <v>906000</v>
      </c>
      <c r="I57" s="386">
        <v>838000</v>
      </c>
      <c r="J57" s="387">
        <v>748000</v>
      </c>
    </row>
    <row r="58" spans="1:10" x14ac:dyDescent="0.2">
      <c r="A58" s="97" t="s">
        <v>58</v>
      </c>
      <c r="B58" s="98">
        <v>2013</v>
      </c>
      <c r="C58" s="385">
        <v>30000</v>
      </c>
      <c r="D58" s="386">
        <v>55000</v>
      </c>
      <c r="E58" s="386">
        <v>88000</v>
      </c>
      <c r="F58" s="386">
        <v>86000</v>
      </c>
      <c r="G58" s="386">
        <v>174000</v>
      </c>
      <c r="H58" s="386">
        <v>930000</v>
      </c>
      <c r="I58" s="386">
        <v>844000</v>
      </c>
      <c r="J58" s="387">
        <v>756000</v>
      </c>
    </row>
    <row r="59" spans="1:10" x14ac:dyDescent="0.2">
      <c r="A59" s="97" t="s">
        <v>59</v>
      </c>
      <c r="B59" s="98">
        <v>2013</v>
      </c>
      <c r="C59" s="385">
        <v>32000</v>
      </c>
      <c r="D59" s="386">
        <v>92000</v>
      </c>
      <c r="E59" s="386">
        <v>105000</v>
      </c>
      <c r="F59" s="386">
        <v>125000</v>
      </c>
      <c r="G59" s="386">
        <v>230000</v>
      </c>
      <c r="H59" s="386">
        <v>1064000</v>
      </c>
      <c r="I59" s="386">
        <v>940000</v>
      </c>
      <c r="J59" s="387">
        <v>834000</v>
      </c>
    </row>
    <row r="60" spans="1:10" x14ac:dyDescent="0.2">
      <c r="A60" s="97" t="s">
        <v>60</v>
      </c>
      <c r="B60" s="98">
        <v>2013</v>
      </c>
      <c r="C60" s="385">
        <v>21000</v>
      </c>
      <c r="D60" s="386">
        <v>30000</v>
      </c>
      <c r="E60" s="386">
        <v>93000</v>
      </c>
      <c r="F60" s="386">
        <v>51000</v>
      </c>
      <c r="G60" s="386">
        <v>144000</v>
      </c>
      <c r="H60" s="386">
        <v>846000</v>
      </c>
      <c r="I60" s="386">
        <v>795000</v>
      </c>
      <c r="J60" s="387">
        <v>702000</v>
      </c>
    </row>
    <row r="61" spans="1:10" x14ac:dyDescent="0.2">
      <c r="A61" s="97" t="s">
        <v>61</v>
      </c>
      <c r="B61" s="98">
        <v>2014</v>
      </c>
      <c r="C61" s="385">
        <v>20000</v>
      </c>
      <c r="D61" s="386">
        <v>27000</v>
      </c>
      <c r="E61" s="386">
        <v>80000</v>
      </c>
      <c r="F61" s="386">
        <v>48000</v>
      </c>
      <c r="G61" s="386">
        <v>128000</v>
      </c>
      <c r="H61" s="386">
        <v>776000</v>
      </c>
      <c r="I61" s="386">
        <v>728000</v>
      </c>
      <c r="J61" s="387">
        <v>649000</v>
      </c>
    </row>
    <row r="62" spans="1:10" x14ac:dyDescent="0.2">
      <c r="A62" s="97" t="s">
        <v>58</v>
      </c>
      <c r="B62" s="98">
        <v>2014</v>
      </c>
      <c r="C62" s="385">
        <v>24000</v>
      </c>
      <c r="D62" s="386">
        <v>46000</v>
      </c>
      <c r="E62" s="386">
        <v>83000</v>
      </c>
      <c r="F62" s="386">
        <v>70000</v>
      </c>
      <c r="G62" s="386">
        <v>153000</v>
      </c>
      <c r="H62" s="386">
        <v>810000</v>
      </c>
      <c r="I62" s="386">
        <v>740000</v>
      </c>
      <c r="J62" s="387">
        <v>657000</v>
      </c>
    </row>
    <row r="63" spans="1:10" x14ac:dyDescent="0.2">
      <c r="A63" s="97" t="s">
        <v>59</v>
      </c>
      <c r="B63" s="98">
        <v>2014</v>
      </c>
      <c r="C63" s="385">
        <v>30000</v>
      </c>
      <c r="D63" s="386">
        <v>73000</v>
      </c>
      <c r="E63" s="386">
        <v>99000</v>
      </c>
      <c r="F63" s="386">
        <v>102000</v>
      </c>
      <c r="G63" s="386">
        <v>202000</v>
      </c>
      <c r="H63" s="386">
        <v>931000</v>
      </c>
      <c r="I63" s="386">
        <v>829000</v>
      </c>
      <c r="J63" s="387">
        <v>729000</v>
      </c>
    </row>
    <row r="64" spans="1:10" x14ac:dyDescent="0.2">
      <c r="A64" s="97" t="s">
        <v>60</v>
      </c>
      <c r="B64" s="98">
        <v>2014</v>
      </c>
      <c r="C64" s="385">
        <v>15000</v>
      </c>
      <c r="D64" s="386">
        <v>34000</v>
      </c>
      <c r="E64" s="386">
        <v>84000</v>
      </c>
      <c r="F64" s="386">
        <v>49000</v>
      </c>
      <c r="G64" s="386">
        <v>133000</v>
      </c>
      <c r="H64" s="386">
        <v>786000</v>
      </c>
      <c r="I64" s="386">
        <v>737000</v>
      </c>
      <c r="J64" s="387">
        <v>653000</v>
      </c>
    </row>
    <row r="65" spans="1:10" x14ac:dyDescent="0.2">
      <c r="A65" s="97" t="s">
        <v>61</v>
      </c>
      <c r="B65" s="98">
        <v>2015</v>
      </c>
      <c r="C65" s="385">
        <v>10000</v>
      </c>
      <c r="D65" s="386">
        <v>37000</v>
      </c>
      <c r="E65" s="386">
        <v>88000</v>
      </c>
      <c r="F65" s="386">
        <v>46000</v>
      </c>
      <c r="G65" s="386">
        <v>134000</v>
      </c>
      <c r="H65" s="386">
        <v>738000</v>
      </c>
      <c r="I65" s="386">
        <v>691000</v>
      </c>
      <c r="J65" s="387">
        <v>603000</v>
      </c>
    </row>
    <row r="66" spans="1:10" x14ac:dyDescent="0.2">
      <c r="A66" s="97" t="s">
        <v>58</v>
      </c>
      <c r="B66" s="98">
        <v>2015</v>
      </c>
      <c r="C66" s="385">
        <v>14000</v>
      </c>
      <c r="D66" s="386">
        <v>48000</v>
      </c>
      <c r="E66" s="386">
        <v>80000</v>
      </c>
      <c r="F66" s="386">
        <v>62000</v>
      </c>
      <c r="G66" s="386">
        <v>142000</v>
      </c>
      <c r="H66" s="386">
        <v>790000</v>
      </c>
      <c r="I66" s="386">
        <v>727000</v>
      </c>
      <c r="J66" s="387">
        <v>648000</v>
      </c>
    </row>
    <row r="67" spans="1:10" x14ac:dyDescent="0.2">
      <c r="A67" s="97" t="s">
        <v>59</v>
      </c>
      <c r="B67" s="98">
        <v>2015</v>
      </c>
      <c r="C67" s="385">
        <v>28000</v>
      </c>
      <c r="D67" s="386">
        <v>82000</v>
      </c>
      <c r="E67" s="386">
        <v>82000</v>
      </c>
      <c r="F67" s="386">
        <v>110000</v>
      </c>
      <c r="G67" s="386">
        <v>192000</v>
      </c>
      <c r="H67" s="386">
        <v>833000</v>
      </c>
      <c r="I67" s="386">
        <v>723000</v>
      </c>
      <c r="J67" s="387">
        <v>641000</v>
      </c>
    </row>
    <row r="68" spans="1:10" x14ac:dyDescent="0.2">
      <c r="A68" s="97" t="s">
        <v>60</v>
      </c>
      <c r="B68" s="98">
        <v>2015</v>
      </c>
      <c r="C68" s="385">
        <v>12000</v>
      </c>
      <c r="D68" s="386">
        <v>28000</v>
      </c>
      <c r="E68" s="386">
        <v>82000</v>
      </c>
      <c r="F68" s="386">
        <v>41000</v>
      </c>
      <c r="G68" s="386">
        <v>122000</v>
      </c>
      <c r="H68" s="386">
        <v>692000</v>
      </c>
      <c r="I68" s="386">
        <v>652000</v>
      </c>
      <c r="J68" s="387">
        <v>570000</v>
      </c>
    </row>
    <row r="69" spans="1:10" x14ac:dyDescent="0.2">
      <c r="A69" s="97" t="s">
        <v>61</v>
      </c>
      <c r="B69" s="98">
        <v>2016</v>
      </c>
      <c r="C69" s="385">
        <v>20000</v>
      </c>
      <c r="D69" s="386">
        <v>35000</v>
      </c>
      <c r="E69" s="386">
        <v>65000</v>
      </c>
      <c r="F69" s="386">
        <v>55000</v>
      </c>
      <c r="G69" s="386">
        <v>121000</v>
      </c>
      <c r="H69" s="386">
        <v>703000</v>
      </c>
      <c r="I69" s="386">
        <v>648000</v>
      </c>
      <c r="J69" s="387">
        <v>582000</v>
      </c>
    </row>
    <row r="70" spans="1:10" x14ac:dyDescent="0.2">
      <c r="A70" s="97" t="s">
        <v>58</v>
      </c>
      <c r="B70" s="98">
        <v>2016</v>
      </c>
      <c r="C70" s="385">
        <v>25000</v>
      </c>
      <c r="D70" s="386">
        <v>52000</v>
      </c>
      <c r="E70" s="386">
        <v>74000</v>
      </c>
      <c r="F70" s="386">
        <v>78000</v>
      </c>
      <c r="G70" s="386">
        <v>152000</v>
      </c>
      <c r="H70" s="386">
        <v>725000</v>
      </c>
      <c r="I70" s="386">
        <v>647000</v>
      </c>
      <c r="J70" s="387">
        <v>573000</v>
      </c>
    </row>
    <row r="71" spans="1:10" x14ac:dyDescent="0.2">
      <c r="A71" s="97" t="s">
        <v>59</v>
      </c>
      <c r="B71" s="98">
        <v>2016</v>
      </c>
      <c r="C71" s="385">
        <v>30000</v>
      </c>
      <c r="D71" s="386">
        <v>64000</v>
      </c>
      <c r="E71" s="386">
        <v>72000</v>
      </c>
      <c r="F71" s="386">
        <v>94000</v>
      </c>
      <c r="G71" s="386">
        <v>165000</v>
      </c>
      <c r="H71" s="386">
        <v>837000</v>
      </c>
      <c r="I71" s="386">
        <v>744000</v>
      </c>
      <c r="J71" s="387">
        <v>672000</v>
      </c>
    </row>
    <row r="72" spans="1:10" x14ac:dyDescent="0.2">
      <c r="A72" s="97" t="s">
        <v>60</v>
      </c>
      <c r="B72" s="98">
        <v>2016</v>
      </c>
      <c r="C72" s="385">
        <v>20000</v>
      </c>
      <c r="D72" s="386">
        <v>35000</v>
      </c>
      <c r="E72" s="386">
        <v>66000</v>
      </c>
      <c r="F72" s="386">
        <v>55000</v>
      </c>
      <c r="G72" s="386">
        <v>121000</v>
      </c>
      <c r="H72" s="386">
        <v>668000</v>
      </c>
      <c r="I72" s="386">
        <v>613000</v>
      </c>
      <c r="J72" s="387">
        <v>547000</v>
      </c>
    </row>
    <row r="73" spans="1:10" x14ac:dyDescent="0.2">
      <c r="A73" s="97" t="s">
        <v>61</v>
      </c>
      <c r="B73" s="98">
        <v>2017</v>
      </c>
      <c r="C73" s="385">
        <v>16000</v>
      </c>
      <c r="D73" s="386">
        <v>44000</v>
      </c>
      <c r="E73" s="386">
        <v>74000</v>
      </c>
      <c r="F73" s="386">
        <v>60000</v>
      </c>
      <c r="G73" s="386">
        <v>134000</v>
      </c>
      <c r="H73" s="386">
        <v>658000</v>
      </c>
      <c r="I73" s="386">
        <v>598000</v>
      </c>
      <c r="J73" s="387">
        <v>524000</v>
      </c>
    </row>
    <row r="74" spans="1:10" x14ac:dyDescent="0.2">
      <c r="A74" s="97" t="s">
        <v>58</v>
      </c>
      <c r="B74" s="98">
        <v>2017</v>
      </c>
      <c r="C74" s="385">
        <v>26000</v>
      </c>
      <c r="D74" s="386">
        <v>52000</v>
      </c>
      <c r="E74" s="386">
        <v>77000</v>
      </c>
      <c r="F74" s="386">
        <v>78000</v>
      </c>
      <c r="G74" s="386">
        <v>155000</v>
      </c>
      <c r="H74" s="386">
        <v>682000</v>
      </c>
      <c r="I74" s="386">
        <v>604000</v>
      </c>
      <c r="J74" s="387">
        <v>527000</v>
      </c>
    </row>
    <row r="75" spans="1:10" x14ac:dyDescent="0.2">
      <c r="A75" s="97" t="s">
        <v>59</v>
      </c>
      <c r="B75" s="98">
        <v>2017</v>
      </c>
      <c r="C75" s="385">
        <v>24000</v>
      </c>
      <c r="D75" s="386">
        <v>72000</v>
      </c>
      <c r="E75" s="386">
        <v>69000</v>
      </c>
      <c r="F75" s="386">
        <v>96000</v>
      </c>
      <c r="G75" s="386">
        <v>165000</v>
      </c>
      <c r="H75" s="386">
        <v>787000</v>
      </c>
      <c r="I75" s="386">
        <v>691000</v>
      </c>
      <c r="J75" s="387">
        <v>622000</v>
      </c>
    </row>
    <row r="76" spans="1:10" x14ac:dyDescent="0.2">
      <c r="A76" s="97" t="s">
        <v>60</v>
      </c>
      <c r="B76" s="98">
        <v>2017</v>
      </c>
      <c r="C76" s="385">
        <v>16000</v>
      </c>
      <c r="D76" s="386">
        <v>26000</v>
      </c>
      <c r="E76" s="386">
        <v>70000</v>
      </c>
      <c r="F76" s="386">
        <v>42000</v>
      </c>
      <c r="G76" s="386">
        <v>111000</v>
      </c>
      <c r="H76" s="386">
        <v>645000</v>
      </c>
      <c r="I76" s="386">
        <v>603000</v>
      </c>
      <c r="J76" s="387">
        <v>534000</v>
      </c>
    </row>
    <row r="77" spans="1:10" x14ac:dyDescent="0.2">
      <c r="A77" s="97" t="s">
        <v>61</v>
      </c>
      <c r="B77" s="98">
        <v>2018</v>
      </c>
      <c r="C77" s="385">
        <v>16000</v>
      </c>
      <c r="D77" s="386">
        <v>31000</v>
      </c>
      <c r="E77" s="386">
        <v>69000</v>
      </c>
      <c r="F77" s="386">
        <v>48000</v>
      </c>
      <c r="G77" s="386">
        <v>117000</v>
      </c>
      <c r="H77" s="386">
        <v>662000</v>
      </c>
      <c r="I77" s="386">
        <v>614000</v>
      </c>
      <c r="J77" s="387">
        <v>545000</v>
      </c>
    </row>
    <row r="78" spans="1:10" x14ac:dyDescent="0.2">
      <c r="A78" s="97" t="s">
        <v>58</v>
      </c>
      <c r="B78" s="98">
        <v>2018</v>
      </c>
      <c r="C78" s="385">
        <v>17000</v>
      </c>
      <c r="D78" s="386">
        <v>44000</v>
      </c>
      <c r="E78" s="386">
        <v>56000</v>
      </c>
      <c r="F78" s="386">
        <v>61000</v>
      </c>
      <c r="G78" s="386">
        <v>117000</v>
      </c>
      <c r="H78" s="386">
        <v>689000</v>
      </c>
      <c r="I78" s="386">
        <v>628000</v>
      </c>
      <c r="J78" s="387">
        <v>572000</v>
      </c>
    </row>
    <row r="79" spans="1:10" x14ac:dyDescent="0.2">
      <c r="A79" s="97" t="s">
        <v>59</v>
      </c>
      <c r="B79" s="98">
        <v>2018</v>
      </c>
      <c r="C79" s="385">
        <v>22000</v>
      </c>
      <c r="D79" s="386">
        <v>62000</v>
      </c>
      <c r="E79" s="386">
        <v>65000</v>
      </c>
      <c r="F79" s="386">
        <v>84000</v>
      </c>
      <c r="G79" s="386">
        <v>148000</v>
      </c>
      <c r="H79" s="386">
        <v>750000</v>
      </c>
      <c r="I79" s="386">
        <v>666000</v>
      </c>
      <c r="J79" s="387">
        <v>602000</v>
      </c>
    </row>
    <row r="80" spans="1:10" x14ac:dyDescent="0.2">
      <c r="A80" s="97" t="s">
        <v>60</v>
      </c>
      <c r="B80" s="98">
        <v>2018</v>
      </c>
      <c r="C80" s="385">
        <v>28000</v>
      </c>
      <c r="D80" s="386">
        <v>21000</v>
      </c>
      <c r="E80" s="386">
        <v>75000</v>
      </c>
      <c r="F80" s="386">
        <v>50000</v>
      </c>
      <c r="G80" s="386">
        <v>124000</v>
      </c>
      <c r="H80" s="386">
        <v>651000</v>
      </c>
      <c r="I80" s="386">
        <v>601000</v>
      </c>
      <c r="J80" s="387">
        <v>526000</v>
      </c>
    </row>
    <row r="81" spans="1:12" ht="25.5" customHeight="1" thickBot="1" x14ac:dyDescent="0.25">
      <c r="A81" s="572" t="s">
        <v>154</v>
      </c>
      <c r="B81" s="573"/>
      <c r="C81" s="388">
        <v>8708.6444348033965</v>
      </c>
      <c r="D81" s="317">
        <v>7833.7605395419141</v>
      </c>
      <c r="E81" s="317">
        <v>14833.604109507138</v>
      </c>
      <c r="F81" s="317">
        <v>11735.308656883117</v>
      </c>
      <c r="G81" s="317">
        <v>18745.372580359111</v>
      </c>
      <c r="H81" s="317">
        <v>46081.069392532358</v>
      </c>
      <c r="I81" s="317">
        <v>45446.110711522968</v>
      </c>
      <c r="J81" s="318">
        <v>43077.300976580671</v>
      </c>
    </row>
    <row r="82" spans="1:12" ht="15.75" thickBot="1" x14ac:dyDescent="0.25">
      <c r="A82" s="384" t="s">
        <v>30</v>
      </c>
      <c r="B82" s="380"/>
      <c r="C82" s="381"/>
      <c r="D82" s="381"/>
      <c r="E82" s="381"/>
      <c r="F82" s="381"/>
      <c r="G82" s="381"/>
      <c r="H82" s="381"/>
      <c r="I82" s="381"/>
      <c r="J82" s="382"/>
    </row>
    <row r="83" spans="1:12" x14ac:dyDescent="0.2">
      <c r="A83" s="99"/>
    </row>
    <row r="84" spans="1:12" s="102" customFormat="1" x14ac:dyDescent="0.2">
      <c r="A84" s="335" t="s">
        <v>99</v>
      </c>
      <c r="B84" s="142"/>
      <c r="C84" s="131"/>
      <c r="D84" s="131"/>
      <c r="E84" s="131"/>
      <c r="F84" s="127"/>
      <c r="G84" s="111"/>
      <c r="H84" s="111"/>
      <c r="I84" s="111"/>
      <c r="J84" s="111"/>
      <c r="K84" s="111"/>
      <c r="L84" s="111"/>
    </row>
    <row r="85" spans="1:12" s="102" customFormat="1" x14ac:dyDescent="0.2">
      <c r="A85" s="335" t="s">
        <v>146</v>
      </c>
      <c r="B85" s="347"/>
      <c r="C85" s="348"/>
      <c r="D85" s="348"/>
      <c r="E85" s="348"/>
      <c r="F85" s="348"/>
      <c r="G85" s="348"/>
      <c r="H85" s="348"/>
      <c r="I85" s="348"/>
      <c r="J85" s="348"/>
      <c r="K85" s="348"/>
      <c r="L85" s="348"/>
    </row>
    <row r="86" spans="1:12" s="102" customFormat="1" x14ac:dyDescent="0.2">
      <c r="A86" s="350" t="s">
        <v>147</v>
      </c>
      <c r="B86" s="347"/>
      <c r="C86" s="348"/>
      <c r="D86" s="348"/>
      <c r="E86" s="348"/>
      <c r="F86" s="348"/>
      <c r="G86" s="348"/>
      <c r="H86" s="348"/>
      <c r="I86" s="348"/>
      <c r="J86" s="348"/>
      <c r="K86" s="348"/>
      <c r="L86" s="348"/>
    </row>
    <row r="87" spans="1:12" s="102" customFormat="1" x14ac:dyDescent="0.2">
      <c r="A87" s="335" t="s">
        <v>196</v>
      </c>
      <c r="B87" s="347"/>
      <c r="C87" s="348"/>
      <c r="D87" s="348"/>
      <c r="E87" s="348"/>
      <c r="F87" s="348"/>
      <c r="G87" s="348"/>
      <c r="H87" s="348"/>
      <c r="I87" s="348"/>
      <c r="J87" s="348"/>
      <c r="K87" s="348"/>
      <c r="L87" s="348"/>
    </row>
    <row r="88" spans="1:12" s="102" customFormat="1" ht="28.15" customHeight="1" x14ac:dyDescent="0.2">
      <c r="A88" s="525" t="s">
        <v>191</v>
      </c>
      <c r="B88" s="525"/>
      <c r="C88" s="525"/>
      <c r="D88" s="525"/>
      <c r="E88" s="525"/>
      <c r="F88" s="525"/>
      <c r="G88" s="525"/>
      <c r="H88" s="525"/>
      <c r="I88" s="525"/>
      <c r="J88" s="525"/>
      <c r="K88" s="525"/>
      <c r="L88" s="525"/>
    </row>
    <row r="89" spans="1:12" s="102" customFormat="1" ht="14.25" customHeight="1" x14ac:dyDescent="0.2">
      <c r="A89" s="349" t="s">
        <v>145</v>
      </c>
      <c r="B89" s="389"/>
      <c r="C89" s="389"/>
      <c r="D89" s="389"/>
      <c r="E89" s="389"/>
      <c r="F89" s="389"/>
      <c r="G89" s="389"/>
      <c r="H89" s="389"/>
      <c r="I89" s="389"/>
      <c r="J89" s="389"/>
      <c r="K89" s="348"/>
      <c r="L89" s="348"/>
    </row>
    <row r="90" spans="1:12" s="102" customFormat="1" ht="24.6" customHeight="1" x14ac:dyDescent="0.2">
      <c r="A90" s="507" t="s">
        <v>194</v>
      </c>
      <c r="B90" s="507"/>
      <c r="C90" s="507"/>
      <c r="D90" s="507"/>
      <c r="E90" s="507"/>
      <c r="F90" s="507"/>
      <c r="G90" s="507"/>
      <c r="H90" s="507"/>
      <c r="I90" s="507"/>
      <c r="J90" s="507"/>
      <c r="K90" s="507"/>
      <c r="L90" s="507"/>
    </row>
    <row r="91" spans="1:12" x14ac:dyDescent="0.2">
      <c r="A91" s="389"/>
      <c r="B91" s="389"/>
      <c r="C91" s="389"/>
      <c r="D91" s="389"/>
      <c r="E91" s="389"/>
      <c r="F91" s="389"/>
      <c r="G91" s="389"/>
      <c r="H91" s="389"/>
      <c r="I91" s="389"/>
      <c r="J91" s="389"/>
    </row>
  </sheetData>
  <mergeCells count="4">
    <mergeCell ref="C4:J4"/>
    <mergeCell ref="A81:B81"/>
    <mergeCell ref="A88:L88"/>
    <mergeCell ref="A90:L90"/>
  </mergeCells>
  <pageMargins left="0.74803149606299213" right="0.74803149606299213" top="0.98425196850393704" bottom="0.98425196850393704" header="0.51181102362204722" footer="0.51181102362204722"/>
  <pageSetup paperSize="9" scale="17" orientation="portrait" r:id="rId1"/>
  <headerFooter alignWithMargins="0">
    <oddHeader>&amp;COFFICIAL SENSITIVE UNTIL PUBLISHED AT 09:30 ON 1 MARCH 2018</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zoomScale="85" zoomScaleNormal="85" workbookViewId="0">
      <pane xSplit="2" ySplit="6" topLeftCell="C7" activePane="bottomRight" state="frozen"/>
      <selection pane="topRight"/>
      <selection pane="bottomLeft"/>
      <selection pane="bottomRight"/>
    </sheetView>
  </sheetViews>
  <sheetFormatPr defaultRowHeight="15" x14ac:dyDescent="0.25"/>
  <cols>
    <col min="1" max="1" width="29.85546875" customWidth="1"/>
    <col min="2" max="2" width="9.28515625" bestFit="1" customWidth="1"/>
    <col min="3" max="3" width="12.28515625" customWidth="1"/>
    <col min="4" max="4" width="11.85546875" customWidth="1"/>
    <col min="5" max="5" width="10.7109375" customWidth="1"/>
    <col min="6" max="10" width="18.140625" customWidth="1"/>
    <col min="11" max="11" width="10.5703125" customWidth="1"/>
    <col min="12" max="12" width="11.28515625" customWidth="1"/>
    <col min="13" max="14" width="9.7109375" bestFit="1" customWidth="1"/>
    <col min="15" max="19" width="18.140625" customWidth="1"/>
  </cols>
  <sheetData>
    <row r="1" spans="1:19" x14ac:dyDescent="0.25">
      <c r="A1" s="580" t="s">
        <v>202</v>
      </c>
    </row>
    <row r="2" spans="1:19" ht="17.25" x14ac:dyDescent="0.25">
      <c r="A2" s="267" t="s">
        <v>187</v>
      </c>
    </row>
    <row r="3" spans="1:19" x14ac:dyDescent="0.25">
      <c r="A3" s="258" t="s">
        <v>116</v>
      </c>
    </row>
    <row r="4" spans="1:19" ht="15.75" thickBot="1" x14ac:dyDescent="0.3"/>
    <row r="5" spans="1:19" ht="15" customHeight="1" thickBot="1" x14ac:dyDescent="0.3">
      <c r="A5" s="248"/>
      <c r="B5" s="248"/>
      <c r="C5" s="264"/>
      <c r="D5" s="577" t="s">
        <v>127</v>
      </c>
      <c r="E5" s="578"/>
      <c r="F5" s="578"/>
      <c r="G5" s="578"/>
      <c r="H5" s="578"/>
      <c r="I5" s="578"/>
      <c r="J5" s="579"/>
      <c r="K5" s="249" t="s">
        <v>128</v>
      </c>
      <c r="L5" s="435" t="s">
        <v>129</v>
      </c>
      <c r="M5" s="436" t="s">
        <v>183</v>
      </c>
      <c r="N5" s="437"/>
      <c r="O5" s="438" t="s">
        <v>182</v>
      </c>
      <c r="P5" s="439"/>
      <c r="Q5" s="439"/>
      <c r="R5" s="440"/>
      <c r="S5" s="441"/>
    </row>
    <row r="6" spans="1:19" ht="65.25" thickBot="1" x14ac:dyDescent="0.3">
      <c r="A6" s="249" t="s">
        <v>190</v>
      </c>
      <c r="B6" s="391" t="s">
        <v>179</v>
      </c>
      <c r="C6" s="390" t="s">
        <v>180</v>
      </c>
      <c r="D6" s="392" t="s">
        <v>130</v>
      </c>
      <c r="E6" s="393" t="s">
        <v>131</v>
      </c>
      <c r="F6" s="394" t="s">
        <v>132</v>
      </c>
      <c r="G6" s="394" t="s">
        <v>133</v>
      </c>
      <c r="H6" s="394" t="s">
        <v>142</v>
      </c>
      <c r="I6" s="394" t="s">
        <v>134</v>
      </c>
      <c r="J6" s="395" t="s">
        <v>135</v>
      </c>
      <c r="K6" s="396" t="s">
        <v>136</v>
      </c>
      <c r="L6" s="393" t="s">
        <v>137</v>
      </c>
      <c r="M6" s="392" t="s">
        <v>130</v>
      </c>
      <c r="N6" s="393" t="s">
        <v>131</v>
      </c>
      <c r="O6" s="397" t="s">
        <v>132</v>
      </c>
      <c r="P6" s="394" t="s">
        <v>133</v>
      </c>
      <c r="Q6" s="394" t="s">
        <v>142</v>
      </c>
      <c r="R6" s="394" t="s">
        <v>134</v>
      </c>
      <c r="S6" s="395" t="s">
        <v>135</v>
      </c>
    </row>
    <row r="7" spans="1:19" x14ac:dyDescent="0.25">
      <c r="A7" s="250" t="s">
        <v>126</v>
      </c>
      <c r="B7" s="259">
        <v>2017</v>
      </c>
      <c r="C7" s="398">
        <v>5918857</v>
      </c>
      <c r="D7" s="399">
        <v>4703240</v>
      </c>
      <c r="E7" s="400">
        <v>1215617</v>
      </c>
      <c r="F7" s="401">
        <v>129694</v>
      </c>
      <c r="G7" s="401">
        <v>28286</v>
      </c>
      <c r="H7" s="401">
        <v>139460</v>
      </c>
      <c r="I7" s="401">
        <v>443030</v>
      </c>
      <c r="J7" s="402">
        <v>475147</v>
      </c>
      <c r="K7" s="442">
        <v>2702097.8467643792</v>
      </c>
      <c r="L7" s="400">
        <v>702568.93248011707</v>
      </c>
      <c r="M7" s="399">
        <v>436279.12540487677</v>
      </c>
      <c r="N7" s="400">
        <v>266289.8070752403</v>
      </c>
      <c r="O7" s="443">
        <v>25441</v>
      </c>
      <c r="P7" s="401">
        <v>3093</v>
      </c>
      <c r="Q7" s="401">
        <v>20569</v>
      </c>
      <c r="R7" s="401">
        <v>152831.8070752403</v>
      </c>
      <c r="S7" s="402">
        <v>64355</v>
      </c>
    </row>
    <row r="8" spans="1:19" x14ac:dyDescent="0.25">
      <c r="A8" s="251" t="s">
        <v>138</v>
      </c>
      <c r="B8" s="260">
        <v>2017</v>
      </c>
      <c r="C8" s="403"/>
      <c r="D8" s="404">
        <v>34868.562326216503</v>
      </c>
      <c r="E8" s="405">
        <v>34868.562326216503</v>
      </c>
      <c r="F8" s="406">
        <v>12635.863324747903</v>
      </c>
      <c r="G8" s="406">
        <v>5952.5294728747958</v>
      </c>
      <c r="H8" s="406">
        <v>13091.915179712294</v>
      </c>
      <c r="I8" s="406">
        <v>22713.20996758719</v>
      </c>
      <c r="J8" s="405">
        <v>23453.009246157006</v>
      </c>
      <c r="K8" s="444">
        <v>42992.915466181163</v>
      </c>
      <c r="L8" s="405">
        <v>27916.588353547715</v>
      </c>
      <c r="M8" s="404">
        <v>22553.383766383544</v>
      </c>
      <c r="N8" s="405">
        <v>17891.107561482797</v>
      </c>
      <c r="O8" s="404">
        <v>5646.6091337548105</v>
      </c>
      <c r="P8" s="406">
        <v>1972.5702028659482</v>
      </c>
      <c r="Q8" s="406">
        <v>5079.3327502987722</v>
      </c>
      <c r="R8" s="406">
        <v>13689.331179536503</v>
      </c>
      <c r="S8" s="405">
        <v>8951.0341711035435</v>
      </c>
    </row>
    <row r="9" spans="1:19" x14ac:dyDescent="0.25">
      <c r="A9" s="252" t="s">
        <v>139</v>
      </c>
      <c r="B9" s="252">
        <v>2017</v>
      </c>
      <c r="C9" s="407"/>
      <c r="D9" s="408">
        <v>0.79461963686569892</v>
      </c>
      <c r="E9" s="409">
        <v>0.20538036313430111</v>
      </c>
      <c r="F9" s="410">
        <v>2.1912000915041537E-2</v>
      </c>
      <c r="G9" s="410">
        <v>4.7789632356382318E-3</v>
      </c>
      <c r="H9" s="410">
        <v>2.3561981646118498E-2</v>
      </c>
      <c r="I9" s="410">
        <v>7.4850600377741855E-2</v>
      </c>
      <c r="J9" s="411">
        <v>8.027681695976098E-2</v>
      </c>
      <c r="K9" s="445">
        <v>0.45652359007226889</v>
      </c>
      <c r="L9" s="409">
        <v>0.11870010248264438</v>
      </c>
      <c r="M9" s="408">
        <v>7.3710029724468218E-2</v>
      </c>
      <c r="N9" s="409">
        <v>4.4990072758176167E-2</v>
      </c>
      <c r="O9" s="446">
        <v>4.2982961068327892E-3</v>
      </c>
      <c r="P9" s="410">
        <v>5.2256711050799169E-4</v>
      </c>
      <c r="Q9" s="410">
        <v>3.4751642082246621E-3</v>
      </c>
      <c r="R9" s="410">
        <v>2.5821169032338557E-2</v>
      </c>
      <c r="S9" s="411">
        <v>1.0872876300272165E-2</v>
      </c>
    </row>
    <row r="10" spans="1:19" x14ac:dyDescent="0.25">
      <c r="A10" s="251" t="s">
        <v>140</v>
      </c>
      <c r="B10" s="260">
        <v>2017</v>
      </c>
      <c r="C10" s="403"/>
      <c r="D10" s="412">
        <v>5.8910972720267619E-3</v>
      </c>
      <c r="E10" s="413">
        <v>5.8910972720267619E-3</v>
      </c>
      <c r="F10" s="414">
        <v>2.1348485568662839E-3</v>
      </c>
      <c r="G10" s="414">
        <v>1.0056890161182803E-3</v>
      </c>
      <c r="H10" s="414">
        <v>2.2118992196824986E-3</v>
      </c>
      <c r="I10" s="414">
        <v>3.8374317824517792E-3</v>
      </c>
      <c r="J10" s="413">
        <v>3.9624220092083669E-3</v>
      </c>
      <c r="K10" s="447">
        <v>7.2637192394040201E-3</v>
      </c>
      <c r="L10" s="413">
        <v>4.7165505694000912E-3</v>
      </c>
      <c r="M10" s="412">
        <v>3.8104288997662123E-3</v>
      </c>
      <c r="N10" s="413">
        <v>3.0227301591308586E-3</v>
      </c>
      <c r="O10" s="412">
        <v>9.5400330397487395E-4</v>
      </c>
      <c r="P10" s="414">
        <v>3.3326877180272276E-4</v>
      </c>
      <c r="Q10" s="414">
        <v>8.5816108588174581E-4</v>
      </c>
      <c r="R10" s="414">
        <v>2.3128335723496111E-3</v>
      </c>
      <c r="S10" s="413">
        <v>1.5122909999521095E-3</v>
      </c>
    </row>
    <row r="11" spans="1:19" x14ac:dyDescent="0.25">
      <c r="A11" s="429" t="s">
        <v>141</v>
      </c>
      <c r="B11" s="430">
        <v>2017</v>
      </c>
      <c r="C11" s="431">
        <v>18065</v>
      </c>
      <c r="D11" s="432">
        <v>14372</v>
      </c>
      <c r="E11" s="433">
        <v>3693</v>
      </c>
      <c r="F11" s="434">
        <v>371</v>
      </c>
      <c r="G11" s="434">
        <v>88</v>
      </c>
      <c r="H11" s="434">
        <v>397</v>
      </c>
      <c r="I11" s="434">
        <v>1369</v>
      </c>
      <c r="J11" s="433">
        <v>1468</v>
      </c>
      <c r="K11" s="431">
        <v>7718</v>
      </c>
      <c r="L11" s="433">
        <v>2154</v>
      </c>
      <c r="M11" s="432">
        <v>1337</v>
      </c>
      <c r="N11" s="433">
        <v>817</v>
      </c>
      <c r="O11" s="432">
        <v>73</v>
      </c>
      <c r="P11" s="434">
        <v>11</v>
      </c>
      <c r="Q11" s="434">
        <v>63</v>
      </c>
      <c r="R11" s="434">
        <v>472</v>
      </c>
      <c r="S11" s="433">
        <v>198</v>
      </c>
    </row>
    <row r="12" spans="1:19" x14ac:dyDescent="0.25">
      <c r="A12" s="253" t="s">
        <v>126</v>
      </c>
      <c r="B12" s="261">
        <v>2016</v>
      </c>
      <c r="C12" s="415">
        <v>6004250</v>
      </c>
      <c r="D12" s="416">
        <v>4810700</v>
      </c>
      <c r="E12" s="417">
        <v>1193550</v>
      </c>
      <c r="F12" s="418">
        <v>135548</v>
      </c>
      <c r="G12" s="418">
        <v>36236</v>
      </c>
      <c r="H12" s="418">
        <v>133872</v>
      </c>
      <c r="I12" s="418">
        <v>415705</v>
      </c>
      <c r="J12" s="419">
        <v>472189</v>
      </c>
      <c r="K12" s="448">
        <v>2814670.7426524037</v>
      </c>
      <c r="L12" s="417">
        <v>762605.08851979766</v>
      </c>
      <c r="M12" s="416">
        <v>483014.63072313846</v>
      </c>
      <c r="N12" s="417">
        <v>279590.4577966592</v>
      </c>
      <c r="O12" s="449">
        <v>22886</v>
      </c>
      <c r="P12" s="418">
        <v>4575.0167916041974</v>
      </c>
      <c r="Q12" s="418">
        <v>24509.273595008613</v>
      </c>
      <c r="R12" s="418">
        <v>154011.8531784536</v>
      </c>
      <c r="S12" s="419">
        <v>73608.314231592769</v>
      </c>
    </row>
    <row r="13" spans="1:19" x14ac:dyDescent="0.25">
      <c r="A13" s="254" t="s">
        <v>138</v>
      </c>
      <c r="B13" s="260">
        <v>2016</v>
      </c>
      <c r="C13" s="403"/>
      <c r="D13" s="404">
        <v>34308.025483727601</v>
      </c>
      <c r="E13" s="405">
        <v>34308.025483727593</v>
      </c>
      <c r="F13" s="406">
        <v>12769.940209376213</v>
      </c>
      <c r="G13" s="406">
        <v>6658.1920858017129</v>
      </c>
      <c r="H13" s="406">
        <v>12692.558896799786</v>
      </c>
      <c r="I13" s="406">
        <v>21822.940988866794</v>
      </c>
      <c r="J13" s="405">
        <v>23140.497466809335</v>
      </c>
      <c r="K13" s="444">
        <v>42899.455175154333</v>
      </c>
      <c r="L13" s="405">
        <v>28625.621589996423</v>
      </c>
      <c r="M13" s="404">
        <v>23381.348318641463</v>
      </c>
      <c r="N13" s="405">
        <v>18113.704658669274</v>
      </c>
      <c r="O13" s="404">
        <v>5297.3216172347857</v>
      </c>
      <c r="P13" s="406">
        <v>2372.091768188222</v>
      </c>
      <c r="Q13" s="406">
        <v>5481.2255691538103</v>
      </c>
      <c r="R13" s="406">
        <v>13590.490273291422</v>
      </c>
      <c r="S13" s="405">
        <v>9459.8784645623764</v>
      </c>
    </row>
    <row r="14" spans="1:19" x14ac:dyDescent="0.25">
      <c r="A14" s="252" t="s">
        <v>139</v>
      </c>
      <c r="B14" s="252">
        <v>2016</v>
      </c>
      <c r="C14" s="407"/>
      <c r="D14" s="408">
        <v>0.80121580547112459</v>
      </c>
      <c r="E14" s="409">
        <v>0.19878419452887539</v>
      </c>
      <c r="F14" s="410">
        <v>2.2575342465753424E-2</v>
      </c>
      <c r="G14" s="410">
        <v>6.0350585002290043E-3</v>
      </c>
      <c r="H14" s="410">
        <v>2.2296206853478787E-2</v>
      </c>
      <c r="I14" s="410">
        <v>6.9235125119706878E-2</v>
      </c>
      <c r="J14" s="411">
        <v>7.8642461589707294E-2</v>
      </c>
      <c r="K14" s="445">
        <v>0.46877973812756024</v>
      </c>
      <c r="L14" s="409">
        <v>0.12701088204518426</v>
      </c>
      <c r="M14" s="408">
        <v>8.0445456255675313E-2</v>
      </c>
      <c r="N14" s="409">
        <v>4.6565425789508966E-2</v>
      </c>
      <c r="O14" s="446">
        <v>3.8116334263230212E-3</v>
      </c>
      <c r="P14" s="410">
        <v>7.6196307475608072E-4</v>
      </c>
      <c r="Q14" s="410">
        <v>4.0819875246714604E-3</v>
      </c>
      <c r="R14" s="410">
        <v>2.5650473111288437E-2</v>
      </c>
      <c r="S14" s="411">
        <v>1.2259368652469961E-2</v>
      </c>
    </row>
    <row r="15" spans="1:19" x14ac:dyDescent="0.25">
      <c r="A15" s="254" t="s">
        <v>140</v>
      </c>
      <c r="B15" s="260">
        <v>2016</v>
      </c>
      <c r="C15" s="403"/>
      <c r="D15" s="412">
        <v>5.713956861177932E-3</v>
      </c>
      <c r="E15" s="413">
        <v>5.7139568611779311E-3</v>
      </c>
      <c r="F15" s="414">
        <v>2.1268168729443667E-3</v>
      </c>
      <c r="G15" s="414">
        <v>1.1089132007830642E-3</v>
      </c>
      <c r="H15" s="414">
        <v>2.113929116342555E-3</v>
      </c>
      <c r="I15" s="414">
        <v>3.6345823356567089E-3</v>
      </c>
      <c r="J15" s="413">
        <v>3.8540196472181096E-3</v>
      </c>
      <c r="K15" s="447">
        <v>7.1448482616737032E-3</v>
      </c>
      <c r="L15" s="413">
        <v>4.7675599100631093E-3</v>
      </c>
      <c r="M15" s="412">
        <v>3.8941330422020176E-3</v>
      </c>
      <c r="N15" s="413">
        <v>3.0168138666226882E-3</v>
      </c>
      <c r="O15" s="412">
        <v>8.8226200062202368E-4</v>
      </c>
      <c r="P15" s="414">
        <v>3.9506878764012521E-4</v>
      </c>
      <c r="Q15" s="414">
        <v>9.1289096375963869E-4</v>
      </c>
      <c r="R15" s="414">
        <v>2.2634784150046086E-3</v>
      </c>
      <c r="S15" s="413">
        <v>1.5755304100532749E-3</v>
      </c>
    </row>
    <row r="16" spans="1:19" x14ac:dyDescent="0.25">
      <c r="A16" s="429" t="s">
        <v>141</v>
      </c>
      <c r="B16" s="430">
        <v>2016</v>
      </c>
      <c r="C16" s="431">
        <v>18740</v>
      </c>
      <c r="D16" s="432">
        <v>15001</v>
      </c>
      <c r="E16" s="433">
        <v>3739</v>
      </c>
      <c r="F16" s="434">
        <v>414</v>
      </c>
      <c r="G16" s="434">
        <v>112</v>
      </c>
      <c r="H16" s="434">
        <v>414</v>
      </c>
      <c r="I16" s="434">
        <v>1331</v>
      </c>
      <c r="J16" s="433">
        <v>1468</v>
      </c>
      <c r="K16" s="431">
        <v>8139</v>
      </c>
      <c r="L16" s="433">
        <v>2391</v>
      </c>
      <c r="M16" s="432">
        <v>1521</v>
      </c>
      <c r="N16" s="433">
        <v>870</v>
      </c>
      <c r="O16" s="432">
        <v>68</v>
      </c>
      <c r="P16" s="434">
        <v>14</v>
      </c>
      <c r="Q16" s="434">
        <v>74</v>
      </c>
      <c r="R16" s="434">
        <v>490</v>
      </c>
      <c r="S16" s="433">
        <v>224</v>
      </c>
    </row>
    <row r="17" spans="1:19" x14ac:dyDescent="0.25">
      <c r="A17" s="255" t="s">
        <v>126</v>
      </c>
      <c r="B17" s="262">
        <v>2015</v>
      </c>
      <c r="C17" s="420">
        <v>6025931</v>
      </c>
      <c r="D17" s="421">
        <v>4889608</v>
      </c>
      <c r="E17" s="422">
        <v>1136323</v>
      </c>
      <c r="F17" s="423">
        <v>130471</v>
      </c>
      <c r="G17" s="423">
        <v>31991</v>
      </c>
      <c r="H17" s="423">
        <v>136566</v>
      </c>
      <c r="I17" s="423">
        <v>363721</v>
      </c>
      <c r="J17" s="424">
        <v>473574</v>
      </c>
      <c r="K17" s="450">
        <v>2757155.1096304678</v>
      </c>
      <c r="L17" s="422">
        <v>768239.26154017914</v>
      </c>
      <c r="M17" s="421">
        <v>508869.04276563309</v>
      </c>
      <c r="N17" s="422">
        <v>259370.21877454603</v>
      </c>
      <c r="O17" s="451">
        <v>25054</v>
      </c>
      <c r="P17" s="423">
        <v>5429</v>
      </c>
      <c r="Q17" s="423">
        <v>27251</v>
      </c>
      <c r="R17" s="423">
        <v>126543</v>
      </c>
      <c r="S17" s="424">
        <v>75093.218774546025</v>
      </c>
    </row>
    <row r="18" spans="1:19" x14ac:dyDescent="0.25">
      <c r="A18" s="256" t="s">
        <v>138</v>
      </c>
      <c r="B18" s="260">
        <v>2015</v>
      </c>
      <c r="C18" s="403"/>
      <c r="D18" s="404">
        <v>32214.245177035813</v>
      </c>
      <c r="E18" s="405">
        <v>32214.245177035813</v>
      </c>
      <c r="F18" s="406">
        <v>11986.0444409969</v>
      </c>
      <c r="G18" s="406">
        <v>5984.5313048056123</v>
      </c>
      <c r="H18" s="406">
        <v>12256.474603064818</v>
      </c>
      <c r="I18" s="406">
        <v>19612.692262222685</v>
      </c>
      <c r="J18" s="405">
        <v>22161.168510624411</v>
      </c>
      <c r="K18" s="444">
        <v>41028.270677744447</v>
      </c>
      <c r="L18" s="405">
        <v>27466.659807717064</v>
      </c>
      <c r="M18" s="404">
        <v>22899.024709168239</v>
      </c>
      <c r="N18" s="405">
        <v>16713.928143053003</v>
      </c>
      <c r="O18" s="404">
        <v>5299.1466522131141</v>
      </c>
      <c r="P18" s="406">
        <v>2470.7927189507564</v>
      </c>
      <c r="Q18" s="406">
        <v>5525.5957498320877</v>
      </c>
      <c r="R18" s="406">
        <v>11808.169616520388</v>
      </c>
      <c r="S18" s="405">
        <v>9135.8604151156378</v>
      </c>
    </row>
    <row r="19" spans="1:19" x14ac:dyDescent="0.25">
      <c r="A19" s="252" t="s">
        <v>139</v>
      </c>
      <c r="B19" s="252">
        <v>2015</v>
      </c>
      <c r="C19" s="407"/>
      <c r="D19" s="408">
        <v>0.81142781090589988</v>
      </c>
      <c r="E19" s="409">
        <v>0.18857218909410015</v>
      </c>
      <c r="F19" s="410">
        <v>2.1651592094234069E-2</v>
      </c>
      <c r="G19" s="410">
        <v>5.3088891990299919E-3</v>
      </c>
      <c r="H19" s="410">
        <v>2.2663054057538993E-2</v>
      </c>
      <c r="I19" s="410">
        <v>6.0359303815460216E-2</v>
      </c>
      <c r="J19" s="411">
        <v>7.858934992783688E-2</v>
      </c>
      <c r="K19" s="445">
        <v>0.45754840366251587</v>
      </c>
      <c r="L19" s="409">
        <v>0.12748889118381526</v>
      </c>
      <c r="M19" s="408">
        <v>8.4446543242136879E-2</v>
      </c>
      <c r="N19" s="409">
        <v>4.3042347941678397E-2</v>
      </c>
      <c r="O19" s="446">
        <v>4.1576977897689171E-3</v>
      </c>
      <c r="P19" s="410">
        <v>9.0093962244174389E-4</v>
      </c>
      <c r="Q19" s="410">
        <v>4.5222887550488049E-3</v>
      </c>
      <c r="R19" s="410">
        <v>2.0999742612386369E-2</v>
      </c>
      <c r="S19" s="411">
        <v>1.2461679162032559E-2</v>
      </c>
    </row>
    <row r="20" spans="1:19" x14ac:dyDescent="0.25">
      <c r="A20" s="256" t="s">
        <v>140</v>
      </c>
      <c r="B20" s="260">
        <v>2015</v>
      </c>
      <c r="C20" s="403"/>
      <c r="D20" s="412">
        <v>5.3459366157753568E-3</v>
      </c>
      <c r="E20" s="413">
        <v>5.3459366157753568E-3</v>
      </c>
      <c r="F20" s="414">
        <v>1.9890776115751908E-3</v>
      </c>
      <c r="G20" s="414">
        <v>9.9312974290704831E-4</v>
      </c>
      <c r="H20" s="414">
        <v>2.0339553511423908E-3</v>
      </c>
      <c r="I20" s="414">
        <v>3.2547157048799075E-3</v>
      </c>
      <c r="J20" s="413">
        <v>3.6776339640504363E-3</v>
      </c>
      <c r="K20" s="447">
        <v>6.8086193947033994E-3</v>
      </c>
      <c r="L20" s="413">
        <v>4.5580773838460919E-3</v>
      </c>
      <c r="M20" s="412">
        <v>3.8000808023139062E-3</v>
      </c>
      <c r="N20" s="413">
        <v>2.773667362446235E-3</v>
      </c>
      <c r="O20" s="412">
        <v>8.7939052939921053E-4</v>
      </c>
      <c r="P20" s="414">
        <v>4.1002671934855481E-4</v>
      </c>
      <c r="Q20" s="414">
        <v>9.1696963503765431E-4</v>
      </c>
      <c r="R20" s="414">
        <v>1.95955938037133E-3</v>
      </c>
      <c r="S20" s="413">
        <v>1.5160911094261845E-3</v>
      </c>
    </row>
    <row r="21" spans="1:19" x14ac:dyDescent="0.25">
      <c r="A21" s="429" t="s">
        <v>141</v>
      </c>
      <c r="B21" s="430">
        <v>2015</v>
      </c>
      <c r="C21" s="431">
        <v>20568</v>
      </c>
      <c r="D21" s="432">
        <v>16697</v>
      </c>
      <c r="E21" s="433">
        <v>3871</v>
      </c>
      <c r="F21" s="434">
        <v>428</v>
      </c>
      <c r="G21" s="434">
        <v>104</v>
      </c>
      <c r="H21" s="434">
        <v>463</v>
      </c>
      <c r="I21" s="434">
        <v>1260</v>
      </c>
      <c r="J21" s="433">
        <v>1616</v>
      </c>
      <c r="K21" s="431">
        <v>8898</v>
      </c>
      <c r="L21" s="433">
        <v>2694</v>
      </c>
      <c r="M21" s="432">
        <v>1805</v>
      </c>
      <c r="N21" s="433">
        <v>889</v>
      </c>
      <c r="O21" s="432">
        <v>81</v>
      </c>
      <c r="P21" s="434">
        <v>16</v>
      </c>
      <c r="Q21" s="434">
        <v>89</v>
      </c>
      <c r="R21" s="434">
        <v>447</v>
      </c>
      <c r="S21" s="433">
        <v>256</v>
      </c>
    </row>
    <row r="22" spans="1:19" x14ac:dyDescent="0.25">
      <c r="A22" s="255" t="s">
        <v>126</v>
      </c>
      <c r="B22" s="262">
        <v>2014</v>
      </c>
      <c r="C22" s="420">
        <v>5989055</v>
      </c>
      <c r="D22" s="421">
        <v>4914683</v>
      </c>
      <c r="E22" s="422">
        <v>1074372</v>
      </c>
      <c r="F22" s="423">
        <v>141623</v>
      </c>
      <c r="G22" s="423">
        <v>32983</v>
      </c>
      <c r="H22" s="423">
        <v>126924</v>
      </c>
      <c r="I22" s="423">
        <v>314954</v>
      </c>
      <c r="J22" s="424">
        <v>457888</v>
      </c>
      <c r="K22" s="450">
        <v>2708670.7355071004</v>
      </c>
      <c r="L22" s="422">
        <v>860350.64573129104</v>
      </c>
      <c r="M22" s="421">
        <v>602590.42651001154</v>
      </c>
      <c r="N22" s="422">
        <v>257760.21922127943</v>
      </c>
      <c r="O22" s="451">
        <v>27994.434219112121</v>
      </c>
      <c r="P22" s="423">
        <v>7798</v>
      </c>
      <c r="Q22" s="423">
        <v>20191</v>
      </c>
      <c r="R22" s="423">
        <v>125397.78500216732</v>
      </c>
      <c r="S22" s="424">
        <v>76379</v>
      </c>
    </row>
    <row r="23" spans="1:19" x14ac:dyDescent="0.25">
      <c r="A23" s="256" t="s">
        <v>138</v>
      </c>
      <c r="B23" s="260">
        <v>2014</v>
      </c>
      <c r="C23" s="403"/>
      <c r="D23" s="404">
        <v>30770.958430788356</v>
      </c>
      <c r="E23" s="405">
        <v>30770.958430788356</v>
      </c>
      <c r="F23" s="406">
        <v>12186.118933213347</v>
      </c>
      <c r="G23" s="406">
        <v>5935.2767547324056</v>
      </c>
      <c r="H23" s="406">
        <v>11550.89303899375</v>
      </c>
      <c r="I23" s="406">
        <v>17901.44228521386</v>
      </c>
      <c r="J23" s="405">
        <v>21311.005640122217</v>
      </c>
      <c r="K23" s="444">
        <v>39916.862246467594</v>
      </c>
      <c r="L23" s="405">
        <v>28129.207993456232</v>
      </c>
      <c r="M23" s="404">
        <v>24125.645675906115</v>
      </c>
      <c r="N23" s="405">
        <v>16276.096153337467</v>
      </c>
      <c r="O23" s="404">
        <v>5470.3301994995363</v>
      </c>
      <c r="P23" s="406">
        <v>2892.0365316269817</v>
      </c>
      <c r="Q23" s="406">
        <v>4648.7980865576592</v>
      </c>
      <c r="R23" s="406">
        <v>11482.729838549552</v>
      </c>
      <c r="S23" s="405">
        <v>8999.0145119885565</v>
      </c>
    </row>
    <row r="24" spans="1:19" x14ac:dyDescent="0.25">
      <c r="A24" s="252" t="s">
        <v>139</v>
      </c>
      <c r="B24" s="252">
        <v>2014</v>
      </c>
      <c r="C24" s="407"/>
      <c r="D24" s="408">
        <v>0.82061076413557732</v>
      </c>
      <c r="E24" s="409">
        <v>0.17938923586442268</v>
      </c>
      <c r="F24" s="410">
        <v>2.3646969346583058E-2</v>
      </c>
      <c r="G24" s="410">
        <v>5.5072127405742643E-3</v>
      </c>
      <c r="H24" s="410">
        <v>2.1192658942020069E-2</v>
      </c>
      <c r="I24" s="410">
        <v>5.2588263089919859E-2</v>
      </c>
      <c r="J24" s="411">
        <v>7.6454131745325435E-2</v>
      </c>
      <c r="K24" s="445">
        <v>0.45227013869585442</v>
      </c>
      <c r="L24" s="409">
        <v>0.14365382280364616</v>
      </c>
      <c r="M24" s="408">
        <v>0.10061527678573857</v>
      </c>
      <c r="N24" s="409">
        <v>4.3038546017907575E-2</v>
      </c>
      <c r="O24" s="446">
        <v>4.6742656761562754E-3</v>
      </c>
      <c r="P24" s="410">
        <v>1.3020418079313014E-3</v>
      </c>
      <c r="Q24" s="410">
        <v>3.3713165098667487E-3</v>
      </c>
      <c r="R24" s="410">
        <v>2.0937824915978787E-2</v>
      </c>
      <c r="S24" s="411">
        <v>1.2753097107974464E-2</v>
      </c>
    </row>
    <row r="25" spans="1:19" x14ac:dyDescent="0.25">
      <c r="A25" s="256" t="s">
        <v>140</v>
      </c>
      <c r="B25" s="260">
        <v>2014</v>
      </c>
      <c r="C25" s="403"/>
      <c r="D25" s="412">
        <v>5.1378653945886883E-3</v>
      </c>
      <c r="E25" s="413">
        <v>5.1378653945886883E-3</v>
      </c>
      <c r="F25" s="414">
        <v>2.034731511601304E-3</v>
      </c>
      <c r="G25" s="414">
        <v>9.9102057916188881E-4</v>
      </c>
      <c r="H25" s="414">
        <v>1.9286670499759563E-3</v>
      </c>
      <c r="I25" s="414">
        <v>2.9890261961551296E-3</v>
      </c>
      <c r="J25" s="413">
        <v>3.5583252516669522E-3</v>
      </c>
      <c r="K25" s="447">
        <v>6.6649683875782736E-3</v>
      </c>
      <c r="L25" s="413">
        <v>4.6967690217331838E-3</v>
      </c>
      <c r="M25" s="412">
        <v>4.0282892168975095E-3</v>
      </c>
      <c r="N25" s="413">
        <v>2.7176401207431667E-3</v>
      </c>
      <c r="O25" s="412">
        <v>9.1338787162574661E-4</v>
      </c>
      <c r="P25" s="414">
        <v>4.8288695489137796E-4</v>
      </c>
      <c r="Q25" s="414">
        <v>7.7621562776726191E-4</v>
      </c>
      <c r="R25" s="414">
        <v>1.9172857551900179E-3</v>
      </c>
      <c r="S25" s="413">
        <v>1.5025767023325979E-3</v>
      </c>
    </row>
    <row r="26" spans="1:19" x14ac:dyDescent="0.25">
      <c r="A26" s="429" t="s">
        <v>141</v>
      </c>
      <c r="B26" s="430">
        <v>2014</v>
      </c>
      <c r="C26" s="431">
        <v>21423</v>
      </c>
      <c r="D26" s="432">
        <v>17582</v>
      </c>
      <c r="E26" s="433">
        <v>3841</v>
      </c>
      <c r="F26" s="434">
        <v>472</v>
      </c>
      <c r="G26" s="434">
        <v>125</v>
      </c>
      <c r="H26" s="434">
        <v>459</v>
      </c>
      <c r="I26" s="434">
        <v>1151</v>
      </c>
      <c r="J26" s="433">
        <v>1634</v>
      </c>
      <c r="K26" s="431">
        <v>9134</v>
      </c>
      <c r="L26" s="433">
        <v>3058</v>
      </c>
      <c r="M26" s="432">
        <v>2150</v>
      </c>
      <c r="N26" s="433">
        <v>908</v>
      </c>
      <c r="O26" s="432">
        <v>95</v>
      </c>
      <c r="P26" s="434">
        <v>24</v>
      </c>
      <c r="Q26" s="434">
        <v>75</v>
      </c>
      <c r="R26" s="434">
        <v>444</v>
      </c>
      <c r="S26" s="433">
        <v>270</v>
      </c>
    </row>
    <row r="27" spans="1:19" x14ac:dyDescent="0.25">
      <c r="A27" s="255" t="s">
        <v>126</v>
      </c>
      <c r="B27" s="262">
        <v>2013</v>
      </c>
      <c r="C27" s="420">
        <v>6017852</v>
      </c>
      <c r="D27" s="421">
        <v>4948239</v>
      </c>
      <c r="E27" s="422">
        <v>1069613</v>
      </c>
      <c r="F27" s="423">
        <v>136076</v>
      </c>
      <c r="G27" s="423">
        <v>40373</v>
      </c>
      <c r="H27" s="423">
        <v>139733</v>
      </c>
      <c r="I27" s="423">
        <v>292092</v>
      </c>
      <c r="J27" s="424">
        <v>461339</v>
      </c>
      <c r="K27" s="450">
        <v>2819579.1289762822</v>
      </c>
      <c r="L27" s="422">
        <v>958269.19471797359</v>
      </c>
      <c r="M27" s="421">
        <v>684062.22524715844</v>
      </c>
      <c r="N27" s="422">
        <v>274206.96947081515</v>
      </c>
      <c r="O27" s="451">
        <v>28167</v>
      </c>
      <c r="P27" s="423">
        <v>8095</v>
      </c>
      <c r="Q27" s="423">
        <v>29276</v>
      </c>
      <c r="R27" s="423">
        <v>116981.96947081515</v>
      </c>
      <c r="S27" s="424">
        <v>91687</v>
      </c>
    </row>
    <row r="28" spans="1:19" x14ac:dyDescent="0.25">
      <c r="A28" s="256" t="s">
        <v>138</v>
      </c>
      <c r="B28" s="260">
        <v>2013</v>
      </c>
      <c r="C28" s="403"/>
      <c r="D28" s="404">
        <v>30840.496634330702</v>
      </c>
      <c r="E28" s="405">
        <v>30840.496634330695</v>
      </c>
      <c r="F28" s="406">
        <v>11992.996321699486</v>
      </c>
      <c r="G28" s="406">
        <v>6585.4769368150464</v>
      </c>
      <c r="H28" s="406">
        <v>12149.303222506427</v>
      </c>
      <c r="I28" s="406">
        <v>17336.406994930639</v>
      </c>
      <c r="J28" s="405">
        <v>21463.173935813771</v>
      </c>
      <c r="K28" s="444">
        <v>40256.182977562632</v>
      </c>
      <c r="L28" s="405">
        <v>29517.788071742263</v>
      </c>
      <c r="M28" s="404">
        <v>25606.395225052816</v>
      </c>
      <c r="N28" s="405">
        <v>16823.476006125107</v>
      </c>
      <c r="O28" s="404">
        <v>5506.2380250921724</v>
      </c>
      <c r="P28" s="406">
        <v>2956.7838353726852</v>
      </c>
      <c r="Q28" s="406">
        <v>5613.0685321244364</v>
      </c>
      <c r="R28" s="406">
        <v>11137.819661253623</v>
      </c>
      <c r="S28" s="405">
        <v>9881.5129415075353</v>
      </c>
    </row>
    <row r="29" spans="1:19" x14ac:dyDescent="0.25">
      <c r="A29" s="252" t="s">
        <v>139</v>
      </c>
      <c r="B29" s="252">
        <v>2013</v>
      </c>
      <c r="C29" s="407"/>
      <c r="D29" s="408">
        <v>0.82226000240617414</v>
      </c>
      <c r="E29" s="409">
        <v>0.17773999759382583</v>
      </c>
      <c r="F29" s="410">
        <v>2.2612054932557329E-2</v>
      </c>
      <c r="G29" s="410">
        <v>6.7088722022409326E-3</v>
      </c>
      <c r="H29" s="410">
        <v>2.3219746846549233E-2</v>
      </c>
      <c r="I29" s="410">
        <v>4.8537584506897144E-2</v>
      </c>
      <c r="J29" s="411">
        <v>7.6661739105581189E-2</v>
      </c>
      <c r="K29" s="445">
        <v>0.46853580463199862</v>
      </c>
      <c r="L29" s="409">
        <v>0.1592377470761949</v>
      </c>
      <c r="M29" s="408">
        <v>0.11367215831282632</v>
      </c>
      <c r="N29" s="409">
        <v>4.5565588763368581E-2</v>
      </c>
      <c r="O29" s="446">
        <v>4.6805737329532202E-3</v>
      </c>
      <c r="P29" s="410">
        <v>1.3451643543244333E-3</v>
      </c>
      <c r="Q29" s="410">
        <v>4.8648587569119347E-3</v>
      </c>
      <c r="R29" s="410">
        <v>1.943915694018649E-2</v>
      </c>
      <c r="S29" s="411">
        <v>1.5235834978992504E-2</v>
      </c>
    </row>
    <row r="30" spans="1:19" x14ac:dyDescent="0.25">
      <c r="A30" s="256" t="s">
        <v>140</v>
      </c>
      <c r="B30" s="260">
        <v>2013</v>
      </c>
      <c r="C30" s="403"/>
      <c r="D30" s="412">
        <v>5.1248346809344434E-3</v>
      </c>
      <c r="E30" s="413">
        <v>5.1248346809344425E-3</v>
      </c>
      <c r="F30" s="414">
        <v>1.9929031690542548E-3</v>
      </c>
      <c r="G30" s="414">
        <v>1.0943235122457392E-3</v>
      </c>
      <c r="H30" s="414">
        <v>2.0188770382698722E-3</v>
      </c>
      <c r="I30" s="414">
        <v>2.8808297370773888E-3</v>
      </c>
      <c r="J30" s="413">
        <v>3.5665838800644769E-3</v>
      </c>
      <c r="K30" s="447">
        <v>6.6894604549202321E-3</v>
      </c>
      <c r="L30" s="413">
        <v>4.9050372245349775E-3</v>
      </c>
      <c r="M30" s="412">
        <v>4.2550722791209914E-3</v>
      </c>
      <c r="N30" s="413">
        <v>2.7955948411700899E-3</v>
      </c>
      <c r="O30" s="412">
        <v>9.1498395525383021E-4</v>
      </c>
      <c r="P30" s="414">
        <v>4.9133541924472137E-4</v>
      </c>
      <c r="Q30" s="414">
        <v>9.327362208516321E-4</v>
      </c>
      <c r="R30" s="414">
        <v>1.850796540236221E-3</v>
      </c>
      <c r="S30" s="413">
        <v>1.6420332273886986E-3</v>
      </c>
    </row>
    <row r="31" spans="1:19" x14ac:dyDescent="0.25">
      <c r="A31" s="429" t="s">
        <v>141</v>
      </c>
      <c r="B31" s="430">
        <v>2013</v>
      </c>
      <c r="C31" s="431">
        <v>21377</v>
      </c>
      <c r="D31" s="432">
        <v>17621</v>
      </c>
      <c r="E31" s="433">
        <v>3756</v>
      </c>
      <c r="F31" s="434">
        <v>470</v>
      </c>
      <c r="G31" s="434">
        <v>135</v>
      </c>
      <c r="H31" s="434">
        <v>455</v>
      </c>
      <c r="I31" s="434">
        <v>1025</v>
      </c>
      <c r="J31" s="433">
        <v>1671</v>
      </c>
      <c r="K31" s="431">
        <v>9432</v>
      </c>
      <c r="L31" s="433">
        <v>3395</v>
      </c>
      <c r="M31" s="432">
        <v>2440</v>
      </c>
      <c r="N31" s="433">
        <v>955</v>
      </c>
      <c r="O31" s="432">
        <v>106</v>
      </c>
      <c r="P31" s="434">
        <v>31</v>
      </c>
      <c r="Q31" s="434">
        <v>87</v>
      </c>
      <c r="R31" s="434">
        <v>414</v>
      </c>
      <c r="S31" s="433">
        <v>317</v>
      </c>
    </row>
    <row r="32" spans="1:19" x14ac:dyDescent="0.25">
      <c r="A32" s="255" t="s">
        <v>126</v>
      </c>
      <c r="B32" s="262">
        <v>2012</v>
      </c>
      <c r="C32" s="420">
        <v>6036674</v>
      </c>
      <c r="D32" s="421">
        <v>4867518</v>
      </c>
      <c r="E32" s="422">
        <v>1169156</v>
      </c>
      <c r="F32" s="423">
        <v>142037</v>
      </c>
      <c r="G32" s="423">
        <v>48117</v>
      </c>
      <c r="H32" s="423">
        <v>149735</v>
      </c>
      <c r="I32" s="423">
        <v>270302</v>
      </c>
      <c r="J32" s="424">
        <v>558965</v>
      </c>
      <c r="K32" s="450">
        <v>2796659.2549042543</v>
      </c>
      <c r="L32" s="422">
        <v>972995.48118205124</v>
      </c>
      <c r="M32" s="421">
        <v>682782.25901686749</v>
      </c>
      <c r="N32" s="422">
        <v>290213.22216518375</v>
      </c>
      <c r="O32" s="451">
        <v>31989</v>
      </c>
      <c r="P32" s="423">
        <v>11880</v>
      </c>
      <c r="Q32" s="423">
        <v>29383</v>
      </c>
      <c r="R32" s="423">
        <v>113523.69011544247</v>
      </c>
      <c r="S32" s="424">
        <v>103437.5320497413</v>
      </c>
    </row>
    <row r="33" spans="1:19" x14ac:dyDescent="0.25">
      <c r="A33" s="256" t="s">
        <v>138</v>
      </c>
      <c r="B33" s="260">
        <v>2012</v>
      </c>
      <c r="C33" s="403"/>
      <c r="D33" s="404">
        <v>31588.201308135103</v>
      </c>
      <c r="E33" s="405">
        <v>31588.201308135103</v>
      </c>
      <c r="F33" s="406">
        <v>12116.136596999313</v>
      </c>
      <c r="G33" s="406">
        <v>7107.964456248571</v>
      </c>
      <c r="H33" s="406">
        <v>12432.008943825034</v>
      </c>
      <c r="I33" s="406">
        <v>16531.445900321833</v>
      </c>
      <c r="J33" s="405">
        <v>23170.033865640533</v>
      </c>
      <c r="K33" s="444">
        <v>39859.161048187627</v>
      </c>
      <c r="L33" s="405">
        <v>29391.608693336373</v>
      </c>
      <c r="M33" s="404">
        <v>25316.915337058075</v>
      </c>
      <c r="N33" s="405">
        <v>17099.905231428929</v>
      </c>
      <c r="O33" s="404">
        <v>5803.3709223045935</v>
      </c>
      <c r="P33" s="406">
        <v>3542.5354421235643</v>
      </c>
      <c r="Q33" s="406">
        <v>5563.169408947906</v>
      </c>
      <c r="R33" s="406">
        <v>10858.116804654854</v>
      </c>
      <c r="S33" s="405">
        <v>10373.368031576198</v>
      </c>
    </row>
    <row r="34" spans="1:19" x14ac:dyDescent="0.25">
      <c r="A34" s="252" t="s">
        <v>139</v>
      </c>
      <c r="B34" s="252">
        <v>2012</v>
      </c>
      <c r="C34" s="407"/>
      <c r="D34" s="408">
        <v>0.80632447602769342</v>
      </c>
      <c r="E34" s="409">
        <v>0.19367552397230661</v>
      </c>
      <c r="F34" s="410">
        <v>2.3529016143657915E-2</v>
      </c>
      <c r="G34" s="410">
        <v>7.9707799361038879E-3</v>
      </c>
      <c r="H34" s="410">
        <v>2.4804221662458499E-2</v>
      </c>
      <c r="I34" s="410">
        <v>4.4776643562332505E-2</v>
      </c>
      <c r="J34" s="411">
        <v>9.2594862667753797E-2</v>
      </c>
      <c r="K34" s="445">
        <v>0.4632781652453411</v>
      </c>
      <c r="L34" s="409">
        <v>0.16118072322309457</v>
      </c>
      <c r="M34" s="408">
        <v>0.11310570340834497</v>
      </c>
      <c r="N34" s="409">
        <v>4.8075019814749605E-2</v>
      </c>
      <c r="O34" s="446">
        <v>5.2991100728646268E-3</v>
      </c>
      <c r="P34" s="410">
        <v>1.9679711046182054E-3</v>
      </c>
      <c r="Q34" s="410">
        <v>4.8674154012623505E-3</v>
      </c>
      <c r="R34" s="410">
        <v>1.8805668504783008E-2</v>
      </c>
      <c r="S34" s="411">
        <v>1.7134854731221415E-2</v>
      </c>
    </row>
    <row r="35" spans="1:19" x14ac:dyDescent="0.25">
      <c r="A35" s="256" t="s">
        <v>140</v>
      </c>
      <c r="B35" s="260">
        <v>2012</v>
      </c>
      <c r="C35" s="403"/>
      <c r="D35" s="412">
        <v>5.2327161129017575E-3</v>
      </c>
      <c r="E35" s="413">
        <v>5.2327161129017575E-3</v>
      </c>
      <c r="F35" s="414">
        <v>2.007088107954697E-3</v>
      </c>
      <c r="G35" s="414">
        <v>1.1774636921338755E-3</v>
      </c>
      <c r="H35" s="414">
        <v>2.0594136678285151E-3</v>
      </c>
      <c r="I35" s="414">
        <v>2.7385023442249544E-3</v>
      </c>
      <c r="J35" s="413">
        <v>3.8382118805223762E-3</v>
      </c>
      <c r="K35" s="447">
        <v>6.6028347809054498E-3</v>
      </c>
      <c r="L35" s="413">
        <v>4.8688414668965679E-3</v>
      </c>
      <c r="M35" s="412">
        <v>4.1938516701511587E-3</v>
      </c>
      <c r="N35" s="413">
        <v>2.8326699820843278E-3</v>
      </c>
      <c r="O35" s="412">
        <v>9.6135238084822758E-4</v>
      </c>
      <c r="P35" s="414">
        <v>5.8683563865194054E-4</v>
      </c>
      <c r="Q35" s="414">
        <v>9.2156200731527101E-4</v>
      </c>
      <c r="R35" s="414">
        <v>1.7986919294722314E-3</v>
      </c>
      <c r="S35" s="413">
        <v>1.7183912915582648E-3</v>
      </c>
    </row>
    <row r="36" spans="1:19" ht="15.75" thickBot="1" x14ac:dyDescent="0.3">
      <c r="A36" s="257" t="s">
        <v>141</v>
      </c>
      <c r="B36" s="263">
        <v>2012</v>
      </c>
      <c r="C36" s="425">
        <v>21910</v>
      </c>
      <c r="D36" s="426">
        <v>17736</v>
      </c>
      <c r="E36" s="427">
        <v>4174</v>
      </c>
      <c r="F36" s="428">
        <v>514</v>
      </c>
      <c r="G36" s="428">
        <v>172</v>
      </c>
      <c r="H36" s="428">
        <v>533</v>
      </c>
      <c r="I36" s="428">
        <v>927</v>
      </c>
      <c r="J36" s="427">
        <v>2028</v>
      </c>
      <c r="K36" s="425">
        <v>9708</v>
      </c>
      <c r="L36" s="427">
        <v>3617</v>
      </c>
      <c r="M36" s="426">
        <v>2582</v>
      </c>
      <c r="N36" s="427">
        <v>1035</v>
      </c>
      <c r="O36" s="426">
        <v>117</v>
      </c>
      <c r="P36" s="428">
        <v>40</v>
      </c>
      <c r="Q36" s="428">
        <v>107</v>
      </c>
      <c r="R36" s="428">
        <v>388</v>
      </c>
      <c r="S36" s="427">
        <v>383</v>
      </c>
    </row>
    <row r="37" spans="1:19" ht="15.75" thickBot="1" x14ac:dyDescent="0.3">
      <c r="A37" s="375" t="s">
        <v>178</v>
      </c>
      <c r="B37" s="338"/>
      <c r="C37" s="338"/>
      <c r="D37" s="338"/>
      <c r="E37" s="338"/>
      <c r="F37" s="338"/>
      <c r="G37" s="338"/>
      <c r="H37" s="338"/>
      <c r="I37" s="338"/>
      <c r="J37" s="338"/>
      <c r="K37" s="338"/>
      <c r="L37" s="338"/>
      <c r="M37" s="338"/>
      <c r="N37" s="338"/>
      <c r="O37" s="338"/>
      <c r="P37" s="338"/>
      <c r="Q37" s="338"/>
      <c r="R37" s="339"/>
      <c r="S37" s="340"/>
    </row>
    <row r="38" spans="1:19" x14ac:dyDescent="0.25">
      <c r="A38" s="258"/>
      <c r="B38" s="258"/>
      <c r="C38" s="258"/>
      <c r="D38" s="258"/>
      <c r="E38" s="258"/>
      <c r="F38" s="258"/>
      <c r="G38" s="258"/>
      <c r="H38" s="258"/>
      <c r="I38" s="258"/>
      <c r="J38" s="258"/>
      <c r="K38" s="258"/>
      <c r="L38" s="258"/>
      <c r="M38" s="258"/>
      <c r="N38" s="258"/>
      <c r="O38" s="258"/>
      <c r="P38" s="258"/>
      <c r="Q38" s="258"/>
      <c r="R38" s="265"/>
      <c r="S38" s="258"/>
    </row>
    <row r="39" spans="1:19" x14ac:dyDescent="0.25">
      <c r="A39" s="333" t="s">
        <v>99</v>
      </c>
      <c r="B39" s="258"/>
      <c r="C39" s="258"/>
      <c r="D39" s="258"/>
      <c r="E39" s="258"/>
      <c r="F39" s="258"/>
      <c r="G39" s="258"/>
      <c r="H39" s="258"/>
      <c r="I39" s="258"/>
      <c r="J39" s="258"/>
      <c r="K39" s="258"/>
      <c r="L39" s="258"/>
      <c r="M39" s="258"/>
      <c r="N39" s="258"/>
      <c r="O39" s="258"/>
      <c r="P39" s="258"/>
      <c r="Q39" s="258"/>
      <c r="R39" s="265"/>
      <c r="S39" s="258"/>
    </row>
    <row r="40" spans="1:19" x14ac:dyDescent="0.25">
      <c r="A40" s="335" t="s">
        <v>146</v>
      </c>
      <c r="B40" s="258"/>
      <c r="C40" s="258"/>
      <c r="D40" s="258"/>
      <c r="E40" s="258"/>
      <c r="F40" s="258"/>
      <c r="G40" s="258"/>
      <c r="H40" s="258"/>
      <c r="I40" s="258"/>
      <c r="J40" s="258"/>
      <c r="K40" s="258"/>
      <c r="L40" s="258"/>
      <c r="M40" s="258"/>
      <c r="N40" s="258"/>
      <c r="O40" s="258"/>
      <c r="P40" s="258"/>
      <c r="Q40" s="258"/>
      <c r="R40" s="265"/>
      <c r="S40" s="258"/>
    </row>
    <row r="41" spans="1:19" x14ac:dyDescent="0.25">
      <c r="A41" s="335" t="s">
        <v>184</v>
      </c>
      <c r="B41" s="258"/>
      <c r="C41" s="258"/>
      <c r="D41" s="258"/>
      <c r="E41" s="258"/>
      <c r="F41" s="258"/>
      <c r="G41" s="258"/>
      <c r="H41" s="258"/>
      <c r="I41" s="258"/>
      <c r="J41" s="258"/>
      <c r="K41" s="258"/>
      <c r="L41" s="258"/>
      <c r="M41" s="258"/>
      <c r="N41" s="258"/>
      <c r="O41" s="258"/>
      <c r="P41" s="258"/>
      <c r="Q41" s="258"/>
      <c r="R41" s="265"/>
      <c r="S41" s="258"/>
    </row>
    <row r="42" spans="1:19" x14ac:dyDescent="0.25">
      <c r="A42" s="335" t="s">
        <v>188</v>
      </c>
      <c r="B42" s="258"/>
      <c r="C42" s="258"/>
      <c r="D42" s="258"/>
      <c r="E42" s="258"/>
      <c r="F42" s="258"/>
      <c r="G42" s="258"/>
      <c r="H42" s="258"/>
      <c r="I42" s="258"/>
      <c r="J42" s="258"/>
      <c r="K42" s="258"/>
      <c r="L42" s="258"/>
      <c r="M42" s="258"/>
      <c r="N42" s="258"/>
      <c r="O42" s="258"/>
      <c r="P42" s="258"/>
      <c r="Q42" s="258"/>
      <c r="R42" s="265"/>
      <c r="S42" s="258"/>
    </row>
    <row r="43" spans="1:19" x14ac:dyDescent="0.25">
      <c r="A43" s="335" t="s">
        <v>186</v>
      </c>
      <c r="B43" s="258"/>
      <c r="C43" s="258"/>
      <c r="D43" s="258"/>
      <c r="E43" s="258"/>
      <c r="F43" s="258"/>
      <c r="G43" s="258"/>
      <c r="H43" s="258"/>
      <c r="I43" s="258"/>
      <c r="J43" s="258"/>
      <c r="K43" s="258"/>
      <c r="L43" s="258"/>
      <c r="M43" s="258"/>
      <c r="N43" s="258"/>
      <c r="O43" s="258"/>
      <c r="P43" s="258"/>
      <c r="Q43" s="258"/>
      <c r="R43" s="258"/>
      <c r="S43" s="258"/>
    </row>
    <row r="44" spans="1:19" x14ac:dyDescent="0.25">
      <c r="A44" s="335" t="s">
        <v>185</v>
      </c>
      <c r="B44" s="258"/>
      <c r="C44" s="258"/>
      <c r="D44" s="258"/>
      <c r="E44" s="258"/>
      <c r="F44" s="258"/>
      <c r="G44" s="258"/>
      <c r="H44" s="258"/>
      <c r="I44" s="258"/>
      <c r="J44" s="258"/>
      <c r="K44" s="258"/>
      <c r="L44" s="258"/>
      <c r="M44" s="258"/>
      <c r="N44" s="258"/>
      <c r="O44" s="258"/>
      <c r="P44" s="258"/>
      <c r="Q44" s="258"/>
      <c r="R44" s="258"/>
      <c r="S44" s="258"/>
    </row>
    <row r="45" spans="1:19" x14ac:dyDescent="0.25">
      <c r="A45" s="335" t="s">
        <v>189</v>
      </c>
    </row>
    <row r="47" spans="1:19" x14ac:dyDescent="0.25">
      <c r="A47" s="335"/>
    </row>
  </sheetData>
  <mergeCells count="1">
    <mergeCell ref="D5:J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80" zoomScaleNormal="80" workbookViewId="0">
      <pane ySplit="2" topLeftCell="A3" activePane="bottomLeft" state="frozen"/>
      <selection activeCell="A89" sqref="A89:G89"/>
      <selection pane="bottomLeft"/>
    </sheetView>
  </sheetViews>
  <sheetFormatPr defaultColWidth="9.140625" defaultRowHeight="15" x14ac:dyDescent="0.25"/>
  <cols>
    <col min="1" max="1" width="13.28515625" style="23" customWidth="1"/>
    <col min="2" max="2" width="9.140625" style="23" customWidth="1"/>
    <col min="3" max="4" width="11.140625" style="23" customWidth="1"/>
    <col min="5" max="5" width="11.5703125" style="23" customWidth="1"/>
    <col min="6" max="6" width="10.28515625" style="23" customWidth="1"/>
    <col min="7" max="7" width="10.42578125" style="23" customWidth="1"/>
    <col min="8" max="8" width="11" style="23" customWidth="1"/>
    <col min="9" max="10" width="11.28515625" style="23" customWidth="1"/>
    <col min="11" max="11" width="2.28515625" style="14" customWidth="1"/>
    <col min="12" max="12" width="9.140625" style="14" customWidth="1"/>
    <col min="13" max="16384" width="9.140625" style="14"/>
  </cols>
  <sheetData>
    <row r="1" spans="1:11" ht="15.75" x14ac:dyDescent="0.25">
      <c r="A1" s="459"/>
    </row>
    <row r="2" spans="1:11" ht="17.25" x14ac:dyDescent="0.25">
      <c r="A2" s="270" t="s">
        <v>152</v>
      </c>
      <c r="B2" s="270"/>
      <c r="C2" s="12"/>
      <c r="D2" s="12"/>
      <c r="E2" s="12"/>
      <c r="F2" s="12"/>
      <c r="G2" s="12"/>
      <c r="H2" s="12"/>
      <c r="I2" s="13"/>
      <c r="J2" s="13"/>
    </row>
    <row r="3" spans="1:11" ht="15.75" thickBot="1" x14ac:dyDescent="0.3">
      <c r="A3" s="15"/>
      <c r="B3" s="452"/>
      <c r="C3" s="12"/>
      <c r="D3" s="12"/>
      <c r="E3" s="12"/>
      <c r="F3" s="12"/>
      <c r="G3" s="12"/>
      <c r="H3" s="12"/>
      <c r="I3" s="16"/>
      <c r="J3" s="16"/>
      <c r="K3" s="17"/>
    </row>
    <row r="4" spans="1:11" ht="51" customHeight="1" thickBot="1" x14ac:dyDescent="0.3">
      <c r="A4" s="495" t="s">
        <v>102</v>
      </c>
      <c r="B4" s="496"/>
      <c r="C4" s="18" t="s">
        <v>7</v>
      </c>
      <c r="D4" s="19" t="s">
        <v>8</v>
      </c>
      <c r="E4" s="19" t="s">
        <v>9</v>
      </c>
      <c r="F4" s="19" t="s">
        <v>10</v>
      </c>
      <c r="G4" s="19" t="s">
        <v>11</v>
      </c>
      <c r="H4" s="19" t="s">
        <v>44</v>
      </c>
      <c r="I4" s="19" t="s">
        <v>45</v>
      </c>
      <c r="J4" s="20" t="s">
        <v>46</v>
      </c>
      <c r="K4" s="21"/>
    </row>
    <row r="5" spans="1:11" x14ac:dyDescent="0.25">
      <c r="A5" s="501" t="s">
        <v>31</v>
      </c>
      <c r="B5" s="502"/>
      <c r="C5" s="59">
        <v>6.7000000000000004E-2</v>
      </c>
      <c r="D5" s="294">
        <v>7.3999999999999996E-2</v>
      </c>
      <c r="E5" s="294">
        <v>0.122</v>
      </c>
      <c r="F5" s="294">
        <v>7.0000000000000007E-2</v>
      </c>
      <c r="G5" s="295">
        <v>8.6999999999999994E-2</v>
      </c>
      <c r="H5" s="474"/>
      <c r="I5" s="24"/>
      <c r="J5" s="25"/>
      <c r="K5" s="21"/>
    </row>
    <row r="6" spans="1:11" x14ac:dyDescent="0.25">
      <c r="A6" s="503" t="s">
        <v>32</v>
      </c>
      <c r="B6" s="504"/>
      <c r="C6" s="56">
        <v>7.3999999999999996E-2</v>
      </c>
      <c r="D6" s="475">
        <v>9.0999999999999998E-2</v>
      </c>
      <c r="E6" s="475">
        <v>0.122</v>
      </c>
      <c r="F6" s="475">
        <v>8.2000000000000003E-2</v>
      </c>
      <c r="G6" s="296">
        <v>9.5000000000000001E-2</v>
      </c>
      <c r="H6" s="476"/>
      <c r="I6" s="477"/>
      <c r="J6" s="26"/>
      <c r="K6" s="21"/>
    </row>
    <row r="7" spans="1:11" x14ac:dyDescent="0.25">
      <c r="A7" s="503" t="s">
        <v>33</v>
      </c>
      <c r="B7" s="504"/>
      <c r="C7" s="56">
        <v>7.5999999999999998E-2</v>
      </c>
      <c r="D7" s="475">
        <v>0.09</v>
      </c>
      <c r="E7" s="475">
        <v>0.122</v>
      </c>
      <c r="F7" s="475">
        <v>8.3000000000000004E-2</v>
      </c>
      <c r="G7" s="296">
        <v>9.6000000000000002E-2</v>
      </c>
      <c r="H7" s="476"/>
      <c r="I7" s="477"/>
      <c r="J7" s="26"/>
      <c r="K7" s="21"/>
    </row>
    <row r="8" spans="1:11" x14ac:dyDescent="0.25">
      <c r="A8" s="503" t="s">
        <v>34</v>
      </c>
      <c r="B8" s="504"/>
      <c r="C8" s="56">
        <v>7.0000000000000007E-2</v>
      </c>
      <c r="D8" s="475">
        <v>7.4999999999999997E-2</v>
      </c>
      <c r="E8" s="475">
        <v>0.124</v>
      </c>
      <c r="F8" s="475">
        <v>7.1999999999999995E-2</v>
      </c>
      <c r="G8" s="296">
        <v>0.09</v>
      </c>
      <c r="H8" s="476"/>
      <c r="I8" s="477"/>
      <c r="J8" s="26"/>
      <c r="K8" s="21"/>
    </row>
    <row r="9" spans="1:11" x14ac:dyDescent="0.25">
      <c r="A9" s="503" t="s">
        <v>35</v>
      </c>
      <c r="B9" s="504"/>
      <c r="C9" s="56">
        <v>6.9000000000000006E-2</v>
      </c>
      <c r="D9" s="475">
        <v>8.3000000000000004E-2</v>
      </c>
      <c r="E9" s="475">
        <v>0.123</v>
      </c>
      <c r="F9" s="475">
        <v>7.5999999999999998E-2</v>
      </c>
      <c r="G9" s="296">
        <v>9.1999999999999998E-2</v>
      </c>
      <c r="H9" s="476"/>
      <c r="I9" s="477"/>
      <c r="J9" s="26"/>
      <c r="K9" s="21"/>
    </row>
    <row r="10" spans="1:11" x14ac:dyDescent="0.25">
      <c r="A10" s="503" t="s">
        <v>36</v>
      </c>
      <c r="B10" s="504"/>
      <c r="C10" s="56">
        <v>7.3999999999999996E-2</v>
      </c>
      <c r="D10" s="475">
        <v>9.5000000000000001E-2</v>
      </c>
      <c r="E10" s="475">
        <v>0.13200000000000001</v>
      </c>
      <c r="F10" s="475">
        <v>8.5000000000000006E-2</v>
      </c>
      <c r="G10" s="296">
        <v>0.1</v>
      </c>
      <c r="H10" s="476"/>
      <c r="I10" s="477"/>
      <c r="J10" s="26"/>
      <c r="K10" s="21"/>
    </row>
    <row r="11" spans="1:11" x14ac:dyDescent="0.25">
      <c r="A11" s="503" t="s">
        <v>37</v>
      </c>
      <c r="B11" s="504"/>
      <c r="C11" s="56">
        <v>6.8000000000000005E-2</v>
      </c>
      <c r="D11" s="475">
        <v>8.8999999999999996E-2</v>
      </c>
      <c r="E11" s="475">
        <v>0.13500000000000001</v>
      </c>
      <c r="F11" s="475">
        <v>7.8E-2</v>
      </c>
      <c r="G11" s="296">
        <v>9.8000000000000004E-2</v>
      </c>
      <c r="H11" s="476"/>
      <c r="I11" s="477"/>
      <c r="J11" s="26"/>
      <c r="K11" s="21"/>
    </row>
    <row r="12" spans="1:11" x14ac:dyDescent="0.25">
      <c r="A12" s="503" t="s">
        <v>38</v>
      </c>
      <c r="B12" s="504"/>
      <c r="C12" s="56">
        <v>6.0999999999999999E-2</v>
      </c>
      <c r="D12" s="475">
        <v>8.7999999999999995E-2</v>
      </c>
      <c r="E12" s="475">
        <v>0.13800000000000001</v>
      </c>
      <c r="F12" s="475">
        <v>7.4999999999999997E-2</v>
      </c>
      <c r="G12" s="296">
        <v>9.6000000000000002E-2</v>
      </c>
      <c r="H12" s="476"/>
      <c r="I12" s="477"/>
      <c r="J12" s="26"/>
      <c r="K12" s="21"/>
    </row>
    <row r="13" spans="1:11" x14ac:dyDescent="0.25">
      <c r="A13" s="503" t="s">
        <v>39</v>
      </c>
      <c r="B13" s="504"/>
      <c r="C13" s="56">
        <v>5.8000000000000003E-2</v>
      </c>
      <c r="D13" s="475">
        <v>9.0999999999999998E-2</v>
      </c>
      <c r="E13" s="475">
        <v>0.16300000000000001</v>
      </c>
      <c r="F13" s="475">
        <v>7.4999999999999997E-2</v>
      </c>
      <c r="G13" s="296">
        <v>0.104</v>
      </c>
      <c r="H13" s="476"/>
      <c r="I13" s="477"/>
      <c r="J13" s="26"/>
      <c r="K13" s="21"/>
    </row>
    <row r="14" spans="1:11" x14ac:dyDescent="0.25">
      <c r="A14" s="503" t="s">
        <v>24</v>
      </c>
      <c r="B14" s="504"/>
      <c r="C14" s="56">
        <v>5.5E-2</v>
      </c>
      <c r="D14" s="475">
        <v>7.8E-2</v>
      </c>
      <c r="E14" s="475">
        <v>0.16500000000000001</v>
      </c>
      <c r="F14" s="475">
        <v>6.7000000000000004E-2</v>
      </c>
      <c r="G14" s="296">
        <v>0.1</v>
      </c>
      <c r="H14" s="476"/>
      <c r="I14" s="477"/>
      <c r="J14" s="26"/>
      <c r="K14" s="21"/>
    </row>
    <row r="15" spans="1:11" x14ac:dyDescent="0.25">
      <c r="A15" s="503" t="s">
        <v>25</v>
      </c>
      <c r="B15" s="504"/>
      <c r="C15" s="56">
        <v>5.0999999999999997E-2</v>
      </c>
      <c r="D15" s="475">
        <v>8.2000000000000003E-2</v>
      </c>
      <c r="E15" s="475">
        <v>0.14000000000000001</v>
      </c>
      <c r="F15" s="475">
        <v>6.7000000000000004E-2</v>
      </c>
      <c r="G15" s="296">
        <v>9.1999999999999998E-2</v>
      </c>
      <c r="H15" s="476"/>
      <c r="I15" s="477"/>
      <c r="J15" s="26"/>
      <c r="K15" s="21"/>
    </row>
    <row r="16" spans="1:11" x14ac:dyDescent="0.25">
      <c r="A16" s="503" t="s">
        <v>26</v>
      </c>
      <c r="B16" s="504"/>
      <c r="C16" s="56">
        <v>5.3999999999999999E-2</v>
      </c>
      <c r="D16" s="475">
        <v>8.4000000000000005E-2</v>
      </c>
      <c r="E16" s="475">
        <v>0.153</v>
      </c>
      <c r="F16" s="475">
        <v>7.0000000000000007E-2</v>
      </c>
      <c r="G16" s="296">
        <v>9.8000000000000004E-2</v>
      </c>
      <c r="H16" s="476"/>
      <c r="I16" s="477"/>
      <c r="J16" s="26"/>
      <c r="K16" s="21"/>
    </row>
    <row r="17" spans="1:11" x14ac:dyDescent="0.25">
      <c r="A17" s="503" t="s">
        <v>27</v>
      </c>
      <c r="B17" s="504"/>
      <c r="C17" s="56">
        <v>5.8000000000000003E-2</v>
      </c>
      <c r="D17" s="475">
        <v>7.1999999999999995E-2</v>
      </c>
      <c r="E17" s="475">
        <v>0.14599999999999999</v>
      </c>
      <c r="F17" s="475">
        <v>6.5000000000000002E-2</v>
      </c>
      <c r="G17" s="296">
        <v>9.1999999999999998E-2</v>
      </c>
      <c r="H17" s="476"/>
      <c r="I17" s="477"/>
      <c r="J17" s="26"/>
      <c r="K17" s="21"/>
    </row>
    <row r="18" spans="1:11" x14ac:dyDescent="0.25">
      <c r="A18" s="503" t="s">
        <v>28</v>
      </c>
      <c r="B18" s="504"/>
      <c r="C18" s="56">
        <v>4.1000000000000002E-2</v>
      </c>
      <c r="D18" s="475">
        <v>6.3E-2</v>
      </c>
      <c r="E18" s="475">
        <v>0.128</v>
      </c>
      <c r="F18" s="475">
        <v>5.1999999999999998E-2</v>
      </c>
      <c r="G18" s="296">
        <v>7.6999999999999999E-2</v>
      </c>
      <c r="H18" s="476"/>
      <c r="I18" s="477"/>
      <c r="J18" s="26"/>
      <c r="K18" s="21"/>
    </row>
    <row r="19" spans="1:11" x14ac:dyDescent="0.25">
      <c r="A19" s="503" t="s">
        <v>29</v>
      </c>
      <c r="B19" s="504"/>
      <c r="C19" s="56">
        <v>3.6999999999999998E-2</v>
      </c>
      <c r="D19" s="475">
        <v>5.7000000000000002E-2</v>
      </c>
      <c r="E19" s="475">
        <v>0.13400000000000001</v>
      </c>
      <c r="F19" s="475">
        <v>4.7E-2</v>
      </c>
      <c r="G19" s="296">
        <v>7.5999999999999998E-2</v>
      </c>
      <c r="H19" s="476"/>
      <c r="I19" s="477"/>
      <c r="J19" s="26"/>
      <c r="K19" s="21"/>
    </row>
    <row r="20" spans="1:11" x14ac:dyDescent="0.25">
      <c r="A20" s="503" t="s">
        <v>41</v>
      </c>
      <c r="B20" s="504"/>
      <c r="C20" s="56">
        <v>3.3000000000000002E-2</v>
      </c>
      <c r="D20" s="475">
        <v>5.0999999999999997E-2</v>
      </c>
      <c r="E20" s="475">
        <v>0.113</v>
      </c>
      <c r="F20" s="475">
        <v>4.2000000000000003E-2</v>
      </c>
      <c r="G20" s="296">
        <v>6.6000000000000003E-2</v>
      </c>
      <c r="H20" s="476"/>
      <c r="I20" s="477"/>
      <c r="J20" s="26"/>
      <c r="K20" s="21"/>
    </row>
    <row r="21" spans="1:11" x14ac:dyDescent="0.25">
      <c r="A21" s="503" t="s">
        <v>47</v>
      </c>
      <c r="B21" s="504"/>
      <c r="C21" s="56">
        <v>3.2000000000000001E-2</v>
      </c>
      <c r="D21" s="475">
        <v>5.5E-2</v>
      </c>
      <c r="E21" s="475">
        <v>0.1</v>
      </c>
      <c r="F21" s="475">
        <v>4.3999999999999997E-2</v>
      </c>
      <c r="G21" s="296">
        <v>6.3E-2</v>
      </c>
      <c r="H21" s="476"/>
      <c r="I21" s="477"/>
      <c r="J21" s="26"/>
      <c r="K21" s="21"/>
    </row>
    <row r="22" spans="1:11" x14ac:dyDescent="0.25">
      <c r="A22" s="503" t="s">
        <v>100</v>
      </c>
      <c r="B22" s="504"/>
      <c r="C22" s="56">
        <v>3.6999999999999998E-2</v>
      </c>
      <c r="D22" s="475">
        <v>4.9000000000000002E-2</v>
      </c>
      <c r="E22" s="475">
        <v>0.10100000000000001</v>
      </c>
      <c r="F22" s="475">
        <v>4.2999999999999997E-2</v>
      </c>
      <c r="G22" s="296">
        <v>6.3E-2</v>
      </c>
      <c r="H22" s="476"/>
      <c r="I22" s="477"/>
      <c r="J22" s="26"/>
      <c r="K22" s="21"/>
    </row>
    <row r="23" spans="1:11" ht="15.75" thickBot="1" x14ac:dyDescent="0.3">
      <c r="A23" s="472"/>
      <c r="B23" s="473" t="s">
        <v>200</v>
      </c>
      <c r="C23" s="297">
        <v>3.2000000000000001E-2</v>
      </c>
      <c r="D23" s="298">
        <v>4.2999999999999997E-2</v>
      </c>
      <c r="E23" s="298">
        <v>0.111</v>
      </c>
      <c r="F23" s="298">
        <v>3.7999999999999999E-2</v>
      </c>
      <c r="G23" s="299">
        <v>6.3E-2</v>
      </c>
      <c r="H23" s="478"/>
      <c r="I23" s="27"/>
      <c r="J23" s="28"/>
      <c r="K23" s="21"/>
    </row>
    <row r="24" spans="1:11" ht="15.75" thickBot="1" x14ac:dyDescent="0.3">
      <c r="A24" s="209" t="s">
        <v>101</v>
      </c>
      <c r="B24" s="210"/>
      <c r="C24" s="210"/>
      <c r="D24" s="210"/>
      <c r="E24" s="157"/>
      <c r="F24" s="157"/>
      <c r="G24" s="211"/>
      <c r="H24" s="491"/>
      <c r="I24" s="491"/>
      <c r="J24" s="212"/>
      <c r="K24" s="21"/>
    </row>
    <row r="25" spans="1:11" ht="15.75" thickBot="1" x14ac:dyDescent="0.3">
      <c r="A25" s="62"/>
      <c r="B25" s="62"/>
      <c r="C25" s="62"/>
      <c r="D25" s="62"/>
      <c r="E25" s="50"/>
      <c r="F25" s="63"/>
      <c r="G25" s="63"/>
      <c r="H25" s="31"/>
      <c r="I25" s="31"/>
      <c r="J25" s="31"/>
      <c r="K25" s="21"/>
    </row>
    <row r="26" spans="1:11" ht="39" customHeight="1" thickBot="1" x14ac:dyDescent="0.3">
      <c r="A26" s="495" t="s">
        <v>176</v>
      </c>
      <c r="B26" s="496"/>
      <c r="C26" s="18" t="s">
        <v>7</v>
      </c>
      <c r="D26" s="19" t="s">
        <v>8</v>
      </c>
      <c r="E26" s="19" t="s">
        <v>9</v>
      </c>
      <c r="F26" s="19" t="s">
        <v>10</v>
      </c>
      <c r="G26" s="19" t="s">
        <v>11</v>
      </c>
      <c r="H26" s="19" t="s">
        <v>44</v>
      </c>
      <c r="I26" s="19" t="s">
        <v>45</v>
      </c>
      <c r="J26" s="20" t="s">
        <v>46</v>
      </c>
      <c r="K26" s="21"/>
    </row>
    <row r="27" spans="1:11" x14ac:dyDescent="0.25">
      <c r="A27" s="276" t="s">
        <v>60</v>
      </c>
      <c r="B27" s="453">
        <v>2012</v>
      </c>
      <c r="C27" s="305">
        <v>3.6368061495036297E-2</v>
      </c>
      <c r="D27" s="305">
        <v>5.2667197939442044E-2</v>
      </c>
      <c r="E27" s="305">
        <v>0.14547996801128385</v>
      </c>
      <c r="F27" s="305">
        <v>4.4694802980177112E-2</v>
      </c>
      <c r="G27" s="305">
        <v>7.9847351112360757E-2</v>
      </c>
      <c r="H27" s="305">
        <v>0.14871610419628017</v>
      </c>
      <c r="I27" s="305">
        <v>0.17571972569650382</v>
      </c>
      <c r="J27" s="306">
        <v>0.1806032311636496</v>
      </c>
      <c r="K27" s="21"/>
    </row>
    <row r="28" spans="1:11" x14ac:dyDescent="0.25">
      <c r="A28" s="277" t="s">
        <v>61</v>
      </c>
      <c r="B28" s="454">
        <v>2013</v>
      </c>
      <c r="C28" s="279">
        <v>4.6196539809803337E-2</v>
      </c>
      <c r="D28" s="279">
        <v>6.1016916623076567E-2</v>
      </c>
      <c r="E28" s="279">
        <v>0.13819982868062083</v>
      </c>
      <c r="F28" s="279">
        <v>5.4216658539972089E-2</v>
      </c>
      <c r="G28" s="279">
        <v>8.2868193066657145E-2</v>
      </c>
      <c r="H28" s="279">
        <v>0.15029070386046794</v>
      </c>
      <c r="I28" s="279">
        <v>0.17559628084042081</v>
      </c>
      <c r="J28" s="280">
        <v>0.18150233741836744</v>
      </c>
      <c r="K28" s="21"/>
    </row>
    <row r="29" spans="1:11" x14ac:dyDescent="0.25">
      <c r="A29" s="277" t="s">
        <v>58</v>
      </c>
      <c r="B29" s="454">
        <v>2013</v>
      </c>
      <c r="C29" s="279">
        <v>4.9879550409438554E-2</v>
      </c>
      <c r="D29" s="279">
        <v>8.133042062114984E-2</v>
      </c>
      <c r="E29" s="279">
        <v>0.14375054951138261</v>
      </c>
      <c r="F29" s="279">
        <v>6.648505291757674E-2</v>
      </c>
      <c r="G29" s="279">
        <v>9.1404056300305264E-2</v>
      </c>
      <c r="H29" s="279">
        <v>0.15368049311638876</v>
      </c>
      <c r="I29" s="279">
        <v>0.17729947555029696</v>
      </c>
      <c r="J29" s="280">
        <v>0.1822659066417501</v>
      </c>
      <c r="K29" s="21"/>
    </row>
    <row r="30" spans="1:11" x14ac:dyDescent="0.25">
      <c r="A30" s="277" t="s">
        <v>59</v>
      </c>
      <c r="B30" s="454">
        <v>2013</v>
      </c>
      <c r="C30" s="279">
        <v>5.4068080332713382E-2</v>
      </c>
      <c r="D30" s="279">
        <v>0.14446199589702244</v>
      </c>
      <c r="E30" s="279">
        <v>0.16270364047945968</v>
      </c>
      <c r="F30" s="279">
        <v>0.10082392420552712</v>
      </c>
      <c r="G30" s="279">
        <v>0.12206453251126519</v>
      </c>
      <c r="H30" s="279">
        <v>0.1760857106348265</v>
      </c>
      <c r="I30" s="279">
        <v>0.19545812060435519</v>
      </c>
      <c r="J30" s="280">
        <v>0.20054970081325435</v>
      </c>
      <c r="K30" s="21"/>
    </row>
    <row r="31" spans="1:11" x14ac:dyDescent="0.25">
      <c r="A31" s="277" t="s">
        <v>60</v>
      </c>
      <c r="B31" s="454">
        <v>2013</v>
      </c>
      <c r="C31" s="279">
        <v>3.2409238929626417E-2</v>
      </c>
      <c r="D31" s="279">
        <v>4.9265907501424712E-2</v>
      </c>
      <c r="E31" s="279">
        <v>0.14288885417517222</v>
      </c>
      <c r="F31" s="279">
        <v>4.0559950883577077E-2</v>
      </c>
      <c r="G31" s="279">
        <v>7.5670010993054773E-2</v>
      </c>
      <c r="H31" s="279">
        <v>0.1409463533550655</v>
      </c>
      <c r="I31" s="279">
        <v>0.16725322783770161</v>
      </c>
      <c r="J31" s="280">
        <v>0.17111705920601136</v>
      </c>
      <c r="K31" s="21"/>
    </row>
    <row r="32" spans="1:11" x14ac:dyDescent="0.25">
      <c r="A32" s="277" t="s">
        <v>61</v>
      </c>
      <c r="B32" s="454">
        <v>2014</v>
      </c>
      <c r="C32" s="279">
        <v>3.1606599193864292E-2</v>
      </c>
      <c r="D32" s="279">
        <v>4.5630772188009969E-2</v>
      </c>
      <c r="E32" s="279">
        <v>0.12571565562730075</v>
      </c>
      <c r="F32" s="279">
        <v>3.8380530783293447E-2</v>
      </c>
      <c r="G32" s="279">
        <v>6.7820816515155896E-2</v>
      </c>
      <c r="H32" s="279">
        <v>0.13014865233316353</v>
      </c>
      <c r="I32" s="279">
        <v>0.154406814155293</v>
      </c>
      <c r="J32" s="280">
        <v>0.15886245072564273</v>
      </c>
      <c r="K32" s="21"/>
    </row>
    <row r="33" spans="1:11" x14ac:dyDescent="0.25">
      <c r="A33" s="277" t="s">
        <v>58</v>
      </c>
      <c r="B33" s="454">
        <v>2014</v>
      </c>
      <c r="C33" s="279">
        <v>3.8094168934916663E-2</v>
      </c>
      <c r="D33" s="279">
        <v>7.4233456270094408E-2</v>
      </c>
      <c r="E33" s="279">
        <v>0.12996388759032024</v>
      </c>
      <c r="F33" s="279">
        <v>5.6265500698684995E-2</v>
      </c>
      <c r="G33" s="279">
        <v>8.1227393960163999E-2</v>
      </c>
      <c r="H33" s="279">
        <v>0.13524749986451595</v>
      </c>
      <c r="I33" s="279">
        <v>0.15596626320952245</v>
      </c>
      <c r="J33" s="280">
        <v>0.16000209396548365</v>
      </c>
      <c r="K33" s="21"/>
    </row>
    <row r="34" spans="1:11" x14ac:dyDescent="0.25">
      <c r="A34" s="277" t="s">
        <v>59</v>
      </c>
      <c r="B34" s="454">
        <v>2014</v>
      </c>
      <c r="C34" s="279">
        <v>4.7630836835444376E-2</v>
      </c>
      <c r="D34" s="279">
        <v>0.11535505527958272</v>
      </c>
      <c r="E34" s="279">
        <v>0.15197729840955893</v>
      </c>
      <c r="F34" s="279">
        <v>8.1540958309670772E-2</v>
      </c>
      <c r="G34" s="279">
        <v>0.10562099827925327</v>
      </c>
      <c r="H34" s="279">
        <v>0.15426969467481894</v>
      </c>
      <c r="I34" s="279">
        <v>0.17339575240085189</v>
      </c>
      <c r="J34" s="280">
        <v>0.17678455793681877</v>
      </c>
      <c r="K34" s="21"/>
    </row>
    <row r="35" spans="1:11" x14ac:dyDescent="0.25">
      <c r="A35" s="277" t="s">
        <v>60</v>
      </c>
      <c r="B35" s="454">
        <v>2014</v>
      </c>
      <c r="C35" s="279">
        <v>2.4814064617945226E-2</v>
      </c>
      <c r="D35" s="279">
        <v>5.2100696895079034E-2</v>
      </c>
      <c r="E35" s="279">
        <v>0.12964246439891694</v>
      </c>
      <c r="F35" s="279">
        <v>3.87918361358187E-2</v>
      </c>
      <c r="G35" s="279">
        <v>6.9677639966381433E-2</v>
      </c>
      <c r="H35" s="279">
        <v>0.13051470917487398</v>
      </c>
      <c r="I35" s="279">
        <v>0.154784607230157</v>
      </c>
      <c r="J35" s="280">
        <v>0.15875181728120985</v>
      </c>
      <c r="K35" s="21"/>
    </row>
    <row r="36" spans="1:11" x14ac:dyDescent="0.25">
      <c r="A36" s="277" t="s">
        <v>61</v>
      </c>
      <c r="B36" s="454">
        <v>2015</v>
      </c>
      <c r="C36" s="279">
        <v>1.5817496405114453E-2</v>
      </c>
      <c r="D36" s="279">
        <v>5.6459080956731959E-2</v>
      </c>
      <c r="E36" s="279">
        <v>0.13917195385781636</v>
      </c>
      <c r="F36" s="279">
        <v>3.6642993340149775E-2</v>
      </c>
      <c r="G36" s="279">
        <v>7.0768924441297967E-2</v>
      </c>
      <c r="H36" s="279">
        <v>0.12271724402480338</v>
      </c>
      <c r="I36" s="279">
        <v>0.14568899733072549</v>
      </c>
      <c r="J36" s="280">
        <v>0.14668999951588557</v>
      </c>
      <c r="K36" s="21"/>
    </row>
    <row r="37" spans="1:11" x14ac:dyDescent="0.25">
      <c r="A37" s="277" t="s">
        <v>58</v>
      </c>
      <c r="B37" s="454">
        <v>2015</v>
      </c>
      <c r="C37" s="279">
        <v>2.2644369318995494E-2</v>
      </c>
      <c r="D37" s="279">
        <v>7.5662123939316026E-2</v>
      </c>
      <c r="E37" s="279">
        <v>0.12603531431890205</v>
      </c>
      <c r="F37" s="279">
        <v>4.9496734231998574E-2</v>
      </c>
      <c r="G37" s="279">
        <v>7.5117055902084576E-2</v>
      </c>
      <c r="H37" s="279">
        <v>0.13141569324937979</v>
      </c>
      <c r="I37" s="279">
        <v>0.15313019955851095</v>
      </c>
      <c r="J37" s="280">
        <v>0.15730017026690732</v>
      </c>
      <c r="K37" s="21"/>
    </row>
    <row r="38" spans="1:11" x14ac:dyDescent="0.25">
      <c r="A38" s="277" t="s">
        <v>59</v>
      </c>
      <c r="B38" s="454">
        <v>2015</v>
      </c>
      <c r="C38" s="279">
        <v>4.6549892597811643E-2</v>
      </c>
      <c r="D38" s="279">
        <v>0.1240575026074489</v>
      </c>
      <c r="E38" s="279">
        <v>0.13398599393342669</v>
      </c>
      <c r="F38" s="279">
        <v>8.694043897891196E-2</v>
      </c>
      <c r="G38" s="279">
        <v>0.10231431303406803</v>
      </c>
      <c r="H38" s="279">
        <v>0.13823349953297057</v>
      </c>
      <c r="I38" s="279">
        <v>0.15181316208820492</v>
      </c>
      <c r="J38" s="280">
        <v>0.15444199725763097</v>
      </c>
      <c r="K38" s="21"/>
    </row>
    <row r="39" spans="1:11" x14ac:dyDescent="0.25">
      <c r="A39" s="277" t="s">
        <v>60</v>
      </c>
      <c r="B39" s="454">
        <v>2015</v>
      </c>
      <c r="C39" s="279">
        <v>2.0220999293469107E-2</v>
      </c>
      <c r="D39" s="279">
        <v>4.4582006300486941E-2</v>
      </c>
      <c r="E39" s="279">
        <v>0.13253115808972879</v>
      </c>
      <c r="F39" s="279">
        <v>3.2698275391092359E-2</v>
      </c>
      <c r="G39" s="279">
        <v>6.5808364539650235E-2</v>
      </c>
      <c r="H39" s="279">
        <v>0.11571691378144568</v>
      </c>
      <c r="I39" s="279">
        <v>0.13743182031489756</v>
      </c>
      <c r="J39" s="280">
        <v>0.13816279654175637</v>
      </c>
      <c r="K39" s="21"/>
    </row>
    <row r="40" spans="1:11" x14ac:dyDescent="0.25">
      <c r="A40" s="277" t="s">
        <v>61</v>
      </c>
      <c r="B40" s="454">
        <v>2016</v>
      </c>
      <c r="C40" s="279">
        <v>3.3498101326333435E-2</v>
      </c>
      <c r="D40" s="279">
        <v>5.4247138190466497E-2</v>
      </c>
      <c r="E40" s="279">
        <v>0.10746153880187964</v>
      </c>
      <c r="F40" s="279">
        <v>4.4232627699471359E-2</v>
      </c>
      <c r="G40" s="279">
        <v>6.4902657219643528E-2</v>
      </c>
      <c r="H40" s="279">
        <v>0.11693136455692803</v>
      </c>
      <c r="I40" s="279">
        <v>0.136073477388509</v>
      </c>
      <c r="J40" s="280">
        <v>0.14026900503984696</v>
      </c>
      <c r="K40" s="21"/>
    </row>
    <row r="41" spans="1:11" x14ac:dyDescent="0.25">
      <c r="A41" s="277" t="s">
        <v>58</v>
      </c>
      <c r="B41" s="454">
        <v>2016</v>
      </c>
      <c r="C41" s="279">
        <v>4.1823024815300702E-2</v>
      </c>
      <c r="D41" s="279">
        <v>7.9905953531774224E-2</v>
      </c>
      <c r="E41" s="279">
        <v>0.11782887836506373</v>
      </c>
      <c r="F41" s="279">
        <v>6.1649811253251086E-2</v>
      </c>
      <c r="G41" s="279">
        <v>8.0364102366883988E-2</v>
      </c>
      <c r="H41" s="279">
        <v>0.1204422812245646</v>
      </c>
      <c r="I41" s="279">
        <v>0.13600267711890965</v>
      </c>
      <c r="J41" s="280">
        <v>0.1387713901550873</v>
      </c>
      <c r="K41" s="21"/>
    </row>
    <row r="42" spans="1:11" x14ac:dyDescent="0.25">
      <c r="A42" s="277" t="s">
        <v>59</v>
      </c>
      <c r="B42" s="454">
        <v>2016</v>
      </c>
      <c r="C42" s="279">
        <v>4.7364854346822048E-2</v>
      </c>
      <c r="D42" s="279">
        <v>9.9478086100950616E-2</v>
      </c>
      <c r="E42" s="279">
        <v>0.11476462870973891</v>
      </c>
      <c r="F42" s="279">
        <v>7.3708382580607051E-2</v>
      </c>
      <c r="G42" s="279">
        <v>8.7247255101859225E-2</v>
      </c>
      <c r="H42" s="279">
        <v>0.13887813620550032</v>
      </c>
      <c r="I42" s="279">
        <v>0.15624637671418176</v>
      </c>
      <c r="J42" s="280">
        <v>0.16250653011661984</v>
      </c>
      <c r="K42" s="21"/>
    </row>
    <row r="43" spans="1:11" x14ac:dyDescent="0.25">
      <c r="A43" s="277" t="s">
        <v>60</v>
      </c>
      <c r="B43" s="454">
        <v>2016</v>
      </c>
      <c r="C43" s="279">
        <v>3.4821868463731497E-2</v>
      </c>
      <c r="D43" s="279">
        <v>5.6320349891386803E-2</v>
      </c>
      <c r="E43" s="279">
        <v>0.10395531458006663</v>
      </c>
      <c r="F43" s="279">
        <v>4.5837251598452505E-2</v>
      </c>
      <c r="G43" s="279">
        <v>6.5880676676415839E-2</v>
      </c>
      <c r="H43" s="279">
        <v>0.11278486717806185</v>
      </c>
      <c r="I43" s="279">
        <v>0.12990009754642354</v>
      </c>
      <c r="J43" s="280">
        <v>0.13393476191595374</v>
      </c>
      <c r="K43" s="21"/>
    </row>
    <row r="44" spans="1:11" x14ac:dyDescent="0.25">
      <c r="A44" s="277" t="s">
        <v>61</v>
      </c>
      <c r="B44" s="454">
        <v>2017</v>
      </c>
      <c r="C44" s="279">
        <v>2.7477436624410458E-2</v>
      </c>
      <c r="D44" s="279">
        <v>7.036981607907071E-2</v>
      </c>
      <c r="E44" s="279">
        <v>0.12066351251211309</v>
      </c>
      <c r="F44" s="279">
        <v>4.9599314734738713E-2</v>
      </c>
      <c r="G44" s="279">
        <v>7.3419112639507483E-2</v>
      </c>
      <c r="H44" s="279">
        <v>0.11064190832860651</v>
      </c>
      <c r="I44" s="279">
        <v>0.12635886313773212</v>
      </c>
      <c r="J44" s="280">
        <v>0.12720849693501463</v>
      </c>
      <c r="K44" s="21"/>
    </row>
    <row r="45" spans="1:11" x14ac:dyDescent="0.25">
      <c r="A45" s="277" t="s">
        <v>58</v>
      </c>
      <c r="B45" s="454">
        <v>2017</v>
      </c>
      <c r="C45" s="279">
        <v>4.4376787191690935E-2</v>
      </c>
      <c r="D45" s="279">
        <v>8.2619893629968313E-2</v>
      </c>
      <c r="E45" s="279">
        <v>0.12237548324967841</v>
      </c>
      <c r="F45" s="279">
        <v>6.4080177378059225E-2</v>
      </c>
      <c r="G45" s="279">
        <v>8.3910091771242964E-2</v>
      </c>
      <c r="H45" s="279">
        <v>0.11401614296311356</v>
      </c>
      <c r="I45" s="279">
        <v>0.12682331920951825</v>
      </c>
      <c r="J45" s="280">
        <v>0.12750100557160415</v>
      </c>
      <c r="K45" s="21"/>
    </row>
    <row r="46" spans="1:11" x14ac:dyDescent="0.25">
      <c r="A46" s="277" t="s">
        <v>59</v>
      </c>
      <c r="B46" s="454">
        <v>2017</v>
      </c>
      <c r="C46" s="279">
        <v>4.1839639795125491E-2</v>
      </c>
      <c r="D46" s="279">
        <v>0.11242890939571028</v>
      </c>
      <c r="E46" s="279">
        <v>0.112528689735324</v>
      </c>
      <c r="F46" s="279">
        <v>7.9062452079158269E-2</v>
      </c>
      <c r="G46" s="279">
        <v>9.035060666751836E-2</v>
      </c>
      <c r="H46" s="279">
        <v>0.13304348407380717</v>
      </c>
      <c r="I46" s="279">
        <v>0.14692781780679601</v>
      </c>
      <c r="J46" s="280">
        <v>0.15210945484869967</v>
      </c>
      <c r="K46" s="21"/>
    </row>
    <row r="47" spans="1:11" x14ac:dyDescent="0.25">
      <c r="A47" s="277" t="s">
        <v>60</v>
      </c>
      <c r="B47" s="454">
        <v>2017</v>
      </c>
      <c r="C47" s="279">
        <v>2.7371718754618413E-2</v>
      </c>
      <c r="D47" s="279">
        <v>4.4546337699202847E-2</v>
      </c>
      <c r="E47" s="279">
        <v>0.1111300744408166</v>
      </c>
      <c r="F47" s="279">
        <v>3.5960796153873396E-2</v>
      </c>
      <c r="G47" s="279">
        <v>6.2320518553930705E-2</v>
      </c>
      <c r="H47" s="279">
        <v>0.11045712404334228</v>
      </c>
      <c r="I47" s="279">
        <v>0.12894419195959861</v>
      </c>
      <c r="J47" s="280">
        <v>0.13170112060523756</v>
      </c>
      <c r="K47" s="21"/>
    </row>
    <row r="48" spans="1:11" x14ac:dyDescent="0.25">
      <c r="A48" s="277" t="s">
        <v>61</v>
      </c>
      <c r="B48" s="454">
        <v>2018</v>
      </c>
      <c r="C48" s="279">
        <v>2.8499559355030787E-2</v>
      </c>
      <c r="D48" s="279">
        <v>5.3296144069447056E-2</v>
      </c>
      <c r="E48" s="279">
        <v>0.10913154303178599</v>
      </c>
      <c r="F48" s="279">
        <v>4.1050698985762211E-2</v>
      </c>
      <c r="G48" s="279">
        <v>6.5088943538144761E-2</v>
      </c>
      <c r="H48" s="279">
        <v>0.11313485442370821</v>
      </c>
      <c r="I48" s="279">
        <v>0.13107748107449121</v>
      </c>
      <c r="J48" s="280">
        <v>0.1345276757352703</v>
      </c>
      <c r="K48" s="21"/>
    </row>
    <row r="49" spans="1:13" x14ac:dyDescent="0.25">
      <c r="A49" s="277" t="s">
        <v>58</v>
      </c>
      <c r="B49" s="454">
        <v>2018</v>
      </c>
      <c r="C49" s="279">
        <v>3.0613728034397648E-2</v>
      </c>
      <c r="D49" s="279">
        <v>6.8948499958745163E-2</v>
      </c>
      <c r="E49" s="279">
        <v>9.1959214217662635E-2</v>
      </c>
      <c r="F49" s="279">
        <v>5.1376349039288664E-2</v>
      </c>
      <c r="G49" s="279">
        <v>6.5110521461126808E-2</v>
      </c>
      <c r="H49" s="279">
        <v>0.11756928884382059</v>
      </c>
      <c r="I49" s="279">
        <v>0.13437176208914584</v>
      </c>
      <c r="J49" s="280">
        <v>0.1407008477421624</v>
      </c>
      <c r="K49" s="21"/>
    </row>
    <row r="50" spans="1:13" x14ac:dyDescent="0.25">
      <c r="A50" s="277" t="s">
        <v>59</v>
      </c>
      <c r="B50" s="454">
        <v>2018</v>
      </c>
      <c r="C50" s="279">
        <v>3.713194218304508E-2</v>
      </c>
      <c r="D50" s="279">
        <v>0.1014886682727983</v>
      </c>
      <c r="E50" s="279">
        <v>0.10656449578305693</v>
      </c>
      <c r="F50" s="279">
        <v>7.003799881566343E-2</v>
      </c>
      <c r="G50" s="279">
        <v>8.231294279708197E-2</v>
      </c>
      <c r="H50" s="279">
        <v>0.12821667242242202</v>
      </c>
      <c r="I50" s="279">
        <v>0.14318210060154143</v>
      </c>
      <c r="J50" s="280">
        <v>0.14866329208391807</v>
      </c>
      <c r="K50" s="21"/>
      <c r="L50" s="471"/>
    </row>
    <row r="51" spans="1:13" x14ac:dyDescent="0.25">
      <c r="A51" s="277" t="s">
        <v>60</v>
      </c>
      <c r="B51" s="454">
        <v>2018</v>
      </c>
      <c r="C51" s="307">
        <v>4.7694886402984783E-2</v>
      </c>
      <c r="D51" s="279">
        <v>3.6370631787360164E-2</v>
      </c>
      <c r="E51" s="279">
        <v>0.12459691192577717</v>
      </c>
      <c r="F51" s="279">
        <v>4.206306599884662E-2</v>
      </c>
      <c r="G51" s="279">
        <v>6.9858686901908301E-2</v>
      </c>
      <c r="H51" s="279">
        <v>0.11293263826951197</v>
      </c>
      <c r="I51" s="279">
        <v>0.13120369757431594</v>
      </c>
      <c r="J51" s="280">
        <v>0.13219891408797305</v>
      </c>
      <c r="K51" s="21"/>
      <c r="L51" s="471"/>
    </row>
    <row r="52" spans="1:13" ht="40.35" customHeight="1" x14ac:dyDescent="0.25">
      <c r="A52" s="497" t="s">
        <v>107</v>
      </c>
      <c r="B52" s="498"/>
      <c r="C52" s="308">
        <v>1.4667956448763465E-2</v>
      </c>
      <c r="D52" s="308">
        <v>1.3336398618893039E-2</v>
      </c>
      <c r="E52" s="308">
        <v>2.4732525305091759E-2</v>
      </c>
      <c r="F52" s="308">
        <v>9.9357799376886911E-3</v>
      </c>
      <c r="G52" s="308">
        <v>1.052592210487255E-2</v>
      </c>
      <c r="H52" s="308">
        <v>7.9968328196654281E-3</v>
      </c>
      <c r="I52" s="308">
        <v>9.9199180650559951E-3</v>
      </c>
      <c r="J52" s="309">
        <v>1.0819261545809852E-2</v>
      </c>
      <c r="K52" s="21"/>
      <c r="L52" s="471"/>
      <c r="M52" s="471"/>
    </row>
    <row r="53" spans="1:13" ht="27.75" customHeight="1" thickBot="1" x14ac:dyDescent="0.3">
      <c r="A53" s="499" t="s">
        <v>195</v>
      </c>
      <c r="B53" s="500"/>
      <c r="C53" s="461">
        <v>2.0323167648366371E-2</v>
      </c>
      <c r="D53" s="310">
        <v>-8.1757059118426831E-3</v>
      </c>
      <c r="E53" s="310">
        <v>1.3466837484960567E-2</v>
      </c>
      <c r="F53" s="310">
        <v>6.1022698449732238E-3</v>
      </c>
      <c r="G53" s="310">
        <v>7.538168347977596E-3</v>
      </c>
      <c r="H53" s="310">
        <v>2.4755142261696922E-3</v>
      </c>
      <c r="I53" s="310">
        <v>2.2595056147173276E-3</v>
      </c>
      <c r="J53" s="311">
        <v>4.9779348273548685E-4</v>
      </c>
      <c r="K53" s="175"/>
      <c r="L53" s="176"/>
      <c r="M53" s="176"/>
    </row>
    <row r="54" spans="1:13" ht="15.75" thickBot="1" x14ac:dyDescent="0.3">
      <c r="A54" s="492" t="s">
        <v>30</v>
      </c>
      <c r="B54" s="493"/>
      <c r="C54" s="493"/>
      <c r="D54" s="493"/>
      <c r="E54" s="211"/>
      <c r="F54" s="491"/>
      <c r="G54" s="491"/>
      <c r="H54" s="491"/>
      <c r="I54" s="215"/>
      <c r="J54" s="212"/>
      <c r="K54" s="21"/>
    </row>
    <row r="55" spans="1:13" x14ac:dyDescent="0.25">
      <c r="A55" s="324"/>
      <c r="B55" s="324"/>
      <c r="C55" s="470"/>
      <c r="D55" s="470"/>
      <c r="E55" s="470"/>
      <c r="F55" s="470"/>
      <c r="G55" s="470"/>
      <c r="H55" s="470"/>
      <c r="I55" s="470"/>
      <c r="J55" s="470"/>
      <c r="K55" s="21"/>
    </row>
    <row r="56" spans="1:13" x14ac:dyDescent="0.25">
      <c r="A56" s="345" t="s">
        <v>99</v>
      </c>
      <c r="B56" s="345"/>
      <c r="C56" s="470"/>
      <c r="D56" s="470"/>
      <c r="E56" s="470"/>
      <c r="F56" s="470"/>
      <c r="G56" s="470"/>
      <c r="H56" s="470"/>
      <c r="I56" s="470"/>
      <c r="J56" s="470"/>
    </row>
    <row r="57" spans="1:13" x14ac:dyDescent="0.25">
      <c r="A57" s="345" t="s">
        <v>146</v>
      </c>
      <c r="B57" s="345"/>
      <c r="C57" s="345"/>
      <c r="D57" s="345"/>
      <c r="E57" s="345"/>
      <c r="F57" s="345"/>
      <c r="G57" s="345"/>
      <c r="H57" s="345"/>
      <c r="I57" s="345"/>
      <c r="J57" s="345"/>
    </row>
    <row r="58" spans="1:13" x14ac:dyDescent="0.25">
      <c r="A58" s="346" t="s">
        <v>147</v>
      </c>
      <c r="B58" s="346"/>
      <c r="C58" s="345"/>
      <c r="D58" s="345"/>
      <c r="E58" s="345"/>
      <c r="F58" s="345"/>
      <c r="G58" s="345"/>
      <c r="H58" s="345"/>
      <c r="I58" s="345"/>
      <c r="J58" s="345"/>
    </row>
    <row r="59" spans="1:13" x14ac:dyDescent="0.25">
      <c r="A59" s="494" t="s">
        <v>196</v>
      </c>
      <c r="B59" s="494"/>
      <c r="C59" s="494"/>
      <c r="D59" s="494"/>
      <c r="E59" s="494"/>
      <c r="F59" s="494"/>
      <c r="G59" s="494"/>
      <c r="H59" s="494"/>
      <c r="I59" s="494"/>
      <c r="J59" s="494"/>
    </row>
    <row r="60" spans="1:13" ht="36.950000000000003" customHeight="1" x14ac:dyDescent="0.25">
      <c r="A60" s="494" t="s">
        <v>191</v>
      </c>
      <c r="B60" s="494"/>
      <c r="C60" s="494"/>
      <c r="D60" s="494"/>
      <c r="E60" s="494"/>
      <c r="F60" s="494"/>
      <c r="G60" s="494"/>
      <c r="H60" s="494"/>
      <c r="I60" s="494"/>
      <c r="J60" s="494"/>
    </row>
    <row r="61" spans="1:13" x14ac:dyDescent="0.25">
      <c r="A61" s="494" t="s">
        <v>145</v>
      </c>
      <c r="B61" s="494"/>
      <c r="C61" s="494"/>
      <c r="D61" s="494"/>
      <c r="E61" s="494"/>
      <c r="F61" s="494"/>
      <c r="G61" s="494"/>
      <c r="H61" s="494"/>
      <c r="I61" s="494"/>
      <c r="J61" s="494"/>
    </row>
    <row r="62" spans="1:13" ht="27.95" customHeight="1" x14ac:dyDescent="0.25">
      <c r="A62" s="494" t="s">
        <v>192</v>
      </c>
      <c r="B62" s="494"/>
      <c r="C62" s="494"/>
      <c r="D62" s="494"/>
      <c r="E62" s="494"/>
      <c r="F62" s="494"/>
      <c r="G62" s="494"/>
      <c r="H62" s="494"/>
      <c r="I62" s="494"/>
      <c r="J62" s="494"/>
    </row>
    <row r="63" spans="1:13" ht="27" customHeight="1" x14ac:dyDescent="0.25">
      <c r="A63" s="494" t="s">
        <v>193</v>
      </c>
      <c r="B63" s="494"/>
      <c r="C63" s="494"/>
      <c r="D63" s="494"/>
      <c r="E63" s="494"/>
      <c r="F63" s="494"/>
      <c r="G63" s="494"/>
      <c r="H63" s="494"/>
      <c r="I63" s="494"/>
      <c r="J63" s="494"/>
    </row>
  </sheetData>
  <mergeCells count="30">
    <mergeCell ref="A19:B19"/>
    <mergeCell ref="A20:B20"/>
    <mergeCell ref="A21:B21"/>
    <mergeCell ref="A22:B22"/>
    <mergeCell ref="A14:B14"/>
    <mergeCell ref="A15:B15"/>
    <mergeCell ref="A16:B16"/>
    <mergeCell ref="A17:B17"/>
    <mergeCell ref="A18:B18"/>
    <mergeCell ref="A9:B9"/>
    <mergeCell ref="A10:B10"/>
    <mergeCell ref="A11:B11"/>
    <mergeCell ref="A12:B12"/>
    <mergeCell ref="A13:B13"/>
    <mergeCell ref="A4:B4"/>
    <mergeCell ref="A5:B5"/>
    <mergeCell ref="A6:B6"/>
    <mergeCell ref="A7:B7"/>
    <mergeCell ref="A8:B8"/>
    <mergeCell ref="A62:J62"/>
    <mergeCell ref="A63:J63"/>
    <mergeCell ref="A26:B26"/>
    <mergeCell ref="A52:B52"/>
    <mergeCell ref="A53:B53"/>
    <mergeCell ref="A61:J61"/>
    <mergeCell ref="H24:I24"/>
    <mergeCell ref="A54:D54"/>
    <mergeCell ref="F54:H54"/>
    <mergeCell ref="A59:J59"/>
    <mergeCell ref="A60:J60"/>
  </mergeCells>
  <pageMargins left="0.70866141732283472" right="0.70866141732283472" top="0.74803149606299213" bottom="0.74803149606299213" header="0.31496062992125984" footer="0.31496062992125984"/>
  <pageSetup paperSize="9" scale="80" orientation="portrait" r:id="rId1"/>
  <headerFooter>
    <oddHeader>&amp;COFFICIAL SENSITIVE UNTIL PUBLISHED AT 09:30 ON 1 MARCH 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zoomScale="85" zoomScaleNormal="85" workbookViewId="0">
      <pane ySplit="2" topLeftCell="A3" activePane="bottomLeft" state="frozen"/>
      <selection activeCell="L42" sqref="L42"/>
      <selection pane="bottomLeft"/>
    </sheetView>
  </sheetViews>
  <sheetFormatPr defaultColWidth="9.140625" defaultRowHeight="15" x14ac:dyDescent="0.25"/>
  <cols>
    <col min="1" max="1" width="13.28515625" style="23" customWidth="1"/>
    <col min="2" max="2" width="9" style="23" customWidth="1"/>
    <col min="3" max="9" width="11.42578125" style="23" customWidth="1"/>
    <col min="10" max="10" width="10.7109375" style="23" customWidth="1"/>
    <col min="11" max="11" width="3.42578125" style="14" customWidth="1"/>
    <col min="12" max="16384" width="9.140625" style="14"/>
  </cols>
  <sheetData>
    <row r="1" spans="1:11" ht="15.75" x14ac:dyDescent="0.25">
      <c r="A1" s="459"/>
    </row>
    <row r="2" spans="1:11" ht="17.25" x14ac:dyDescent="0.25">
      <c r="A2" s="270" t="s">
        <v>153</v>
      </c>
      <c r="B2" s="270"/>
      <c r="C2" s="12"/>
      <c r="D2" s="12"/>
      <c r="E2" s="12"/>
      <c r="F2" s="12"/>
      <c r="G2" s="12"/>
      <c r="H2" s="12"/>
      <c r="I2" s="13"/>
      <c r="J2" s="13"/>
    </row>
    <row r="3" spans="1:11" ht="15.75" thickBot="1" x14ac:dyDescent="0.3">
      <c r="A3" s="15"/>
      <c r="B3" s="15"/>
      <c r="C3" s="29"/>
      <c r="D3" s="29"/>
      <c r="E3" s="29"/>
      <c r="F3" s="29"/>
      <c r="G3" s="29"/>
      <c r="H3" s="29"/>
      <c r="I3" s="30"/>
      <c r="J3" s="30"/>
      <c r="K3" s="17"/>
    </row>
    <row r="4" spans="1:11" ht="51.4" customHeight="1" thickBot="1" x14ac:dyDescent="0.3">
      <c r="A4" s="495" t="s">
        <v>102</v>
      </c>
      <c r="B4" s="496"/>
      <c r="C4" s="18" t="s">
        <v>7</v>
      </c>
      <c r="D4" s="19" t="s">
        <v>8</v>
      </c>
      <c r="E4" s="19" t="s">
        <v>9</v>
      </c>
      <c r="F4" s="19" t="s">
        <v>10</v>
      </c>
      <c r="G4" s="19" t="s">
        <v>11</v>
      </c>
      <c r="H4" s="19" t="s">
        <v>12</v>
      </c>
      <c r="I4" s="19" t="s">
        <v>13</v>
      </c>
      <c r="J4" s="20" t="s">
        <v>14</v>
      </c>
    </row>
    <row r="5" spans="1:11" x14ac:dyDescent="0.25">
      <c r="A5" s="501" t="s">
        <v>15</v>
      </c>
      <c r="B5" s="502"/>
      <c r="C5" s="300">
        <v>40700</v>
      </c>
      <c r="D5" s="301">
        <v>44200</v>
      </c>
      <c r="E5" s="301">
        <v>71300</v>
      </c>
      <c r="F5" s="301">
        <v>84800</v>
      </c>
      <c r="G5" s="301">
        <v>156100</v>
      </c>
      <c r="H5" s="479"/>
      <c r="I5" s="39"/>
      <c r="J5" s="40"/>
    </row>
    <row r="6" spans="1:11" x14ac:dyDescent="0.25">
      <c r="A6" s="503" t="s">
        <v>16</v>
      </c>
      <c r="B6" s="504"/>
      <c r="C6" s="302">
        <v>46700</v>
      </c>
      <c r="D6" s="480">
        <v>55500</v>
      </c>
      <c r="E6" s="480">
        <v>73600</v>
      </c>
      <c r="F6" s="480">
        <v>102100</v>
      </c>
      <c r="G6" s="480">
        <v>175800</v>
      </c>
      <c r="H6" s="481"/>
      <c r="I6" s="482"/>
      <c r="J6" s="41"/>
    </row>
    <row r="7" spans="1:11" x14ac:dyDescent="0.25">
      <c r="A7" s="503" t="s">
        <v>17</v>
      </c>
      <c r="B7" s="504"/>
      <c r="C7" s="302">
        <v>47400</v>
      </c>
      <c r="D7" s="480">
        <v>57300</v>
      </c>
      <c r="E7" s="480">
        <v>75700</v>
      </c>
      <c r="F7" s="480">
        <v>104700</v>
      </c>
      <c r="G7" s="480">
        <v>180300</v>
      </c>
      <c r="H7" s="481"/>
      <c r="I7" s="482"/>
      <c r="J7" s="41"/>
    </row>
    <row r="8" spans="1:11" x14ac:dyDescent="0.25">
      <c r="A8" s="503" t="s">
        <v>18</v>
      </c>
      <c r="B8" s="504"/>
      <c r="C8" s="302">
        <v>44600</v>
      </c>
      <c r="D8" s="480">
        <v>47300</v>
      </c>
      <c r="E8" s="480">
        <v>79800</v>
      </c>
      <c r="F8" s="480">
        <v>91900</v>
      </c>
      <c r="G8" s="480">
        <v>171700</v>
      </c>
      <c r="H8" s="481"/>
      <c r="I8" s="482"/>
      <c r="J8" s="41"/>
    </row>
    <row r="9" spans="1:11" x14ac:dyDescent="0.25">
      <c r="A9" s="503" t="s">
        <v>19</v>
      </c>
      <c r="B9" s="504"/>
      <c r="C9" s="302">
        <v>45500</v>
      </c>
      <c r="D9" s="480">
        <v>53500</v>
      </c>
      <c r="E9" s="480">
        <v>78800</v>
      </c>
      <c r="F9" s="480">
        <v>99000</v>
      </c>
      <c r="G9" s="480">
        <v>177800</v>
      </c>
      <c r="H9" s="481"/>
      <c r="I9" s="482"/>
      <c r="J9" s="41"/>
    </row>
    <row r="10" spans="1:11" x14ac:dyDescent="0.25">
      <c r="A10" s="503" t="s">
        <v>20</v>
      </c>
      <c r="B10" s="504"/>
      <c r="C10" s="302">
        <v>48100</v>
      </c>
      <c r="D10" s="480">
        <v>63000</v>
      </c>
      <c r="E10" s="480">
        <v>85600</v>
      </c>
      <c r="F10" s="480">
        <v>111100</v>
      </c>
      <c r="G10" s="480">
        <v>196600</v>
      </c>
      <c r="H10" s="481"/>
      <c r="I10" s="482"/>
      <c r="J10" s="41"/>
    </row>
    <row r="11" spans="1:11" x14ac:dyDescent="0.25">
      <c r="A11" s="503" t="s">
        <v>21</v>
      </c>
      <c r="B11" s="504"/>
      <c r="C11" s="302">
        <v>44800</v>
      </c>
      <c r="D11" s="480">
        <v>58400</v>
      </c>
      <c r="E11" s="480">
        <v>90600</v>
      </c>
      <c r="F11" s="480">
        <v>103200</v>
      </c>
      <c r="G11" s="480">
        <v>193800</v>
      </c>
      <c r="H11" s="481"/>
      <c r="I11" s="482"/>
      <c r="J11" s="41"/>
    </row>
    <row r="12" spans="1:11" x14ac:dyDescent="0.25">
      <c r="A12" s="503" t="s">
        <v>22</v>
      </c>
      <c r="B12" s="504"/>
      <c r="C12" s="302">
        <v>41200</v>
      </c>
      <c r="D12" s="480">
        <v>59200</v>
      </c>
      <c r="E12" s="480">
        <v>91800</v>
      </c>
      <c r="F12" s="480">
        <v>100400</v>
      </c>
      <c r="G12" s="480">
        <v>192300</v>
      </c>
      <c r="H12" s="481"/>
      <c r="I12" s="482"/>
      <c r="J12" s="41"/>
    </row>
    <row r="13" spans="1:11" x14ac:dyDescent="0.25">
      <c r="A13" s="503" t="s">
        <v>23</v>
      </c>
      <c r="B13" s="504"/>
      <c r="C13" s="302">
        <v>38900</v>
      </c>
      <c r="D13" s="480">
        <v>62600</v>
      </c>
      <c r="E13" s="480">
        <v>110900</v>
      </c>
      <c r="F13" s="480">
        <v>101500</v>
      </c>
      <c r="G13" s="480">
        <v>212400</v>
      </c>
      <c r="H13" s="481"/>
      <c r="I13" s="482"/>
      <c r="J13" s="41"/>
    </row>
    <row r="14" spans="1:11" x14ac:dyDescent="0.25">
      <c r="A14" s="503" t="s">
        <v>24</v>
      </c>
      <c r="B14" s="504"/>
      <c r="C14" s="302">
        <v>36000</v>
      </c>
      <c r="D14" s="480">
        <v>52700</v>
      </c>
      <c r="E14" s="480">
        <v>114900</v>
      </c>
      <c r="F14" s="480">
        <v>88600</v>
      </c>
      <c r="G14" s="480">
        <v>203500</v>
      </c>
      <c r="H14" s="481"/>
      <c r="I14" s="482"/>
      <c r="J14" s="41"/>
    </row>
    <row r="15" spans="1:11" x14ac:dyDescent="0.25">
      <c r="A15" s="503" t="s">
        <v>25</v>
      </c>
      <c r="B15" s="504"/>
      <c r="C15" s="302">
        <v>33800</v>
      </c>
      <c r="D15" s="480">
        <v>54400</v>
      </c>
      <c r="E15" s="480">
        <v>96000</v>
      </c>
      <c r="F15" s="480">
        <v>88200</v>
      </c>
      <c r="G15" s="480">
        <v>184300</v>
      </c>
      <c r="H15" s="481"/>
      <c r="I15" s="482"/>
      <c r="J15" s="41"/>
    </row>
    <row r="16" spans="1:11" x14ac:dyDescent="0.25">
      <c r="A16" s="503" t="s">
        <v>26</v>
      </c>
      <c r="B16" s="504"/>
      <c r="C16" s="302">
        <v>35200</v>
      </c>
      <c r="D16" s="480">
        <v>56100</v>
      </c>
      <c r="E16" s="480">
        <v>102400</v>
      </c>
      <c r="F16" s="480">
        <v>91300</v>
      </c>
      <c r="G16" s="480">
        <v>193700</v>
      </c>
      <c r="H16" s="481"/>
      <c r="I16" s="482"/>
      <c r="J16" s="41"/>
    </row>
    <row r="17" spans="1:10" x14ac:dyDescent="0.25">
      <c r="A17" s="503" t="s">
        <v>27</v>
      </c>
      <c r="B17" s="504"/>
      <c r="C17" s="302">
        <v>37700</v>
      </c>
      <c r="D17" s="480">
        <v>46500</v>
      </c>
      <c r="E17" s="480">
        <v>97500</v>
      </c>
      <c r="F17" s="480">
        <v>84200</v>
      </c>
      <c r="G17" s="480">
        <v>181700</v>
      </c>
      <c r="H17" s="481"/>
      <c r="I17" s="482"/>
      <c r="J17" s="41"/>
    </row>
    <row r="18" spans="1:10" x14ac:dyDescent="0.25">
      <c r="A18" s="503" t="s">
        <v>28</v>
      </c>
      <c r="B18" s="504"/>
      <c r="C18" s="302">
        <v>26400</v>
      </c>
      <c r="D18" s="480">
        <v>40800</v>
      </c>
      <c r="E18" s="480">
        <v>84100</v>
      </c>
      <c r="F18" s="480">
        <v>67200</v>
      </c>
      <c r="G18" s="480">
        <v>151300</v>
      </c>
      <c r="H18" s="481"/>
      <c r="I18" s="482"/>
      <c r="J18" s="41"/>
    </row>
    <row r="19" spans="1:10" x14ac:dyDescent="0.25">
      <c r="A19" s="503" t="s">
        <v>29</v>
      </c>
      <c r="B19" s="504"/>
      <c r="C19" s="302">
        <v>23300</v>
      </c>
      <c r="D19" s="480">
        <v>37500</v>
      </c>
      <c r="E19" s="480">
        <v>88200</v>
      </c>
      <c r="F19" s="480">
        <v>60700</v>
      </c>
      <c r="G19" s="480">
        <v>148900</v>
      </c>
      <c r="H19" s="481"/>
      <c r="I19" s="482"/>
      <c r="J19" s="41"/>
    </row>
    <row r="20" spans="1:10" x14ac:dyDescent="0.25">
      <c r="A20" s="503" t="s">
        <v>41</v>
      </c>
      <c r="B20" s="504"/>
      <c r="C20" s="302">
        <v>20900</v>
      </c>
      <c r="D20" s="480">
        <v>32600</v>
      </c>
      <c r="E20" s="480">
        <v>75200</v>
      </c>
      <c r="F20" s="480">
        <v>53500</v>
      </c>
      <c r="G20" s="480">
        <v>128600</v>
      </c>
      <c r="H20" s="481"/>
      <c r="I20" s="482"/>
      <c r="J20" s="41"/>
    </row>
    <row r="21" spans="1:10" x14ac:dyDescent="0.25">
      <c r="A21" s="503" t="s">
        <v>47</v>
      </c>
      <c r="B21" s="504"/>
      <c r="C21" s="302">
        <v>19500</v>
      </c>
      <c r="D21" s="480">
        <v>35300</v>
      </c>
      <c r="E21" s="480">
        <v>65000</v>
      </c>
      <c r="F21" s="480">
        <v>54800</v>
      </c>
      <c r="G21" s="480">
        <v>119900</v>
      </c>
      <c r="H21" s="481"/>
      <c r="I21" s="482"/>
      <c r="J21" s="41"/>
    </row>
    <row r="22" spans="1:10" x14ac:dyDescent="0.25">
      <c r="A22" s="503" t="s">
        <v>100</v>
      </c>
      <c r="B22" s="504"/>
      <c r="C22" s="302">
        <v>22500</v>
      </c>
      <c r="D22" s="480">
        <v>30700</v>
      </c>
      <c r="E22" s="480">
        <v>64900</v>
      </c>
      <c r="F22" s="480">
        <v>53200</v>
      </c>
      <c r="G22" s="480">
        <v>118100</v>
      </c>
      <c r="H22" s="481"/>
      <c r="I22" s="482"/>
      <c r="J22" s="41"/>
    </row>
    <row r="23" spans="1:10" ht="15.75" thickBot="1" x14ac:dyDescent="0.3">
      <c r="A23" s="472"/>
      <c r="B23" s="473" t="s">
        <v>200</v>
      </c>
      <c r="C23" s="303">
        <v>19200</v>
      </c>
      <c r="D23" s="304">
        <v>26400</v>
      </c>
      <c r="E23" s="304">
        <v>69800</v>
      </c>
      <c r="F23" s="304">
        <v>45500</v>
      </c>
      <c r="G23" s="304">
        <v>115300</v>
      </c>
      <c r="H23" s="483"/>
      <c r="I23" s="42"/>
      <c r="J23" s="43"/>
    </row>
    <row r="24" spans="1:10" s="33" customFormat="1" ht="19.5" customHeight="1" thickBot="1" x14ac:dyDescent="0.3">
      <c r="A24" s="209" t="s">
        <v>101</v>
      </c>
      <c r="B24" s="210"/>
      <c r="C24" s="210"/>
      <c r="D24" s="210"/>
      <c r="E24" s="213"/>
      <c r="F24" s="213"/>
      <c r="G24" s="211"/>
      <c r="H24" s="214"/>
      <c r="I24" s="215"/>
      <c r="J24" s="216"/>
    </row>
    <row r="25" spans="1:10" s="33" customFormat="1" ht="15.75" thickBot="1" x14ac:dyDescent="0.3">
      <c r="A25" s="62"/>
      <c r="B25" s="62"/>
      <c r="C25" s="62"/>
      <c r="D25" s="62"/>
      <c r="E25" s="50"/>
      <c r="F25" s="61"/>
      <c r="G25" s="31"/>
      <c r="H25" s="31"/>
      <c r="I25" s="31"/>
      <c r="J25" s="147"/>
    </row>
    <row r="26" spans="1:10" ht="39.75" customHeight="1" thickBot="1" x14ac:dyDescent="0.3">
      <c r="A26" s="495" t="s">
        <v>176</v>
      </c>
      <c r="B26" s="496"/>
      <c r="C26" s="18" t="s">
        <v>7</v>
      </c>
      <c r="D26" s="19" t="s">
        <v>8</v>
      </c>
      <c r="E26" s="19" t="s">
        <v>9</v>
      </c>
      <c r="F26" s="19" t="s">
        <v>10</v>
      </c>
      <c r="G26" s="19" t="s">
        <v>11</v>
      </c>
      <c r="H26" s="19" t="s">
        <v>12</v>
      </c>
      <c r="I26" s="19" t="s">
        <v>13</v>
      </c>
      <c r="J26" s="20" t="s">
        <v>14</v>
      </c>
    </row>
    <row r="27" spans="1:10" x14ac:dyDescent="0.25">
      <c r="A27" s="274" t="s">
        <v>60</v>
      </c>
      <c r="B27" s="455">
        <v>2012</v>
      </c>
      <c r="C27" s="312">
        <v>22000</v>
      </c>
      <c r="D27" s="312">
        <v>33000</v>
      </c>
      <c r="E27" s="312">
        <v>96000</v>
      </c>
      <c r="F27" s="312">
        <v>55000</v>
      </c>
      <c r="G27" s="312">
        <v>152000</v>
      </c>
      <c r="H27" s="312">
        <v>893000</v>
      </c>
      <c r="I27" s="312">
        <v>837000</v>
      </c>
      <c r="J27" s="313">
        <v>741000</v>
      </c>
    </row>
    <row r="28" spans="1:10" x14ac:dyDescent="0.25">
      <c r="A28" s="275" t="s">
        <v>61</v>
      </c>
      <c r="B28" s="456">
        <v>2013</v>
      </c>
      <c r="C28" s="315">
        <v>27000</v>
      </c>
      <c r="D28" s="315">
        <v>42000</v>
      </c>
      <c r="E28" s="315">
        <v>90000</v>
      </c>
      <c r="F28" s="315">
        <v>68000</v>
      </c>
      <c r="G28" s="315">
        <v>158000</v>
      </c>
      <c r="H28" s="315">
        <v>906000</v>
      </c>
      <c r="I28" s="315">
        <v>838000</v>
      </c>
      <c r="J28" s="316">
        <v>748000</v>
      </c>
    </row>
    <row r="29" spans="1:10" x14ac:dyDescent="0.25">
      <c r="A29" s="275" t="s">
        <v>58</v>
      </c>
      <c r="B29" s="456">
        <v>2013</v>
      </c>
      <c r="C29" s="315">
        <v>30000</v>
      </c>
      <c r="D29" s="315">
        <v>55000</v>
      </c>
      <c r="E29" s="315">
        <v>88000</v>
      </c>
      <c r="F29" s="315">
        <v>86000</v>
      </c>
      <c r="G29" s="315">
        <v>174000</v>
      </c>
      <c r="H29" s="315">
        <v>930000</v>
      </c>
      <c r="I29" s="315">
        <v>844000</v>
      </c>
      <c r="J29" s="316">
        <v>756000</v>
      </c>
    </row>
    <row r="30" spans="1:10" x14ac:dyDescent="0.25">
      <c r="A30" s="275" t="s">
        <v>59</v>
      </c>
      <c r="B30" s="456">
        <v>2013</v>
      </c>
      <c r="C30" s="315">
        <v>32000</v>
      </c>
      <c r="D30" s="315">
        <v>92000</v>
      </c>
      <c r="E30" s="315">
        <v>105000</v>
      </c>
      <c r="F30" s="315">
        <v>125000</v>
      </c>
      <c r="G30" s="315">
        <v>230000</v>
      </c>
      <c r="H30" s="315">
        <v>1064000</v>
      </c>
      <c r="I30" s="315">
        <v>940000</v>
      </c>
      <c r="J30" s="316">
        <v>834000</v>
      </c>
    </row>
    <row r="31" spans="1:10" x14ac:dyDescent="0.25">
      <c r="A31" s="275" t="s">
        <v>60</v>
      </c>
      <c r="B31" s="456">
        <v>2013</v>
      </c>
      <c r="C31" s="315">
        <v>21000</v>
      </c>
      <c r="D31" s="315">
        <v>30000</v>
      </c>
      <c r="E31" s="315">
        <v>93000</v>
      </c>
      <c r="F31" s="315">
        <v>51000</v>
      </c>
      <c r="G31" s="315">
        <v>144000</v>
      </c>
      <c r="H31" s="315">
        <v>846000</v>
      </c>
      <c r="I31" s="315">
        <v>795000</v>
      </c>
      <c r="J31" s="316">
        <v>702000</v>
      </c>
    </row>
    <row r="32" spans="1:10" x14ac:dyDescent="0.25">
      <c r="A32" s="275" t="s">
        <v>61</v>
      </c>
      <c r="B32" s="456">
        <v>2014</v>
      </c>
      <c r="C32" s="315">
        <v>20000</v>
      </c>
      <c r="D32" s="315">
        <v>27000</v>
      </c>
      <c r="E32" s="315">
        <v>80000</v>
      </c>
      <c r="F32" s="315">
        <v>48000</v>
      </c>
      <c r="G32" s="315">
        <v>128000</v>
      </c>
      <c r="H32" s="315">
        <v>776000</v>
      </c>
      <c r="I32" s="315">
        <v>728000</v>
      </c>
      <c r="J32" s="316">
        <v>649000</v>
      </c>
    </row>
    <row r="33" spans="1:10" x14ac:dyDescent="0.25">
      <c r="A33" s="275" t="s">
        <v>58</v>
      </c>
      <c r="B33" s="456">
        <v>2014</v>
      </c>
      <c r="C33" s="315">
        <v>24000</v>
      </c>
      <c r="D33" s="315">
        <v>46000</v>
      </c>
      <c r="E33" s="315">
        <v>83000</v>
      </c>
      <c r="F33" s="315">
        <v>70000</v>
      </c>
      <c r="G33" s="315">
        <v>153000</v>
      </c>
      <c r="H33" s="315">
        <v>810000</v>
      </c>
      <c r="I33" s="315">
        <v>740000</v>
      </c>
      <c r="J33" s="316">
        <v>657000</v>
      </c>
    </row>
    <row r="34" spans="1:10" x14ac:dyDescent="0.25">
      <c r="A34" s="275" t="s">
        <v>59</v>
      </c>
      <c r="B34" s="456">
        <v>2014</v>
      </c>
      <c r="C34" s="315">
        <v>30000</v>
      </c>
      <c r="D34" s="315">
        <v>73000</v>
      </c>
      <c r="E34" s="315">
        <v>99000</v>
      </c>
      <c r="F34" s="315">
        <v>102000</v>
      </c>
      <c r="G34" s="315">
        <v>202000</v>
      </c>
      <c r="H34" s="315">
        <v>931000</v>
      </c>
      <c r="I34" s="315">
        <v>829000</v>
      </c>
      <c r="J34" s="316">
        <v>729000</v>
      </c>
    </row>
    <row r="35" spans="1:10" x14ac:dyDescent="0.25">
      <c r="A35" s="275" t="s">
        <v>60</v>
      </c>
      <c r="B35" s="456">
        <v>2014</v>
      </c>
      <c r="C35" s="315">
        <v>15000</v>
      </c>
      <c r="D35" s="315">
        <v>34000</v>
      </c>
      <c r="E35" s="315">
        <v>84000</v>
      </c>
      <c r="F35" s="315">
        <v>49000</v>
      </c>
      <c r="G35" s="315">
        <v>133000</v>
      </c>
      <c r="H35" s="315">
        <v>786000</v>
      </c>
      <c r="I35" s="315">
        <v>737000</v>
      </c>
      <c r="J35" s="316">
        <v>653000</v>
      </c>
    </row>
    <row r="36" spans="1:10" x14ac:dyDescent="0.25">
      <c r="A36" s="275" t="s">
        <v>61</v>
      </c>
      <c r="B36" s="456">
        <v>2015</v>
      </c>
      <c r="C36" s="315">
        <v>10000</v>
      </c>
      <c r="D36" s="315">
        <v>37000</v>
      </c>
      <c r="E36" s="315">
        <v>88000</v>
      </c>
      <c r="F36" s="315">
        <v>46000</v>
      </c>
      <c r="G36" s="315">
        <v>134000</v>
      </c>
      <c r="H36" s="315">
        <v>738000</v>
      </c>
      <c r="I36" s="315">
        <v>691000</v>
      </c>
      <c r="J36" s="316">
        <v>603000</v>
      </c>
    </row>
    <row r="37" spans="1:10" x14ac:dyDescent="0.25">
      <c r="A37" s="275" t="s">
        <v>58</v>
      </c>
      <c r="B37" s="456">
        <v>2015</v>
      </c>
      <c r="C37" s="315">
        <v>14000</v>
      </c>
      <c r="D37" s="315">
        <v>48000</v>
      </c>
      <c r="E37" s="315">
        <v>80000</v>
      </c>
      <c r="F37" s="315">
        <v>62000</v>
      </c>
      <c r="G37" s="315">
        <v>142000</v>
      </c>
      <c r="H37" s="315">
        <v>790000</v>
      </c>
      <c r="I37" s="315">
        <v>727000</v>
      </c>
      <c r="J37" s="316">
        <v>648000</v>
      </c>
    </row>
    <row r="38" spans="1:10" x14ac:dyDescent="0.25">
      <c r="A38" s="275" t="s">
        <v>59</v>
      </c>
      <c r="B38" s="456">
        <v>2015</v>
      </c>
      <c r="C38" s="315">
        <v>28000</v>
      </c>
      <c r="D38" s="315">
        <v>82000</v>
      </c>
      <c r="E38" s="315">
        <v>82000</v>
      </c>
      <c r="F38" s="315">
        <v>110000</v>
      </c>
      <c r="G38" s="315">
        <v>192000</v>
      </c>
      <c r="H38" s="315">
        <v>833000</v>
      </c>
      <c r="I38" s="315">
        <v>723000</v>
      </c>
      <c r="J38" s="316">
        <v>641000</v>
      </c>
    </row>
    <row r="39" spans="1:10" x14ac:dyDescent="0.25">
      <c r="A39" s="275" t="s">
        <v>60</v>
      </c>
      <c r="B39" s="456">
        <v>2015</v>
      </c>
      <c r="C39" s="315">
        <v>12000</v>
      </c>
      <c r="D39" s="315">
        <v>28000</v>
      </c>
      <c r="E39" s="315">
        <v>82000</v>
      </c>
      <c r="F39" s="315">
        <v>41000</v>
      </c>
      <c r="G39" s="315">
        <v>122000</v>
      </c>
      <c r="H39" s="315">
        <v>692000</v>
      </c>
      <c r="I39" s="315">
        <v>652000</v>
      </c>
      <c r="J39" s="316">
        <v>570000</v>
      </c>
    </row>
    <row r="40" spans="1:10" x14ac:dyDescent="0.25">
      <c r="A40" s="275" t="s">
        <v>61</v>
      </c>
      <c r="B40" s="456">
        <v>2016</v>
      </c>
      <c r="C40" s="315">
        <v>20000</v>
      </c>
      <c r="D40" s="315">
        <v>35000</v>
      </c>
      <c r="E40" s="315">
        <v>65000</v>
      </c>
      <c r="F40" s="315">
        <v>55000</v>
      </c>
      <c r="G40" s="315">
        <v>121000</v>
      </c>
      <c r="H40" s="315">
        <v>703000</v>
      </c>
      <c r="I40" s="315">
        <v>648000</v>
      </c>
      <c r="J40" s="316">
        <v>582000</v>
      </c>
    </row>
    <row r="41" spans="1:10" x14ac:dyDescent="0.25">
      <c r="A41" s="275" t="s">
        <v>58</v>
      </c>
      <c r="B41" s="456">
        <v>2016</v>
      </c>
      <c r="C41" s="315">
        <v>25000</v>
      </c>
      <c r="D41" s="315">
        <v>52000</v>
      </c>
      <c r="E41" s="315">
        <v>74000</v>
      </c>
      <c r="F41" s="315">
        <v>78000</v>
      </c>
      <c r="G41" s="315">
        <v>152000</v>
      </c>
      <c r="H41" s="315">
        <v>725000</v>
      </c>
      <c r="I41" s="315">
        <v>647000</v>
      </c>
      <c r="J41" s="316">
        <v>573000</v>
      </c>
    </row>
    <row r="42" spans="1:10" x14ac:dyDescent="0.25">
      <c r="A42" s="275" t="s">
        <v>59</v>
      </c>
      <c r="B42" s="456">
        <v>2016</v>
      </c>
      <c r="C42" s="315">
        <v>30000</v>
      </c>
      <c r="D42" s="315">
        <v>64000</v>
      </c>
      <c r="E42" s="315">
        <v>72000</v>
      </c>
      <c r="F42" s="315">
        <v>94000</v>
      </c>
      <c r="G42" s="315">
        <v>165000</v>
      </c>
      <c r="H42" s="315">
        <v>837000</v>
      </c>
      <c r="I42" s="315">
        <v>744000</v>
      </c>
      <c r="J42" s="316">
        <v>672000</v>
      </c>
    </row>
    <row r="43" spans="1:10" x14ac:dyDescent="0.25">
      <c r="A43" s="275" t="s">
        <v>60</v>
      </c>
      <c r="B43" s="456">
        <v>2016</v>
      </c>
      <c r="C43" s="315">
        <v>20000</v>
      </c>
      <c r="D43" s="315">
        <v>35000</v>
      </c>
      <c r="E43" s="315">
        <v>66000</v>
      </c>
      <c r="F43" s="315">
        <v>55000</v>
      </c>
      <c r="G43" s="315">
        <v>121000</v>
      </c>
      <c r="H43" s="315">
        <v>668000</v>
      </c>
      <c r="I43" s="315">
        <v>613000</v>
      </c>
      <c r="J43" s="316">
        <v>547000</v>
      </c>
    </row>
    <row r="44" spans="1:10" x14ac:dyDescent="0.25">
      <c r="A44" s="275" t="s">
        <v>61</v>
      </c>
      <c r="B44" s="456">
        <v>2017</v>
      </c>
      <c r="C44" s="315">
        <v>16000</v>
      </c>
      <c r="D44" s="315">
        <v>44000</v>
      </c>
      <c r="E44" s="315">
        <v>74000</v>
      </c>
      <c r="F44" s="315">
        <v>60000</v>
      </c>
      <c r="G44" s="315">
        <v>134000</v>
      </c>
      <c r="H44" s="315">
        <v>658000</v>
      </c>
      <c r="I44" s="315">
        <v>598000</v>
      </c>
      <c r="J44" s="316">
        <v>524000</v>
      </c>
    </row>
    <row r="45" spans="1:10" x14ac:dyDescent="0.25">
      <c r="A45" s="275" t="s">
        <v>58</v>
      </c>
      <c r="B45" s="456">
        <v>2017</v>
      </c>
      <c r="C45" s="315">
        <v>26000</v>
      </c>
      <c r="D45" s="315">
        <v>52000</v>
      </c>
      <c r="E45" s="315">
        <v>77000</v>
      </c>
      <c r="F45" s="315">
        <v>78000</v>
      </c>
      <c r="G45" s="315">
        <v>155000</v>
      </c>
      <c r="H45" s="315">
        <v>682000</v>
      </c>
      <c r="I45" s="315">
        <v>604000</v>
      </c>
      <c r="J45" s="316">
        <v>527000</v>
      </c>
    </row>
    <row r="46" spans="1:10" x14ac:dyDescent="0.25">
      <c r="A46" s="275" t="s">
        <v>59</v>
      </c>
      <c r="B46" s="456">
        <v>2017</v>
      </c>
      <c r="C46" s="315">
        <v>24000</v>
      </c>
      <c r="D46" s="315">
        <v>72000</v>
      </c>
      <c r="E46" s="315">
        <v>69000</v>
      </c>
      <c r="F46" s="315">
        <v>96000</v>
      </c>
      <c r="G46" s="315">
        <v>165000</v>
      </c>
      <c r="H46" s="315">
        <v>787000</v>
      </c>
      <c r="I46" s="315">
        <v>691000</v>
      </c>
      <c r="J46" s="316">
        <v>622000</v>
      </c>
    </row>
    <row r="47" spans="1:10" x14ac:dyDescent="0.25">
      <c r="A47" s="275" t="s">
        <v>60</v>
      </c>
      <c r="B47" s="456">
        <v>2017</v>
      </c>
      <c r="C47" s="315">
        <v>16000</v>
      </c>
      <c r="D47" s="315">
        <v>26000</v>
      </c>
      <c r="E47" s="315">
        <v>70000</v>
      </c>
      <c r="F47" s="315">
        <v>42000</v>
      </c>
      <c r="G47" s="315">
        <v>111000</v>
      </c>
      <c r="H47" s="315">
        <v>645000</v>
      </c>
      <c r="I47" s="315">
        <v>603000</v>
      </c>
      <c r="J47" s="316">
        <v>534000</v>
      </c>
    </row>
    <row r="48" spans="1:10" x14ac:dyDescent="0.25">
      <c r="A48" s="275" t="s">
        <v>61</v>
      </c>
      <c r="B48" s="456">
        <v>2018</v>
      </c>
      <c r="C48" s="315">
        <v>16000</v>
      </c>
      <c r="D48" s="315">
        <v>31000</v>
      </c>
      <c r="E48" s="315">
        <v>69000</v>
      </c>
      <c r="F48" s="315">
        <v>48000</v>
      </c>
      <c r="G48" s="315">
        <v>117000</v>
      </c>
      <c r="H48" s="315">
        <v>662000</v>
      </c>
      <c r="I48" s="315">
        <v>614000</v>
      </c>
      <c r="J48" s="316">
        <v>545000</v>
      </c>
    </row>
    <row r="49" spans="1:13" x14ac:dyDescent="0.25">
      <c r="A49" s="275" t="s">
        <v>58</v>
      </c>
      <c r="B49" s="456">
        <v>2018</v>
      </c>
      <c r="C49" s="315">
        <v>17000</v>
      </c>
      <c r="D49" s="315">
        <v>44000</v>
      </c>
      <c r="E49" s="315">
        <v>56000</v>
      </c>
      <c r="F49" s="315">
        <v>61000</v>
      </c>
      <c r="G49" s="315">
        <v>117000</v>
      </c>
      <c r="H49" s="315">
        <v>689000</v>
      </c>
      <c r="I49" s="315">
        <v>628000</v>
      </c>
      <c r="J49" s="316">
        <v>572000</v>
      </c>
    </row>
    <row r="50" spans="1:13" x14ac:dyDescent="0.25">
      <c r="A50" s="275" t="s">
        <v>59</v>
      </c>
      <c r="B50" s="456">
        <v>2018</v>
      </c>
      <c r="C50" s="315">
        <v>22000</v>
      </c>
      <c r="D50" s="315">
        <v>62000</v>
      </c>
      <c r="E50" s="315">
        <v>65000</v>
      </c>
      <c r="F50" s="315">
        <v>84000</v>
      </c>
      <c r="G50" s="315">
        <v>148000</v>
      </c>
      <c r="H50" s="315">
        <v>750000</v>
      </c>
      <c r="I50" s="315">
        <v>666000</v>
      </c>
      <c r="J50" s="316">
        <v>602000</v>
      </c>
    </row>
    <row r="51" spans="1:13" x14ac:dyDescent="0.25">
      <c r="A51" s="275" t="s">
        <v>60</v>
      </c>
      <c r="B51" s="456">
        <v>2018</v>
      </c>
      <c r="C51" s="314">
        <v>28000</v>
      </c>
      <c r="D51" s="315">
        <v>21000</v>
      </c>
      <c r="E51" s="315">
        <v>75000</v>
      </c>
      <c r="F51" s="315">
        <v>50000</v>
      </c>
      <c r="G51" s="315">
        <v>124000</v>
      </c>
      <c r="H51" s="315">
        <v>651000</v>
      </c>
      <c r="I51" s="315">
        <v>601000</v>
      </c>
      <c r="J51" s="316">
        <v>526000</v>
      </c>
    </row>
    <row r="52" spans="1:13" ht="40.35" customHeight="1" x14ac:dyDescent="0.25">
      <c r="A52" s="497" t="s">
        <v>154</v>
      </c>
      <c r="B52" s="498"/>
      <c r="C52" s="290">
        <v>8708.6444348033965</v>
      </c>
      <c r="D52" s="290">
        <v>7833.7605395419141</v>
      </c>
      <c r="E52" s="290">
        <v>14833.604109507138</v>
      </c>
      <c r="F52" s="290">
        <v>11735.308656883117</v>
      </c>
      <c r="G52" s="290">
        <v>18745.372580359111</v>
      </c>
      <c r="H52" s="290">
        <v>46081.069392532358</v>
      </c>
      <c r="I52" s="290">
        <v>45446.110711522968</v>
      </c>
      <c r="J52" s="291">
        <v>43077.300976580671</v>
      </c>
    </row>
    <row r="53" spans="1:13" ht="27.6" customHeight="1" thickBot="1" x14ac:dyDescent="0.3">
      <c r="A53" s="499" t="s">
        <v>195</v>
      </c>
      <c r="B53" s="500"/>
      <c r="C53" s="463">
        <v>12000</v>
      </c>
      <c r="D53" s="321">
        <v>-4000</v>
      </c>
      <c r="E53" s="321">
        <v>5000</v>
      </c>
      <c r="F53" s="321">
        <v>8000</v>
      </c>
      <c r="G53" s="321">
        <v>13000</v>
      </c>
      <c r="H53" s="321">
        <v>6000</v>
      </c>
      <c r="I53" s="321">
        <v>-2000</v>
      </c>
      <c r="J53" s="322">
        <v>-7000</v>
      </c>
      <c r="K53" s="175"/>
      <c r="L53" s="176"/>
      <c r="M53" s="176"/>
    </row>
    <row r="54" spans="1:13" s="33" customFormat="1" ht="15.75" thickBot="1" x14ac:dyDescent="0.3">
      <c r="A54" s="492" t="s">
        <v>30</v>
      </c>
      <c r="B54" s="493"/>
      <c r="C54" s="493"/>
      <c r="D54" s="493"/>
      <c r="E54" s="211"/>
      <c r="F54" s="214"/>
      <c r="G54" s="215"/>
      <c r="H54" s="215"/>
      <c r="I54" s="215"/>
      <c r="J54" s="216"/>
    </row>
    <row r="55" spans="1:13" x14ac:dyDescent="0.25">
      <c r="A55" s="324"/>
      <c r="B55" s="324"/>
      <c r="C55" s="325"/>
      <c r="D55" s="325"/>
      <c r="E55" s="326"/>
      <c r="F55" s="327"/>
      <c r="G55" s="34"/>
      <c r="H55" s="34"/>
      <c r="I55" s="34"/>
      <c r="J55" s="328"/>
    </row>
    <row r="56" spans="1:13" x14ac:dyDescent="0.25">
      <c r="A56" s="345" t="s">
        <v>99</v>
      </c>
      <c r="B56" s="345"/>
      <c r="C56" s="345"/>
      <c r="D56" s="345"/>
      <c r="E56" s="345"/>
      <c r="F56" s="345"/>
      <c r="G56" s="345"/>
      <c r="H56" s="345"/>
      <c r="I56" s="345"/>
      <c r="J56" s="345"/>
      <c r="K56" s="17"/>
    </row>
    <row r="57" spans="1:13" x14ac:dyDescent="0.25">
      <c r="A57" s="345" t="s">
        <v>146</v>
      </c>
      <c r="B57" s="345"/>
      <c r="C57" s="345"/>
      <c r="D57" s="345"/>
      <c r="E57" s="345"/>
      <c r="F57" s="345"/>
      <c r="G57" s="345"/>
      <c r="H57" s="345"/>
      <c r="I57" s="345"/>
      <c r="J57" s="345"/>
      <c r="K57" s="17"/>
    </row>
    <row r="58" spans="1:13" ht="14.85" customHeight="1" x14ac:dyDescent="0.25">
      <c r="A58" s="346" t="s">
        <v>147</v>
      </c>
      <c r="B58" s="346"/>
      <c r="C58" s="345"/>
      <c r="D58" s="345"/>
      <c r="E58" s="345"/>
      <c r="F58" s="345"/>
      <c r="G58" s="345"/>
      <c r="H58" s="345"/>
      <c r="I58" s="345"/>
      <c r="J58" s="345"/>
    </row>
    <row r="59" spans="1:13" x14ac:dyDescent="0.25">
      <c r="A59" s="494" t="s">
        <v>158</v>
      </c>
      <c r="B59" s="494"/>
      <c r="C59" s="494"/>
      <c r="D59" s="494"/>
      <c r="E59" s="494"/>
      <c r="F59" s="494"/>
      <c r="G59" s="494"/>
      <c r="H59" s="494"/>
      <c r="I59" s="494"/>
      <c r="J59" s="494"/>
    </row>
    <row r="60" spans="1:13" ht="37.35" customHeight="1" x14ac:dyDescent="0.25">
      <c r="A60" s="505" t="s">
        <v>191</v>
      </c>
      <c r="B60" s="505"/>
      <c r="C60" s="505"/>
      <c r="D60" s="505"/>
      <c r="E60" s="505"/>
      <c r="F60" s="505"/>
      <c r="G60" s="505"/>
      <c r="H60" s="505"/>
      <c r="I60" s="505"/>
      <c r="J60" s="505"/>
    </row>
    <row r="61" spans="1:13" x14ac:dyDescent="0.25">
      <c r="A61" s="494" t="s">
        <v>145</v>
      </c>
      <c r="B61" s="494"/>
      <c r="C61" s="494"/>
      <c r="D61" s="494"/>
      <c r="E61" s="494"/>
      <c r="F61" s="494"/>
      <c r="G61" s="494"/>
      <c r="H61" s="494"/>
      <c r="I61" s="494"/>
      <c r="J61" s="494"/>
    </row>
    <row r="62" spans="1:13" ht="25.9" customHeight="1" x14ac:dyDescent="0.25">
      <c r="A62" s="494" t="s">
        <v>192</v>
      </c>
      <c r="B62" s="494"/>
      <c r="C62" s="494"/>
      <c r="D62" s="494"/>
      <c r="E62" s="494"/>
      <c r="F62" s="494"/>
      <c r="G62" s="494"/>
      <c r="H62" s="494"/>
      <c r="I62" s="494"/>
      <c r="J62" s="494"/>
    </row>
    <row r="63" spans="1:13" ht="23.65" customHeight="1" x14ac:dyDescent="0.25">
      <c r="A63" s="494" t="s">
        <v>193</v>
      </c>
      <c r="B63" s="494"/>
      <c r="C63" s="494"/>
      <c r="D63" s="494"/>
      <c r="E63" s="494"/>
      <c r="F63" s="494"/>
      <c r="G63" s="494"/>
      <c r="H63" s="494"/>
      <c r="I63" s="494"/>
      <c r="J63" s="494"/>
    </row>
    <row r="99" spans="1:10" x14ac:dyDescent="0.25">
      <c r="A99" s="35"/>
      <c r="B99" s="35"/>
      <c r="C99" s="36"/>
      <c r="D99" s="35"/>
      <c r="E99" s="35"/>
      <c r="F99" s="35"/>
      <c r="G99" s="35"/>
      <c r="H99" s="35"/>
      <c r="I99" s="35"/>
      <c r="J99" s="35"/>
    </row>
    <row r="100" spans="1:10" x14ac:dyDescent="0.25">
      <c r="A100" s="35"/>
      <c r="B100" s="35"/>
      <c r="C100" s="37"/>
      <c r="D100" s="37"/>
      <c r="E100" s="37"/>
      <c r="F100" s="37"/>
      <c r="G100" s="38"/>
      <c r="H100" s="37"/>
      <c r="I100" s="37"/>
      <c r="J100" s="35"/>
    </row>
  </sheetData>
  <mergeCells count="28">
    <mergeCell ref="A19:B19"/>
    <mergeCell ref="A20:B20"/>
    <mergeCell ref="A21:B21"/>
    <mergeCell ref="A22:B22"/>
    <mergeCell ref="A14:B14"/>
    <mergeCell ref="A15:B15"/>
    <mergeCell ref="A16:B16"/>
    <mergeCell ref="A17:B17"/>
    <mergeCell ref="A18:B18"/>
    <mergeCell ref="A9:B9"/>
    <mergeCell ref="A10:B10"/>
    <mergeCell ref="A11:B11"/>
    <mergeCell ref="A12:B12"/>
    <mergeCell ref="A13:B13"/>
    <mergeCell ref="A4:B4"/>
    <mergeCell ref="A5:B5"/>
    <mergeCell ref="A6:B6"/>
    <mergeCell ref="A7:B7"/>
    <mergeCell ref="A8:B8"/>
    <mergeCell ref="A62:J62"/>
    <mergeCell ref="A63:J63"/>
    <mergeCell ref="A26:B26"/>
    <mergeCell ref="A52:B52"/>
    <mergeCell ref="A53:B53"/>
    <mergeCell ref="A54:D54"/>
    <mergeCell ref="A59:J59"/>
    <mergeCell ref="A60:J60"/>
    <mergeCell ref="A61:J61"/>
  </mergeCells>
  <pageMargins left="0.70866141732283472" right="0.70866141732283472" top="0.74803149606299213" bottom="0.74803149606299213" header="0.31496062992125984" footer="0.31496062992125984"/>
  <pageSetup paperSize="9" scale="80" orientation="portrait" r:id="rId1"/>
  <headerFooter>
    <oddHeader>&amp;COFFICIAL SENSITIVE UNTIL PUBLISHED AT 09:30 ON 1 MARCH 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zoomScale="85" zoomScaleNormal="85" workbookViewId="0">
      <pane ySplit="2" topLeftCell="A3" activePane="bottomLeft" state="frozen"/>
      <selection pane="bottomLeft"/>
    </sheetView>
  </sheetViews>
  <sheetFormatPr defaultColWidth="9.140625" defaultRowHeight="15" x14ac:dyDescent="0.25"/>
  <cols>
    <col min="1" max="1" width="13.28515625" style="14" customWidth="1"/>
    <col min="2" max="2" width="9" style="14" customWidth="1"/>
    <col min="3" max="5" width="11.5703125" style="14" bestFit="1" customWidth="1"/>
    <col min="6" max="6" width="11.7109375" style="14" bestFit="1" customWidth="1"/>
    <col min="7" max="7" width="11.5703125" style="14" bestFit="1" customWidth="1"/>
    <col min="8" max="8" width="12.140625" style="14" bestFit="1" customWidth="1"/>
    <col min="9" max="10" width="11.7109375" style="14" bestFit="1" customWidth="1"/>
    <col min="11" max="11" width="2.28515625" style="14" customWidth="1"/>
    <col min="12" max="16384" width="9.140625" style="14"/>
  </cols>
  <sheetData>
    <row r="1" spans="1:11" ht="15.75" x14ac:dyDescent="0.25">
      <c r="A1" s="459"/>
    </row>
    <row r="2" spans="1:11" ht="17.25" x14ac:dyDescent="0.25">
      <c r="A2" s="271" t="s">
        <v>155</v>
      </c>
      <c r="B2" s="271"/>
      <c r="C2" s="44"/>
      <c r="D2" s="44"/>
      <c r="E2" s="44"/>
      <c r="F2" s="44"/>
      <c r="G2" s="44"/>
      <c r="H2" s="44"/>
      <c r="I2" s="44"/>
      <c r="J2" s="44"/>
    </row>
    <row r="3" spans="1:11" ht="15.75" thickBot="1" x14ac:dyDescent="0.3">
      <c r="A3" s="45"/>
      <c r="B3" s="45"/>
      <c r="C3" s="45"/>
      <c r="D3" s="45"/>
      <c r="E3" s="45"/>
      <c r="F3" s="45"/>
      <c r="G3" s="45"/>
      <c r="H3" s="46"/>
      <c r="I3" s="16"/>
      <c r="J3" s="16"/>
      <c r="K3" s="17"/>
    </row>
    <row r="4" spans="1:11" ht="40.35" customHeight="1" thickBot="1" x14ac:dyDescent="0.3">
      <c r="A4" s="495" t="s">
        <v>103</v>
      </c>
      <c r="B4" s="496"/>
      <c r="C4" s="18" t="s">
        <v>7</v>
      </c>
      <c r="D4" s="19" t="s">
        <v>8</v>
      </c>
      <c r="E4" s="19" t="s">
        <v>9</v>
      </c>
      <c r="F4" s="19" t="s">
        <v>10</v>
      </c>
      <c r="G4" s="19" t="s">
        <v>11</v>
      </c>
      <c r="H4" s="19" t="s">
        <v>44</v>
      </c>
      <c r="I4" s="19" t="s">
        <v>13</v>
      </c>
      <c r="J4" s="20" t="s">
        <v>40</v>
      </c>
      <c r="K4" s="47"/>
    </row>
    <row r="5" spans="1:11" x14ac:dyDescent="0.25">
      <c r="A5" s="501" t="s">
        <v>15</v>
      </c>
      <c r="B5" s="502"/>
      <c r="C5" s="484">
        <v>0.13600000000000001</v>
      </c>
      <c r="D5" s="485">
        <v>0.19400000000000001</v>
      </c>
      <c r="E5" s="485">
        <v>0.38</v>
      </c>
      <c r="F5" s="485">
        <v>0.16500000000000001</v>
      </c>
      <c r="G5" s="485">
        <v>0.23499999999999999</v>
      </c>
      <c r="H5" s="479"/>
      <c r="I5" s="39"/>
      <c r="J5" s="40"/>
      <c r="K5" s="47"/>
    </row>
    <row r="6" spans="1:11" x14ac:dyDescent="0.25">
      <c r="A6" s="503" t="s">
        <v>16</v>
      </c>
      <c r="B6" s="504"/>
      <c r="C6" s="486">
        <v>0.14000000000000001</v>
      </c>
      <c r="D6" s="487">
        <v>0.215</v>
      </c>
      <c r="E6" s="487">
        <v>0.39100000000000001</v>
      </c>
      <c r="F6" s="487">
        <v>0.17699999999999999</v>
      </c>
      <c r="G6" s="487">
        <v>0.247</v>
      </c>
      <c r="H6" s="481"/>
      <c r="I6" s="482"/>
      <c r="J6" s="41"/>
      <c r="K6" s="47"/>
    </row>
    <row r="7" spans="1:11" x14ac:dyDescent="0.25">
      <c r="A7" s="503" t="s">
        <v>17</v>
      </c>
      <c r="B7" s="504"/>
      <c r="C7" s="486">
        <v>0.128</v>
      </c>
      <c r="D7" s="487">
        <v>0.21299999999999999</v>
      </c>
      <c r="E7" s="487">
        <v>0.39200000000000002</v>
      </c>
      <c r="F7" s="487">
        <v>0.17100000000000001</v>
      </c>
      <c r="G7" s="487">
        <v>0.24299999999999999</v>
      </c>
      <c r="H7" s="481"/>
      <c r="I7" s="482"/>
      <c r="J7" s="41"/>
      <c r="K7" s="47"/>
    </row>
    <row r="8" spans="1:11" x14ac:dyDescent="0.25">
      <c r="A8" s="503" t="s">
        <v>18</v>
      </c>
      <c r="B8" s="504"/>
      <c r="C8" s="486">
        <v>0.11899999999999999</v>
      </c>
      <c r="D8" s="487">
        <v>0.19900000000000001</v>
      </c>
      <c r="E8" s="487">
        <v>0.39</v>
      </c>
      <c r="F8" s="487">
        <v>0.159</v>
      </c>
      <c r="G8" s="487">
        <v>0.23699999999999999</v>
      </c>
      <c r="H8" s="481"/>
      <c r="I8" s="482"/>
      <c r="J8" s="41"/>
      <c r="K8" s="47"/>
    </row>
    <row r="9" spans="1:11" x14ac:dyDescent="0.25">
      <c r="A9" s="503" t="s">
        <v>19</v>
      </c>
      <c r="B9" s="504"/>
      <c r="C9" s="486">
        <v>0.114</v>
      </c>
      <c r="D9" s="487">
        <v>0.19400000000000001</v>
      </c>
      <c r="E9" s="487">
        <v>0.38400000000000001</v>
      </c>
      <c r="F9" s="487">
        <v>0.153</v>
      </c>
      <c r="G9" s="487">
        <v>0.22900000000000001</v>
      </c>
      <c r="H9" s="481"/>
      <c r="I9" s="482"/>
      <c r="J9" s="41"/>
      <c r="K9" s="47"/>
    </row>
    <row r="10" spans="1:11" x14ac:dyDescent="0.25">
      <c r="A10" s="503" t="s">
        <v>20</v>
      </c>
      <c r="B10" s="504"/>
      <c r="C10" s="486">
        <v>0.105</v>
      </c>
      <c r="D10" s="487">
        <v>0.185</v>
      </c>
      <c r="E10" s="487">
        <v>0.371</v>
      </c>
      <c r="F10" s="487">
        <v>0.14599999999999999</v>
      </c>
      <c r="G10" s="487">
        <v>0.22</v>
      </c>
      <c r="H10" s="481"/>
      <c r="I10" s="482"/>
      <c r="J10" s="41"/>
      <c r="K10" s="47"/>
    </row>
    <row r="11" spans="1:11" x14ac:dyDescent="0.25">
      <c r="A11" s="503" t="s">
        <v>37</v>
      </c>
      <c r="B11" s="504"/>
      <c r="C11" s="486">
        <v>0.10100000000000001</v>
      </c>
      <c r="D11" s="487">
        <v>0.18</v>
      </c>
      <c r="E11" s="487">
        <v>0.374</v>
      </c>
      <c r="F11" s="487">
        <v>0.14000000000000001</v>
      </c>
      <c r="G11" s="487">
        <v>0.219</v>
      </c>
      <c r="H11" s="481"/>
      <c r="I11" s="482"/>
      <c r="J11" s="41"/>
      <c r="K11" s="47"/>
    </row>
    <row r="12" spans="1:11" x14ac:dyDescent="0.25">
      <c r="A12" s="503" t="s">
        <v>38</v>
      </c>
      <c r="B12" s="504"/>
      <c r="C12" s="486">
        <v>9.9000000000000005E-2</v>
      </c>
      <c r="D12" s="487">
        <v>0.17299999999999999</v>
      </c>
      <c r="E12" s="487">
        <v>0.37</v>
      </c>
      <c r="F12" s="487">
        <v>0.13600000000000001</v>
      </c>
      <c r="G12" s="487">
        <v>0.21299999999999999</v>
      </c>
      <c r="H12" s="481"/>
      <c r="I12" s="482"/>
      <c r="J12" s="41"/>
      <c r="K12" s="47"/>
    </row>
    <row r="13" spans="1:11" x14ac:dyDescent="0.25">
      <c r="A13" s="503" t="s">
        <v>39</v>
      </c>
      <c r="B13" s="504"/>
      <c r="C13" s="486">
        <v>7.9000000000000001E-2</v>
      </c>
      <c r="D13" s="487">
        <v>0.16700000000000001</v>
      </c>
      <c r="E13" s="487">
        <v>0.372</v>
      </c>
      <c r="F13" s="487">
        <v>0.123</v>
      </c>
      <c r="G13" s="487">
        <v>0.20699999999999999</v>
      </c>
      <c r="H13" s="481"/>
      <c r="I13" s="482"/>
      <c r="J13" s="41"/>
      <c r="K13" s="47"/>
    </row>
    <row r="14" spans="1:11" x14ac:dyDescent="0.25">
      <c r="A14" s="503" t="s">
        <v>24</v>
      </c>
      <c r="B14" s="504"/>
      <c r="C14" s="486">
        <v>6.8000000000000005E-2</v>
      </c>
      <c r="D14" s="487">
        <v>0.129</v>
      </c>
      <c r="E14" s="487">
        <v>0.35599999999999998</v>
      </c>
      <c r="F14" s="487">
        <v>9.9000000000000005E-2</v>
      </c>
      <c r="G14" s="487">
        <v>0.187</v>
      </c>
      <c r="H14" s="481"/>
      <c r="I14" s="482"/>
      <c r="J14" s="41"/>
      <c r="K14" s="47"/>
    </row>
    <row r="15" spans="1:11" x14ac:dyDescent="0.25">
      <c r="A15" s="503" t="s">
        <v>25</v>
      </c>
      <c r="B15" s="504"/>
      <c r="C15" s="486">
        <v>6.5000000000000002E-2</v>
      </c>
      <c r="D15" s="487">
        <v>0.123</v>
      </c>
      <c r="E15" s="487">
        <v>0.33500000000000002</v>
      </c>
      <c r="F15" s="487">
        <v>9.4E-2</v>
      </c>
      <c r="G15" s="487">
        <v>0.17699999999999999</v>
      </c>
      <c r="H15" s="481"/>
      <c r="I15" s="482"/>
      <c r="J15" s="41"/>
      <c r="K15" s="47"/>
    </row>
    <row r="16" spans="1:11" x14ac:dyDescent="0.25">
      <c r="A16" s="503" t="s">
        <v>26</v>
      </c>
      <c r="B16" s="504"/>
      <c r="C16" s="486">
        <v>6.5000000000000002E-2</v>
      </c>
      <c r="D16" s="487">
        <v>0.121</v>
      </c>
      <c r="E16" s="487">
        <v>0.30599999999999999</v>
      </c>
      <c r="F16" s="487">
        <v>9.2999999999999999E-2</v>
      </c>
      <c r="G16" s="487">
        <v>0.16500000000000001</v>
      </c>
      <c r="H16" s="481"/>
      <c r="I16" s="482"/>
      <c r="J16" s="41"/>
      <c r="K16" s="47"/>
    </row>
    <row r="17" spans="1:11" x14ac:dyDescent="0.25">
      <c r="A17" s="503" t="s">
        <v>27</v>
      </c>
      <c r="B17" s="504"/>
      <c r="C17" s="486">
        <v>6.9000000000000006E-2</v>
      </c>
      <c r="D17" s="487">
        <v>0.11</v>
      </c>
      <c r="E17" s="487">
        <v>0.30599999999999999</v>
      </c>
      <c r="F17" s="487">
        <v>0.09</v>
      </c>
      <c r="G17" s="487">
        <v>0.16300000000000001</v>
      </c>
      <c r="H17" s="481"/>
      <c r="I17" s="482"/>
      <c r="J17" s="41"/>
      <c r="K17" s="47"/>
    </row>
    <row r="18" spans="1:11" x14ac:dyDescent="0.25">
      <c r="A18" s="503" t="s">
        <v>28</v>
      </c>
      <c r="B18" s="504"/>
      <c r="C18" s="486">
        <v>4.4999999999999998E-2</v>
      </c>
      <c r="D18" s="487">
        <v>0.108</v>
      </c>
      <c r="E18" s="487">
        <v>0.28499999999999998</v>
      </c>
      <c r="F18" s="487">
        <v>7.6999999999999999E-2</v>
      </c>
      <c r="G18" s="487">
        <v>0.14599999999999999</v>
      </c>
      <c r="H18" s="481"/>
      <c r="I18" s="482"/>
      <c r="J18" s="41"/>
      <c r="K18" s="47"/>
    </row>
    <row r="19" spans="1:11" x14ac:dyDescent="0.25">
      <c r="A19" s="503" t="s">
        <v>29</v>
      </c>
      <c r="B19" s="504"/>
      <c r="C19" s="486">
        <v>4.1000000000000002E-2</v>
      </c>
      <c r="D19" s="487">
        <v>9.5000000000000001E-2</v>
      </c>
      <c r="E19" s="487">
        <v>0.28399999999999997</v>
      </c>
      <c r="F19" s="487">
        <v>6.8000000000000005E-2</v>
      </c>
      <c r="G19" s="487">
        <v>0.14099999999999999</v>
      </c>
      <c r="H19" s="481"/>
      <c r="I19" s="482"/>
      <c r="J19" s="41"/>
      <c r="K19" s="47"/>
    </row>
    <row r="20" spans="1:11" x14ac:dyDescent="0.25">
      <c r="A20" s="503" t="s">
        <v>41</v>
      </c>
      <c r="B20" s="504"/>
      <c r="C20" s="486">
        <v>3.9E-2</v>
      </c>
      <c r="D20" s="487">
        <v>8.7999999999999995E-2</v>
      </c>
      <c r="E20" s="487">
        <v>0.27500000000000002</v>
      </c>
      <c r="F20" s="487">
        <v>6.3E-2</v>
      </c>
      <c r="G20" s="487">
        <v>0.13600000000000001</v>
      </c>
      <c r="H20" s="481"/>
      <c r="I20" s="482"/>
      <c r="J20" s="41"/>
      <c r="K20" s="47"/>
    </row>
    <row r="21" spans="1:11" x14ac:dyDescent="0.25">
      <c r="A21" s="503" t="s">
        <v>47</v>
      </c>
      <c r="B21" s="504"/>
      <c r="C21" s="486">
        <v>0.04</v>
      </c>
      <c r="D21" s="487">
        <v>8.5999999999999993E-2</v>
      </c>
      <c r="E21" s="487">
        <v>0.27500000000000002</v>
      </c>
      <c r="F21" s="487">
        <v>6.3E-2</v>
      </c>
      <c r="G21" s="487">
        <v>0.13600000000000001</v>
      </c>
      <c r="H21" s="481"/>
      <c r="I21" s="482"/>
      <c r="J21" s="41"/>
      <c r="K21" s="47"/>
    </row>
    <row r="22" spans="1:11" x14ac:dyDescent="0.25">
      <c r="A22" s="503" t="s">
        <v>100</v>
      </c>
      <c r="B22" s="504"/>
      <c r="C22" s="486">
        <v>0.04</v>
      </c>
      <c r="D22" s="487">
        <v>8.5000000000000006E-2</v>
      </c>
      <c r="E22" s="487">
        <v>0.28999999999999998</v>
      </c>
      <c r="F22" s="487">
        <v>6.3E-2</v>
      </c>
      <c r="G22" s="487">
        <v>0.14099999999999999</v>
      </c>
      <c r="H22" s="481"/>
      <c r="I22" s="482"/>
      <c r="J22" s="41"/>
      <c r="K22" s="47"/>
    </row>
    <row r="23" spans="1:11" ht="15.75" thickBot="1" x14ac:dyDescent="0.3">
      <c r="A23" s="472"/>
      <c r="B23" s="473" t="s">
        <v>200</v>
      </c>
      <c r="C23" s="488">
        <v>3.9E-2</v>
      </c>
      <c r="D23" s="489">
        <v>8.1000000000000003E-2</v>
      </c>
      <c r="E23" s="489">
        <v>0.28899999999999998</v>
      </c>
      <c r="F23" s="489">
        <v>0.06</v>
      </c>
      <c r="G23" s="489">
        <v>0.13900000000000001</v>
      </c>
      <c r="H23" s="483"/>
      <c r="I23" s="42"/>
      <c r="J23" s="43"/>
      <c r="K23" s="47"/>
    </row>
    <row r="24" spans="1:11" s="49" customFormat="1" ht="17.100000000000001" customHeight="1" thickBot="1" x14ac:dyDescent="0.25">
      <c r="A24" s="153" t="s">
        <v>101</v>
      </c>
      <c r="B24" s="154"/>
      <c r="C24" s="154"/>
      <c r="D24" s="154"/>
      <c r="G24" s="50"/>
      <c r="H24" s="506"/>
      <c r="I24" s="506"/>
      <c r="J24" s="51"/>
      <c r="K24" s="48"/>
    </row>
    <row r="25" spans="1:11" s="49" customFormat="1" ht="17.100000000000001" customHeight="1" thickBot="1" x14ac:dyDescent="0.25">
      <c r="A25" s="150"/>
      <c r="B25" s="219"/>
      <c r="C25" s="150"/>
      <c r="D25" s="150"/>
      <c r="E25" s="151"/>
      <c r="F25" s="152"/>
      <c r="G25" s="152"/>
      <c r="H25" s="149"/>
      <c r="I25" s="149"/>
      <c r="J25" s="149"/>
      <c r="K25" s="48"/>
    </row>
    <row r="26" spans="1:11" ht="40.35" customHeight="1" thickBot="1" x14ac:dyDescent="0.3">
      <c r="A26" s="495" t="s">
        <v>177</v>
      </c>
      <c r="B26" s="496"/>
      <c r="C26" s="18" t="s">
        <v>7</v>
      </c>
      <c r="D26" s="19" t="s">
        <v>8</v>
      </c>
      <c r="E26" s="19" t="s">
        <v>9</v>
      </c>
      <c r="F26" s="19" t="s">
        <v>10</v>
      </c>
      <c r="G26" s="19" t="s">
        <v>11</v>
      </c>
      <c r="H26" s="19" t="s">
        <v>44</v>
      </c>
      <c r="I26" s="19" t="s">
        <v>13</v>
      </c>
      <c r="J26" s="20" t="s">
        <v>40</v>
      </c>
      <c r="K26" s="47"/>
    </row>
    <row r="27" spans="1:11" x14ac:dyDescent="0.25">
      <c r="A27" s="276" t="s">
        <v>60</v>
      </c>
      <c r="B27" s="453">
        <v>2012</v>
      </c>
      <c r="C27" s="305">
        <v>4.8837857978702437E-2</v>
      </c>
      <c r="D27" s="305">
        <v>8.7093699826443494E-2</v>
      </c>
      <c r="E27" s="305">
        <v>0.29433451228152979</v>
      </c>
      <c r="F27" s="305">
        <v>6.83816237756876E-2</v>
      </c>
      <c r="G27" s="305">
        <v>0.14719103770437481</v>
      </c>
      <c r="H27" s="305">
        <v>0.45234756228976225</v>
      </c>
      <c r="I27" s="305">
        <v>0.55202398194030899</v>
      </c>
      <c r="J27" s="306">
        <v>0.59363899575768564</v>
      </c>
      <c r="K27" s="47"/>
    </row>
    <row r="28" spans="1:11" x14ac:dyDescent="0.25">
      <c r="A28" s="277" t="s">
        <v>61</v>
      </c>
      <c r="B28" s="454">
        <v>2013</v>
      </c>
      <c r="C28" s="279">
        <v>5.131532225721578E-2</v>
      </c>
      <c r="D28" s="279">
        <v>8.804882962476239E-2</v>
      </c>
      <c r="E28" s="279">
        <v>0.293240410153842</v>
      </c>
      <c r="F28" s="279">
        <v>7.1193837775080371E-2</v>
      </c>
      <c r="G28" s="279">
        <v>0.14694681333420248</v>
      </c>
      <c r="H28" s="279">
        <v>0.44127712898927673</v>
      </c>
      <c r="I28" s="279">
        <v>0.53875580997511063</v>
      </c>
      <c r="J28" s="280">
        <v>0.577530286118073</v>
      </c>
      <c r="K28" s="47"/>
    </row>
    <row r="29" spans="1:11" x14ac:dyDescent="0.25">
      <c r="A29" s="277" t="s">
        <v>58</v>
      </c>
      <c r="B29" s="454">
        <v>2013</v>
      </c>
      <c r="C29" s="279">
        <v>5.8855023033918638E-2</v>
      </c>
      <c r="D29" s="279">
        <v>0.12819638323407589</v>
      </c>
      <c r="E29" s="279">
        <v>0.3255918617623299</v>
      </c>
      <c r="F29" s="279">
        <v>9.5466033253046451E-2</v>
      </c>
      <c r="G29" s="279">
        <v>0.16968423609749378</v>
      </c>
      <c r="H29" s="279">
        <v>0.45962474382639157</v>
      </c>
      <c r="I29" s="279">
        <v>0.55826589029661366</v>
      </c>
      <c r="J29" s="280">
        <v>0.5927098998647875</v>
      </c>
      <c r="K29" s="47"/>
    </row>
    <row r="30" spans="1:11" x14ac:dyDescent="0.25">
      <c r="A30" s="277" t="s">
        <v>59</v>
      </c>
      <c r="B30" s="454">
        <v>2013</v>
      </c>
      <c r="C30" s="279">
        <v>7.1573876815482967E-2</v>
      </c>
      <c r="D30" s="279">
        <v>0.23157449029175514</v>
      </c>
      <c r="E30" s="279">
        <v>0.34164374550098914</v>
      </c>
      <c r="F30" s="279">
        <v>0.15433347027427952</v>
      </c>
      <c r="G30" s="279">
        <v>0.21862892001612891</v>
      </c>
      <c r="H30" s="279">
        <v>0.50543153901415527</v>
      </c>
      <c r="I30" s="279">
        <v>0.59580430386379202</v>
      </c>
      <c r="J30" s="280">
        <v>0.63531275778851859</v>
      </c>
      <c r="K30" s="47"/>
    </row>
    <row r="31" spans="1:11" x14ac:dyDescent="0.25">
      <c r="A31" s="277" t="s">
        <v>60</v>
      </c>
      <c r="B31" s="454">
        <v>2013</v>
      </c>
      <c r="C31" s="279">
        <v>3.6635079009544512E-2</v>
      </c>
      <c r="D31" s="279">
        <v>8.1333188387174654E-2</v>
      </c>
      <c r="E31" s="279">
        <v>0.29574712820348903</v>
      </c>
      <c r="F31" s="279">
        <v>5.8247974396997561E-2</v>
      </c>
      <c r="G31" s="279">
        <v>0.13973628608479516</v>
      </c>
      <c r="H31" s="279">
        <v>0.44529799979298679</v>
      </c>
      <c r="I31" s="279">
        <v>0.54672684061119714</v>
      </c>
      <c r="J31" s="280">
        <v>0.58652853217290801</v>
      </c>
      <c r="K31" s="47"/>
    </row>
    <row r="32" spans="1:11" x14ac:dyDescent="0.25">
      <c r="A32" s="277" t="s">
        <v>61</v>
      </c>
      <c r="B32" s="454">
        <v>2014</v>
      </c>
      <c r="C32" s="279">
        <v>3.545398816644079E-2</v>
      </c>
      <c r="D32" s="279">
        <v>8.2202206452413551E-2</v>
      </c>
      <c r="E32" s="279">
        <v>0.28122308898260978</v>
      </c>
      <c r="F32" s="279">
        <v>5.8034231060554588E-2</v>
      </c>
      <c r="G32" s="279">
        <v>0.13327021155671373</v>
      </c>
      <c r="H32" s="279">
        <v>0.43365822690846623</v>
      </c>
      <c r="I32" s="279">
        <v>0.53295139671146563</v>
      </c>
      <c r="J32" s="280">
        <v>0.57204392246690527</v>
      </c>
      <c r="K32" s="47"/>
    </row>
    <row r="33" spans="1:11" x14ac:dyDescent="0.25">
      <c r="A33" s="277" t="s">
        <v>58</v>
      </c>
      <c r="B33" s="454">
        <v>2014</v>
      </c>
      <c r="C33" s="279">
        <v>4.7355762491394449E-2</v>
      </c>
      <c r="D33" s="279">
        <v>0.1245251480789958</v>
      </c>
      <c r="E33" s="279">
        <v>0.30558539367386811</v>
      </c>
      <c r="F33" s="279">
        <v>8.6157593155982704E-2</v>
      </c>
      <c r="G33" s="279">
        <v>0.1604785324077784</v>
      </c>
      <c r="H33" s="279">
        <v>0.46241585941134183</v>
      </c>
      <c r="I33" s="279">
        <v>0.56111690594701558</v>
      </c>
      <c r="J33" s="280">
        <v>0.60077797197621607</v>
      </c>
      <c r="K33" s="47"/>
    </row>
    <row r="34" spans="1:11" x14ac:dyDescent="0.25">
      <c r="A34" s="277" t="s">
        <v>59</v>
      </c>
      <c r="B34" s="454">
        <v>2014</v>
      </c>
      <c r="C34" s="279">
        <v>5.9139388016363655E-2</v>
      </c>
      <c r="D34" s="279">
        <v>0.21046730719334997</v>
      </c>
      <c r="E34" s="279">
        <v>0.33673183735096957</v>
      </c>
      <c r="F34" s="279">
        <v>0.13491062967293924</v>
      </c>
      <c r="G34" s="279">
        <v>0.20390715534000886</v>
      </c>
      <c r="H34" s="279">
        <v>0.49694953369995687</v>
      </c>
      <c r="I34" s="279">
        <v>0.59215780107209059</v>
      </c>
      <c r="J34" s="280">
        <v>0.63257103165538486</v>
      </c>
      <c r="K34" s="47"/>
    </row>
    <row r="35" spans="1:11" x14ac:dyDescent="0.25">
      <c r="A35" s="277" t="s">
        <v>60</v>
      </c>
      <c r="B35" s="454">
        <v>2014</v>
      </c>
      <c r="C35" s="279">
        <v>2.8833022518913943E-2</v>
      </c>
      <c r="D35" s="279">
        <v>8.3055975971112972E-2</v>
      </c>
      <c r="E35" s="279">
        <v>0.27115811717014898</v>
      </c>
      <c r="F35" s="279">
        <v>5.6609116200297259E-2</v>
      </c>
      <c r="G35" s="279">
        <v>0.1295477241404431</v>
      </c>
      <c r="H35" s="279">
        <v>0.42932967365468294</v>
      </c>
      <c r="I35" s="279">
        <v>0.52795163819644442</v>
      </c>
      <c r="J35" s="280">
        <v>0.56847140791133666</v>
      </c>
      <c r="K35" s="47"/>
    </row>
    <row r="36" spans="1:11" x14ac:dyDescent="0.25">
      <c r="A36" s="277" t="s">
        <v>61</v>
      </c>
      <c r="B36" s="454">
        <v>2015</v>
      </c>
      <c r="C36" s="279">
        <v>1.7781728913243429E-2</v>
      </c>
      <c r="D36" s="279">
        <v>9.3238685302487981E-2</v>
      </c>
      <c r="E36" s="279">
        <v>0.29311902866557044</v>
      </c>
      <c r="F36" s="279">
        <v>5.6447264013517087E-2</v>
      </c>
      <c r="G36" s="279">
        <v>0.13522153709035628</v>
      </c>
      <c r="H36" s="279">
        <v>0.43484421284026148</v>
      </c>
      <c r="I36" s="279">
        <v>0.53583192160356752</v>
      </c>
      <c r="J36" s="280">
        <v>0.57311203753457451</v>
      </c>
      <c r="K36" s="47"/>
    </row>
    <row r="37" spans="1:11" x14ac:dyDescent="0.25">
      <c r="A37" s="277" t="s">
        <v>58</v>
      </c>
      <c r="B37" s="454">
        <v>2015</v>
      </c>
      <c r="C37" s="279">
        <v>2.9556911818420253E-2</v>
      </c>
      <c r="D37" s="279">
        <v>0.13660010410852372</v>
      </c>
      <c r="E37" s="279">
        <v>0.30151374705372297</v>
      </c>
      <c r="F37" s="279">
        <v>8.3772011673383495E-2</v>
      </c>
      <c r="G37" s="279">
        <v>0.15665830372522155</v>
      </c>
      <c r="H37" s="279">
        <v>0.46107274848837743</v>
      </c>
      <c r="I37" s="279">
        <v>0.561084996303571</v>
      </c>
      <c r="J37" s="280">
        <v>0.60103366176355244</v>
      </c>
      <c r="K37" s="47"/>
    </row>
    <row r="38" spans="1:11" x14ac:dyDescent="0.25">
      <c r="A38" s="277" t="s">
        <v>59</v>
      </c>
      <c r="B38" s="454">
        <v>2015</v>
      </c>
      <c r="C38" s="279">
        <v>6.0742554590975197E-2</v>
      </c>
      <c r="D38" s="279">
        <v>0.22335107693273937</v>
      </c>
      <c r="E38" s="279">
        <v>0.34587323562695693</v>
      </c>
      <c r="F38" s="279">
        <v>0.14548064757036872</v>
      </c>
      <c r="G38" s="279">
        <v>0.21096633295227979</v>
      </c>
      <c r="H38" s="279">
        <v>0.48987136261018283</v>
      </c>
      <c r="I38" s="279">
        <v>0.58104762791546094</v>
      </c>
      <c r="J38" s="280">
        <v>0.61572698405485526</v>
      </c>
      <c r="K38" s="47"/>
    </row>
    <row r="39" spans="1:11" x14ac:dyDescent="0.25">
      <c r="A39" s="277" t="s">
        <v>60</v>
      </c>
      <c r="B39" s="454">
        <v>2015</v>
      </c>
      <c r="C39" s="279">
        <v>2.4500529123725995E-2</v>
      </c>
      <c r="D39" s="279">
        <v>7.6955048025075995E-2</v>
      </c>
      <c r="E39" s="279">
        <v>0.28892223066289824</v>
      </c>
      <c r="F39" s="279">
        <v>5.1366804180073153E-2</v>
      </c>
      <c r="G39" s="279">
        <v>0.13015328350385871</v>
      </c>
      <c r="H39" s="279">
        <v>0.43372349106016983</v>
      </c>
      <c r="I39" s="279">
        <v>0.53373524599888256</v>
      </c>
      <c r="J39" s="280">
        <v>0.57025122812822926</v>
      </c>
      <c r="K39" s="47"/>
    </row>
    <row r="40" spans="1:11" x14ac:dyDescent="0.25">
      <c r="A40" s="277" t="s">
        <v>61</v>
      </c>
      <c r="B40" s="454">
        <v>2016</v>
      </c>
      <c r="C40" s="279">
        <v>3.9970491580881048E-2</v>
      </c>
      <c r="D40" s="279">
        <v>8.9241115557224804E-2</v>
      </c>
      <c r="E40" s="279">
        <v>0.27501711553951091</v>
      </c>
      <c r="F40" s="279">
        <v>6.5460677749920981E-2</v>
      </c>
      <c r="G40" s="279">
        <v>0.13396632935346359</v>
      </c>
      <c r="H40" s="279">
        <v>0.44120234666352415</v>
      </c>
      <c r="I40" s="279">
        <v>0.54013789537839862</v>
      </c>
      <c r="J40" s="280">
        <v>0.57901402952745351</v>
      </c>
      <c r="K40" s="47"/>
    </row>
    <row r="41" spans="1:11" x14ac:dyDescent="0.25">
      <c r="A41" s="277" t="s">
        <v>58</v>
      </c>
      <c r="B41" s="454">
        <v>2016</v>
      </c>
      <c r="C41" s="279">
        <v>5.3734517703134962E-2</v>
      </c>
      <c r="D41" s="279">
        <v>0.14385672882879572</v>
      </c>
      <c r="E41" s="279">
        <v>0.2971649238788418</v>
      </c>
      <c r="F41" s="279">
        <v>0.1006540665279453</v>
      </c>
      <c r="G41" s="279">
        <v>0.16611548446382618</v>
      </c>
      <c r="H41" s="279">
        <v>0.45914438925472789</v>
      </c>
      <c r="I41" s="279">
        <v>0.55402475996618206</v>
      </c>
      <c r="J41" s="280">
        <v>0.59315643443214761</v>
      </c>
      <c r="K41" s="47"/>
    </row>
    <row r="42" spans="1:11" x14ac:dyDescent="0.25">
      <c r="A42" s="277" t="s">
        <v>59</v>
      </c>
      <c r="B42" s="454">
        <v>2016</v>
      </c>
      <c r="C42" s="279">
        <v>5.4160950735359856E-2</v>
      </c>
      <c r="D42" s="279">
        <v>0.20784273163642827</v>
      </c>
      <c r="E42" s="279">
        <v>0.32884541760042546</v>
      </c>
      <c r="F42" s="279">
        <v>0.13184794495760788</v>
      </c>
      <c r="G42" s="279">
        <v>0.19681062227426313</v>
      </c>
      <c r="H42" s="279">
        <v>0.49210665612040977</v>
      </c>
      <c r="I42" s="279">
        <v>0.58811837310245929</v>
      </c>
      <c r="J42" s="280">
        <v>0.62724614742798657</v>
      </c>
      <c r="K42" s="47"/>
    </row>
    <row r="43" spans="1:11" x14ac:dyDescent="0.25">
      <c r="A43" s="277" t="s">
        <v>60</v>
      </c>
      <c r="B43" s="454">
        <v>2016</v>
      </c>
      <c r="C43" s="279">
        <v>4.3836384277061158E-2</v>
      </c>
      <c r="D43" s="279">
        <v>8.5965363470058176E-2</v>
      </c>
      <c r="E43" s="279">
        <v>0.29891403598259436</v>
      </c>
      <c r="F43" s="279">
        <v>6.542241343205922E-2</v>
      </c>
      <c r="G43" s="279">
        <v>0.14594766845310619</v>
      </c>
      <c r="H43" s="279">
        <v>0.44039724495099247</v>
      </c>
      <c r="I43" s="279">
        <v>0.536259966397025</v>
      </c>
      <c r="J43" s="280">
        <v>0.57316955126184554</v>
      </c>
      <c r="K43" s="47"/>
    </row>
    <row r="44" spans="1:11" x14ac:dyDescent="0.25">
      <c r="A44" s="277" t="s">
        <v>61</v>
      </c>
      <c r="B44" s="454">
        <v>2017</v>
      </c>
      <c r="C44" s="279">
        <v>4.1902755458379397E-2</v>
      </c>
      <c r="D44" s="279">
        <v>0.10898811646627267</v>
      </c>
      <c r="E44" s="279">
        <v>0.31150723528310031</v>
      </c>
      <c r="F44" s="279">
        <v>7.6502239051326595E-2</v>
      </c>
      <c r="G44" s="279">
        <v>0.15527286746801758</v>
      </c>
      <c r="H44" s="279">
        <v>0.43769840384633935</v>
      </c>
      <c r="I44" s="279">
        <v>0.530697463438771</v>
      </c>
      <c r="J44" s="280">
        <v>0.56339631520698541</v>
      </c>
      <c r="K44" s="47"/>
    </row>
    <row r="45" spans="1:11" x14ac:dyDescent="0.25">
      <c r="A45" s="277" t="s">
        <v>58</v>
      </c>
      <c r="B45" s="454">
        <v>2017</v>
      </c>
      <c r="C45" s="279">
        <v>5.4331741614078943E-2</v>
      </c>
      <c r="D45" s="279">
        <v>0.14027197180857198</v>
      </c>
      <c r="E45" s="279">
        <v>0.34972674421433025</v>
      </c>
      <c r="F45" s="279">
        <v>9.8609365634014054E-2</v>
      </c>
      <c r="G45" s="279">
        <v>0.18403024207395907</v>
      </c>
      <c r="H45" s="279">
        <v>0.45464341615789322</v>
      </c>
      <c r="I45" s="279">
        <v>0.54595617603662494</v>
      </c>
      <c r="J45" s="280">
        <v>0.57585431324009739</v>
      </c>
      <c r="K45" s="47"/>
    </row>
    <row r="46" spans="1:11" x14ac:dyDescent="0.25">
      <c r="A46" s="277" t="s">
        <v>59</v>
      </c>
      <c r="B46" s="454">
        <v>2017</v>
      </c>
      <c r="C46" s="279">
        <v>5.4540987707539151E-2</v>
      </c>
      <c r="D46" s="279">
        <v>0.20010242543380205</v>
      </c>
      <c r="E46" s="279">
        <v>0.34111973561617598</v>
      </c>
      <c r="F46" s="279">
        <v>0.13129778237245698</v>
      </c>
      <c r="G46" s="279">
        <v>0.20207068097495037</v>
      </c>
      <c r="H46" s="279">
        <v>0.48631911386496401</v>
      </c>
      <c r="I46" s="279">
        <v>0.57763331195700252</v>
      </c>
      <c r="J46" s="280">
        <v>0.61326001463197799</v>
      </c>
      <c r="K46" s="47"/>
    </row>
    <row r="47" spans="1:11" x14ac:dyDescent="0.25">
      <c r="A47" s="277" t="s">
        <v>60</v>
      </c>
      <c r="B47" s="454">
        <v>2017</v>
      </c>
      <c r="C47" s="279">
        <v>2.9720402681728222E-2</v>
      </c>
      <c r="D47" s="279">
        <v>7.6821849098462874E-2</v>
      </c>
      <c r="E47" s="279">
        <v>0.3108362668895478</v>
      </c>
      <c r="F47" s="279">
        <v>5.3275974435345611E-2</v>
      </c>
      <c r="G47" s="279">
        <v>0.14359502451926298</v>
      </c>
      <c r="H47" s="279">
        <v>0.43470392922049012</v>
      </c>
      <c r="I47" s="279">
        <v>0.52935939352383266</v>
      </c>
      <c r="J47" s="280">
        <v>0.5631782266441071</v>
      </c>
      <c r="K47" s="47"/>
    </row>
    <row r="48" spans="1:11" x14ac:dyDescent="0.25">
      <c r="A48" s="277" t="s">
        <v>61</v>
      </c>
      <c r="B48" s="454">
        <v>2018</v>
      </c>
      <c r="C48" s="279">
        <v>3.1662144342993179E-2</v>
      </c>
      <c r="D48" s="279">
        <v>8.7421866135585016E-2</v>
      </c>
      <c r="E48" s="279">
        <v>0.31160136133696231</v>
      </c>
      <c r="F48" s="279">
        <v>5.9885710694962596E-2</v>
      </c>
      <c r="G48" s="279">
        <v>0.14876243442805903</v>
      </c>
      <c r="H48" s="279">
        <v>0.44210358749850748</v>
      </c>
      <c r="I48" s="279">
        <v>0.53724228505382121</v>
      </c>
      <c r="J48" s="280">
        <v>0.57271605285295824</v>
      </c>
      <c r="K48" s="47"/>
    </row>
    <row r="49" spans="1:13" x14ac:dyDescent="0.25">
      <c r="A49" s="277" t="s">
        <v>58</v>
      </c>
      <c r="B49" s="454">
        <v>2018</v>
      </c>
      <c r="C49" s="279">
        <v>3.9284859640985055E-2</v>
      </c>
      <c r="D49" s="279">
        <v>0.12935715197630995</v>
      </c>
      <c r="E49" s="279">
        <v>0.31313274499655502</v>
      </c>
      <c r="F49" s="279">
        <v>8.8069208025547185E-2</v>
      </c>
      <c r="G49" s="279">
        <v>0.16423587119835217</v>
      </c>
      <c r="H49" s="279">
        <v>0.46108688792605834</v>
      </c>
      <c r="I49" s="279">
        <v>0.5557740192888585</v>
      </c>
      <c r="J49" s="280">
        <v>0.59198258220298683</v>
      </c>
      <c r="K49" s="47"/>
    </row>
    <row r="50" spans="1:13" x14ac:dyDescent="0.25">
      <c r="A50" s="277" t="s">
        <v>59</v>
      </c>
      <c r="B50" s="454">
        <v>2018</v>
      </c>
      <c r="C50" s="279">
        <v>5.1611337218974228E-2</v>
      </c>
      <c r="D50" s="279">
        <v>0.19477070128239912</v>
      </c>
      <c r="E50" s="279">
        <v>0.33231789872732198</v>
      </c>
      <c r="F50" s="279">
        <v>0.12480974906470571</v>
      </c>
      <c r="G50" s="279">
        <v>0.19454408233707562</v>
      </c>
      <c r="H50" s="279">
        <v>0.48802636114673104</v>
      </c>
      <c r="I50" s="279">
        <v>0.58145736918788316</v>
      </c>
      <c r="J50" s="280">
        <v>0.61875039122418263</v>
      </c>
      <c r="K50" s="47"/>
    </row>
    <row r="51" spans="1:13" x14ac:dyDescent="0.25">
      <c r="A51" s="277" t="s">
        <v>60</v>
      </c>
      <c r="B51" s="454">
        <v>2018</v>
      </c>
      <c r="C51" s="307">
        <v>5.3391183809670444E-2</v>
      </c>
      <c r="D51" s="279">
        <v>6.6142659904630086E-2</v>
      </c>
      <c r="E51" s="279">
        <v>0.31838743848552348</v>
      </c>
      <c r="F51" s="279">
        <v>5.9732795305705563E-2</v>
      </c>
      <c r="G51" s="279">
        <v>0.14684210574554549</v>
      </c>
      <c r="H51" s="279">
        <v>0.44342313446972159</v>
      </c>
      <c r="I51" s="279">
        <v>0.54234328760359174</v>
      </c>
      <c r="J51" s="280">
        <v>0.57607899074717639</v>
      </c>
      <c r="K51" s="47"/>
      <c r="L51" s="471">
        <f>I51-I47</f>
        <v>1.2983894079759084E-2</v>
      </c>
    </row>
    <row r="52" spans="1:13" ht="40.35" customHeight="1" x14ac:dyDescent="0.25">
      <c r="A52" s="497" t="s">
        <v>107</v>
      </c>
      <c r="B52" s="498"/>
      <c r="C52" s="282">
        <v>1.5472685278164845E-2</v>
      </c>
      <c r="D52" s="282">
        <v>1.7704726731703615E-2</v>
      </c>
      <c r="E52" s="282">
        <v>3.4886511241109017E-2</v>
      </c>
      <c r="F52" s="282">
        <v>1.1730461702471348E-2</v>
      </c>
      <c r="G52" s="282">
        <v>1.4615560809195046E-2</v>
      </c>
      <c r="H52" s="282">
        <v>1.2551676248843201E-2</v>
      </c>
      <c r="I52" s="282">
        <v>1.463804637832355E-2</v>
      </c>
      <c r="J52" s="283">
        <v>1.5785453739893689E-2</v>
      </c>
      <c r="K52" s="47"/>
    </row>
    <row r="53" spans="1:13" ht="27.6" customHeight="1" thickBot="1" x14ac:dyDescent="0.3">
      <c r="A53" s="499" t="s">
        <v>195</v>
      </c>
      <c r="B53" s="500"/>
      <c r="C53" s="462">
        <v>2.3670781127942221E-2</v>
      </c>
      <c r="D53" s="284">
        <v>-1.0679189193832789E-2</v>
      </c>
      <c r="E53" s="284">
        <v>7.5511715959756809E-3</v>
      </c>
      <c r="F53" s="284">
        <v>6.4568208703599528E-3</v>
      </c>
      <c r="G53" s="284">
        <v>3.2470812262825055E-3</v>
      </c>
      <c r="H53" s="284">
        <v>8.7192052492314764E-3</v>
      </c>
      <c r="I53" s="284">
        <v>1.2983894079759084E-2</v>
      </c>
      <c r="J53" s="285">
        <v>1.2900764103069284E-2</v>
      </c>
      <c r="K53" s="47"/>
      <c r="L53" s="175"/>
      <c r="M53" s="176"/>
    </row>
    <row r="54" spans="1:13" ht="15.75" thickBot="1" x14ac:dyDescent="0.3">
      <c r="A54" s="492" t="s">
        <v>30</v>
      </c>
      <c r="B54" s="493"/>
      <c r="C54" s="493"/>
      <c r="D54" s="493"/>
      <c r="E54" s="211"/>
      <c r="F54" s="491"/>
      <c r="G54" s="491"/>
      <c r="H54" s="491"/>
      <c r="I54" s="215"/>
      <c r="J54" s="212"/>
      <c r="K54" s="47"/>
    </row>
    <row r="55" spans="1:13" x14ac:dyDescent="0.25">
      <c r="A55" s="324"/>
      <c r="B55" s="324"/>
      <c r="C55" s="217"/>
      <c r="D55" s="217"/>
      <c r="E55" s="22"/>
      <c r="F55" s="218"/>
      <c r="G55" s="218"/>
      <c r="H55" s="218"/>
      <c r="I55" s="60"/>
      <c r="J55" s="60"/>
      <c r="K55" s="47"/>
    </row>
    <row r="56" spans="1:13" x14ac:dyDescent="0.25">
      <c r="A56" s="345" t="s">
        <v>99</v>
      </c>
      <c r="B56" s="345"/>
      <c r="C56" s="345"/>
      <c r="D56" s="345"/>
      <c r="E56" s="345"/>
      <c r="F56" s="345"/>
      <c r="G56" s="345"/>
      <c r="H56" s="345"/>
      <c r="I56" s="345"/>
      <c r="J56" s="345"/>
    </row>
    <row r="57" spans="1:13" ht="14.85" customHeight="1" x14ac:dyDescent="0.25">
      <c r="A57" s="345" t="s">
        <v>146</v>
      </c>
      <c r="B57" s="345"/>
      <c r="C57" s="345"/>
      <c r="D57" s="345"/>
      <c r="E57" s="345"/>
      <c r="F57" s="345"/>
      <c r="G57" s="345"/>
      <c r="H57" s="345"/>
      <c r="I57" s="345"/>
      <c r="J57" s="345"/>
    </row>
    <row r="58" spans="1:13" x14ac:dyDescent="0.25">
      <c r="A58" s="346" t="s">
        <v>147</v>
      </c>
      <c r="B58" s="346"/>
      <c r="C58" s="345"/>
      <c r="D58" s="345"/>
      <c r="E58" s="345"/>
      <c r="F58" s="345"/>
      <c r="G58" s="345"/>
      <c r="H58" s="345"/>
      <c r="I58" s="345"/>
      <c r="J58" s="345"/>
    </row>
    <row r="59" spans="1:13" x14ac:dyDescent="0.25">
      <c r="A59" s="494" t="s">
        <v>196</v>
      </c>
      <c r="B59" s="494"/>
      <c r="C59" s="494"/>
      <c r="D59" s="494"/>
      <c r="E59" s="494"/>
      <c r="F59" s="494"/>
      <c r="G59" s="494"/>
      <c r="H59" s="494"/>
      <c r="I59" s="494"/>
      <c r="J59" s="494"/>
    </row>
    <row r="60" spans="1:13" ht="38.25" customHeight="1" x14ac:dyDescent="0.25">
      <c r="A60" s="494" t="s">
        <v>191</v>
      </c>
      <c r="B60" s="494"/>
      <c r="C60" s="494"/>
      <c r="D60" s="494"/>
      <c r="E60" s="494"/>
      <c r="F60" s="494"/>
      <c r="G60" s="494"/>
      <c r="H60" s="494"/>
      <c r="I60" s="494"/>
      <c r="J60" s="494"/>
    </row>
    <row r="61" spans="1:13" x14ac:dyDescent="0.25">
      <c r="A61" s="494" t="s">
        <v>145</v>
      </c>
      <c r="B61" s="494"/>
      <c r="C61" s="494"/>
      <c r="D61" s="494"/>
      <c r="E61" s="494"/>
      <c r="F61" s="494"/>
      <c r="G61" s="494"/>
      <c r="H61" s="494"/>
      <c r="I61" s="494"/>
      <c r="J61" s="494"/>
    </row>
    <row r="62" spans="1:13" ht="27.6" customHeight="1" x14ac:dyDescent="0.25">
      <c r="A62" s="494" t="s">
        <v>192</v>
      </c>
      <c r="B62" s="494"/>
      <c r="C62" s="494"/>
      <c r="D62" s="494"/>
      <c r="E62" s="494"/>
      <c r="F62" s="494"/>
      <c r="G62" s="494"/>
      <c r="H62" s="494"/>
      <c r="I62" s="494"/>
      <c r="J62" s="494"/>
    </row>
    <row r="63" spans="1:13" ht="25.35" customHeight="1" x14ac:dyDescent="0.25">
      <c r="A63" s="494" t="s">
        <v>193</v>
      </c>
      <c r="B63" s="494"/>
      <c r="C63" s="494"/>
      <c r="D63" s="494"/>
      <c r="E63" s="494"/>
      <c r="F63" s="494"/>
      <c r="G63" s="494"/>
      <c r="H63" s="494"/>
      <c r="I63" s="494"/>
      <c r="J63" s="494"/>
    </row>
  </sheetData>
  <mergeCells count="30">
    <mergeCell ref="A19:B19"/>
    <mergeCell ref="A20:B20"/>
    <mergeCell ref="A21:B21"/>
    <mergeCell ref="A22:B22"/>
    <mergeCell ref="A14:B14"/>
    <mergeCell ref="A15:B15"/>
    <mergeCell ref="A16:B16"/>
    <mergeCell ref="A17:B17"/>
    <mergeCell ref="A18:B18"/>
    <mergeCell ref="A9:B9"/>
    <mergeCell ref="A10:B10"/>
    <mergeCell ref="A11:B11"/>
    <mergeCell ref="A12:B12"/>
    <mergeCell ref="A13:B13"/>
    <mergeCell ref="A4:B4"/>
    <mergeCell ref="A5:B5"/>
    <mergeCell ref="A6:B6"/>
    <mergeCell ref="A7:B7"/>
    <mergeCell ref="A8:B8"/>
    <mergeCell ref="A63:J63"/>
    <mergeCell ref="A26:B26"/>
    <mergeCell ref="A52:B52"/>
    <mergeCell ref="A53:B53"/>
    <mergeCell ref="A54:D54"/>
    <mergeCell ref="F54:H54"/>
    <mergeCell ref="H24:I24"/>
    <mergeCell ref="A59:J59"/>
    <mergeCell ref="A60:J60"/>
    <mergeCell ref="A61:J61"/>
    <mergeCell ref="A62:J62"/>
  </mergeCells>
  <pageMargins left="0.70866141732283472" right="0.70866141732283472" top="0.74803149606299213" bottom="0.74803149606299213" header="0.31496062992125984" footer="0.31496062992125984"/>
  <pageSetup paperSize="9" scale="82" orientation="portrait" r:id="rId1"/>
  <headerFooter>
    <oddHeader>&amp;COFFICIAL SENSITIVE UNTIL PUBLISHED AT 09:30 ON 1 MARCH 2018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zoomScale="85" zoomScaleNormal="85" workbookViewId="0">
      <pane ySplit="2" topLeftCell="A3" activePane="bottomLeft" state="frozen"/>
      <selection pane="bottomLeft"/>
    </sheetView>
  </sheetViews>
  <sheetFormatPr defaultColWidth="9.140625" defaultRowHeight="15" x14ac:dyDescent="0.25"/>
  <cols>
    <col min="1" max="1" width="13.28515625" style="14" customWidth="1"/>
    <col min="2" max="2" width="7.7109375" style="14" customWidth="1"/>
    <col min="3" max="10" width="11.42578125" style="14" customWidth="1"/>
    <col min="11" max="11" width="3.5703125" style="14" customWidth="1"/>
    <col min="12" max="16384" width="9.140625" style="14"/>
  </cols>
  <sheetData>
    <row r="1" spans="1:11" ht="15.75" x14ac:dyDescent="0.25">
      <c r="A1" s="459"/>
    </row>
    <row r="2" spans="1:11" ht="17.25" x14ac:dyDescent="0.25">
      <c r="A2" s="270" t="s">
        <v>156</v>
      </c>
      <c r="B2" s="270"/>
      <c r="C2" s="52"/>
      <c r="D2" s="52"/>
      <c r="E2" s="52"/>
      <c r="F2" s="52"/>
      <c r="G2" s="52"/>
      <c r="H2" s="46"/>
      <c r="I2" s="13"/>
      <c r="J2" s="13"/>
    </row>
    <row r="3" spans="1:11" ht="15.75" thickBot="1" x14ac:dyDescent="0.3">
      <c r="A3" s="53"/>
      <c r="B3" s="53"/>
      <c r="C3" s="54"/>
      <c r="D3" s="54"/>
      <c r="E3" s="54"/>
      <c r="F3" s="54"/>
      <c r="G3" s="54"/>
      <c r="H3" s="55"/>
      <c r="I3" s="30"/>
      <c r="J3" s="30"/>
      <c r="K3" s="17"/>
    </row>
    <row r="4" spans="1:11" ht="45.75" customHeight="1" thickBot="1" x14ac:dyDescent="0.3">
      <c r="A4" s="495" t="s">
        <v>103</v>
      </c>
      <c r="B4" s="496"/>
      <c r="C4" s="18" t="s">
        <v>7</v>
      </c>
      <c r="D4" s="19" t="s">
        <v>8</v>
      </c>
      <c r="E4" s="19" t="s">
        <v>9</v>
      </c>
      <c r="F4" s="19" t="s">
        <v>10</v>
      </c>
      <c r="G4" s="19" t="s">
        <v>11</v>
      </c>
      <c r="H4" s="19" t="s">
        <v>12</v>
      </c>
      <c r="I4" s="19" t="s">
        <v>13</v>
      </c>
      <c r="J4" s="20" t="s">
        <v>14</v>
      </c>
    </row>
    <row r="5" spans="1:11" x14ac:dyDescent="0.25">
      <c r="A5" s="501" t="s">
        <v>15</v>
      </c>
      <c r="B5" s="502"/>
      <c r="C5" s="300">
        <v>82700</v>
      </c>
      <c r="D5" s="301">
        <v>116300</v>
      </c>
      <c r="E5" s="301">
        <v>222400</v>
      </c>
      <c r="F5" s="301">
        <v>198900</v>
      </c>
      <c r="G5" s="301">
        <v>421300</v>
      </c>
      <c r="H5" s="479"/>
      <c r="I5" s="39"/>
      <c r="J5" s="40"/>
    </row>
    <row r="6" spans="1:11" x14ac:dyDescent="0.25">
      <c r="A6" s="503" t="s">
        <v>16</v>
      </c>
      <c r="B6" s="504"/>
      <c r="C6" s="302">
        <v>88300</v>
      </c>
      <c r="D6" s="480">
        <v>131500</v>
      </c>
      <c r="E6" s="480">
        <v>235200</v>
      </c>
      <c r="F6" s="480">
        <v>219800</v>
      </c>
      <c r="G6" s="480">
        <v>455100</v>
      </c>
      <c r="H6" s="481"/>
      <c r="I6" s="482"/>
      <c r="J6" s="41"/>
    </row>
    <row r="7" spans="1:11" x14ac:dyDescent="0.25">
      <c r="A7" s="503" t="s">
        <v>17</v>
      </c>
      <c r="B7" s="504"/>
      <c r="C7" s="302">
        <v>80100</v>
      </c>
      <c r="D7" s="480">
        <v>135200</v>
      </c>
      <c r="E7" s="480">
        <v>242300</v>
      </c>
      <c r="F7" s="480">
        <v>215300</v>
      </c>
      <c r="G7" s="480">
        <v>457600</v>
      </c>
      <c r="H7" s="481"/>
      <c r="I7" s="482"/>
      <c r="J7" s="41"/>
    </row>
    <row r="8" spans="1:11" x14ac:dyDescent="0.25">
      <c r="A8" s="503" t="s">
        <v>18</v>
      </c>
      <c r="B8" s="504"/>
      <c r="C8" s="302">
        <v>75700</v>
      </c>
      <c r="D8" s="480">
        <v>125800</v>
      </c>
      <c r="E8" s="480">
        <v>251200</v>
      </c>
      <c r="F8" s="480">
        <v>201500</v>
      </c>
      <c r="G8" s="480">
        <v>452700</v>
      </c>
      <c r="H8" s="481"/>
      <c r="I8" s="482"/>
      <c r="J8" s="41"/>
    </row>
    <row r="9" spans="1:11" x14ac:dyDescent="0.25">
      <c r="A9" s="503" t="s">
        <v>19</v>
      </c>
      <c r="B9" s="504"/>
      <c r="C9" s="302">
        <v>74500</v>
      </c>
      <c r="D9" s="480">
        <v>124200</v>
      </c>
      <c r="E9" s="480">
        <v>245500</v>
      </c>
      <c r="F9" s="480">
        <v>198700</v>
      </c>
      <c r="G9" s="480">
        <v>444200</v>
      </c>
      <c r="H9" s="481"/>
      <c r="I9" s="482"/>
      <c r="J9" s="41"/>
    </row>
    <row r="10" spans="1:11" x14ac:dyDescent="0.25">
      <c r="A10" s="503" t="s">
        <v>20</v>
      </c>
      <c r="B10" s="504"/>
      <c r="C10" s="302">
        <v>68300</v>
      </c>
      <c r="D10" s="480">
        <v>122300</v>
      </c>
      <c r="E10" s="480">
        <v>241000</v>
      </c>
      <c r="F10" s="480">
        <v>190600</v>
      </c>
      <c r="G10" s="480">
        <v>431600</v>
      </c>
      <c r="H10" s="481"/>
      <c r="I10" s="482"/>
      <c r="J10" s="41"/>
    </row>
    <row r="11" spans="1:11" x14ac:dyDescent="0.25">
      <c r="A11" s="503" t="s">
        <v>21</v>
      </c>
      <c r="B11" s="504"/>
      <c r="C11" s="302">
        <v>67200</v>
      </c>
      <c r="D11" s="480">
        <v>117500</v>
      </c>
      <c r="E11" s="480">
        <v>250300</v>
      </c>
      <c r="F11" s="480">
        <v>184700</v>
      </c>
      <c r="G11" s="480">
        <v>434900</v>
      </c>
      <c r="H11" s="481"/>
      <c r="I11" s="482"/>
      <c r="J11" s="41"/>
    </row>
    <row r="12" spans="1:11" x14ac:dyDescent="0.25">
      <c r="A12" s="503" t="s">
        <v>22</v>
      </c>
      <c r="B12" s="504"/>
      <c r="C12" s="302">
        <v>66700</v>
      </c>
      <c r="D12" s="480">
        <v>116100</v>
      </c>
      <c r="E12" s="480">
        <v>245700</v>
      </c>
      <c r="F12" s="480">
        <v>182800</v>
      </c>
      <c r="G12" s="480">
        <v>428400</v>
      </c>
      <c r="H12" s="481"/>
      <c r="I12" s="482"/>
      <c r="J12" s="41"/>
    </row>
    <row r="13" spans="1:11" x14ac:dyDescent="0.25">
      <c r="A13" s="503" t="s">
        <v>23</v>
      </c>
      <c r="B13" s="504"/>
      <c r="C13" s="302">
        <v>52800</v>
      </c>
      <c r="D13" s="480">
        <v>114000</v>
      </c>
      <c r="E13" s="480">
        <v>253100</v>
      </c>
      <c r="F13" s="480">
        <v>166900</v>
      </c>
      <c r="G13" s="480">
        <v>420000</v>
      </c>
      <c r="H13" s="481"/>
      <c r="I13" s="482"/>
      <c r="J13" s="41"/>
    </row>
    <row r="14" spans="1:11" x14ac:dyDescent="0.25">
      <c r="A14" s="503" t="s">
        <v>24</v>
      </c>
      <c r="B14" s="504"/>
      <c r="C14" s="302">
        <v>44700</v>
      </c>
      <c r="D14" s="480">
        <v>87500</v>
      </c>
      <c r="E14" s="480">
        <v>247200</v>
      </c>
      <c r="F14" s="480">
        <v>132200</v>
      </c>
      <c r="G14" s="480">
        <v>379400</v>
      </c>
      <c r="H14" s="481"/>
      <c r="I14" s="482"/>
      <c r="J14" s="41"/>
    </row>
    <row r="15" spans="1:11" x14ac:dyDescent="0.25">
      <c r="A15" s="503" t="s">
        <v>25</v>
      </c>
      <c r="B15" s="504"/>
      <c r="C15" s="302">
        <v>42800</v>
      </c>
      <c r="D15" s="480">
        <v>81800</v>
      </c>
      <c r="E15" s="480">
        <v>230300</v>
      </c>
      <c r="F15" s="480">
        <v>124600</v>
      </c>
      <c r="G15" s="480">
        <v>354900</v>
      </c>
      <c r="H15" s="481"/>
      <c r="I15" s="482"/>
      <c r="J15" s="41"/>
    </row>
    <row r="16" spans="1:11" x14ac:dyDescent="0.25">
      <c r="A16" s="503" t="s">
        <v>26</v>
      </c>
      <c r="B16" s="504"/>
      <c r="C16" s="302">
        <v>41900</v>
      </c>
      <c r="D16" s="480">
        <v>80500</v>
      </c>
      <c r="E16" s="480">
        <v>205300</v>
      </c>
      <c r="F16" s="480">
        <v>122400</v>
      </c>
      <c r="G16" s="480">
        <v>327700</v>
      </c>
      <c r="H16" s="481"/>
      <c r="I16" s="482"/>
      <c r="J16" s="41"/>
    </row>
    <row r="17" spans="1:10" x14ac:dyDescent="0.25">
      <c r="A17" s="503" t="s">
        <v>27</v>
      </c>
      <c r="B17" s="504"/>
      <c r="C17" s="302">
        <v>44500</v>
      </c>
      <c r="D17" s="480">
        <v>71700</v>
      </c>
      <c r="E17" s="480">
        <v>204800</v>
      </c>
      <c r="F17" s="480">
        <v>116200</v>
      </c>
      <c r="G17" s="480">
        <v>321000</v>
      </c>
      <c r="H17" s="481"/>
      <c r="I17" s="482"/>
      <c r="J17" s="41"/>
    </row>
    <row r="18" spans="1:10" x14ac:dyDescent="0.25">
      <c r="A18" s="503" t="s">
        <v>28</v>
      </c>
      <c r="B18" s="504"/>
      <c r="C18" s="302">
        <v>29200</v>
      </c>
      <c r="D18" s="480">
        <v>70400</v>
      </c>
      <c r="E18" s="480">
        <v>186700</v>
      </c>
      <c r="F18" s="480">
        <v>99600</v>
      </c>
      <c r="G18" s="480">
        <v>286300</v>
      </c>
      <c r="H18" s="481"/>
      <c r="I18" s="482"/>
      <c r="J18" s="41"/>
    </row>
    <row r="19" spans="1:10" x14ac:dyDescent="0.25">
      <c r="A19" s="503" t="s">
        <v>29</v>
      </c>
      <c r="B19" s="504"/>
      <c r="C19" s="302">
        <v>25900</v>
      </c>
      <c r="D19" s="480">
        <v>62400</v>
      </c>
      <c r="E19" s="480">
        <v>187400</v>
      </c>
      <c r="F19" s="480">
        <v>88300</v>
      </c>
      <c r="G19" s="480">
        <v>275700</v>
      </c>
      <c r="H19" s="481"/>
      <c r="I19" s="482"/>
      <c r="J19" s="41"/>
    </row>
    <row r="20" spans="1:10" x14ac:dyDescent="0.25">
      <c r="A20" s="503" t="s">
        <v>41</v>
      </c>
      <c r="B20" s="504"/>
      <c r="C20" s="302">
        <v>24600</v>
      </c>
      <c r="D20" s="480">
        <v>56400</v>
      </c>
      <c r="E20" s="480">
        <v>182300</v>
      </c>
      <c r="F20" s="480">
        <v>81000</v>
      </c>
      <c r="G20" s="480">
        <v>263300</v>
      </c>
      <c r="H20" s="481"/>
      <c r="I20" s="482"/>
      <c r="J20" s="41"/>
    </row>
    <row r="21" spans="1:10" x14ac:dyDescent="0.25">
      <c r="A21" s="503" t="s">
        <v>47</v>
      </c>
      <c r="B21" s="504"/>
      <c r="C21" s="302">
        <v>24300</v>
      </c>
      <c r="D21" s="480">
        <v>54800</v>
      </c>
      <c r="E21" s="480">
        <v>179300</v>
      </c>
      <c r="F21" s="480">
        <v>79100</v>
      </c>
      <c r="G21" s="480">
        <v>258400</v>
      </c>
      <c r="H21" s="481"/>
      <c r="I21" s="482"/>
      <c r="J21" s="41"/>
    </row>
    <row r="22" spans="1:10" x14ac:dyDescent="0.25">
      <c r="A22" s="503" t="s">
        <v>100</v>
      </c>
      <c r="B22" s="504"/>
      <c r="C22" s="302">
        <v>24400</v>
      </c>
      <c r="D22" s="480">
        <v>53000</v>
      </c>
      <c r="E22" s="480">
        <v>186300</v>
      </c>
      <c r="F22" s="480">
        <v>77400</v>
      </c>
      <c r="G22" s="480">
        <v>263700</v>
      </c>
      <c r="H22" s="481"/>
      <c r="I22" s="482"/>
      <c r="J22" s="41"/>
    </row>
    <row r="23" spans="1:10" ht="15.75" thickBot="1" x14ac:dyDescent="0.3">
      <c r="A23" s="472"/>
      <c r="B23" s="473" t="s">
        <v>200</v>
      </c>
      <c r="C23" s="303">
        <v>23200</v>
      </c>
      <c r="D23" s="304">
        <v>49400</v>
      </c>
      <c r="E23" s="304">
        <v>180900</v>
      </c>
      <c r="F23" s="304">
        <v>72500</v>
      </c>
      <c r="G23" s="304">
        <v>253500</v>
      </c>
      <c r="H23" s="483"/>
      <c r="I23" s="42"/>
      <c r="J23" s="43"/>
    </row>
    <row r="24" spans="1:10" s="33" customFormat="1" ht="15.75" thickBot="1" x14ac:dyDescent="0.3">
      <c r="A24" s="153" t="s">
        <v>101</v>
      </c>
      <c r="B24" s="154"/>
      <c r="C24" s="154"/>
      <c r="D24" s="154"/>
      <c r="G24" s="50"/>
      <c r="H24" s="61"/>
      <c r="I24" s="31"/>
      <c r="J24" s="32"/>
    </row>
    <row r="25" spans="1:10" s="33" customFormat="1" ht="15.75" thickBot="1" x14ac:dyDescent="0.3">
      <c r="A25" s="150"/>
      <c r="B25" s="219"/>
      <c r="C25" s="150"/>
      <c r="D25" s="150"/>
      <c r="E25" s="151"/>
      <c r="F25" s="152"/>
      <c r="G25" s="152"/>
      <c r="H25" s="152"/>
      <c r="I25" s="149"/>
      <c r="J25" s="148"/>
    </row>
    <row r="26" spans="1:10" ht="40.35" customHeight="1" thickBot="1" x14ac:dyDescent="0.3">
      <c r="A26" s="495" t="s">
        <v>177</v>
      </c>
      <c r="B26" s="496"/>
      <c r="C26" s="18" t="s">
        <v>7</v>
      </c>
      <c r="D26" s="19" t="s">
        <v>8</v>
      </c>
      <c r="E26" s="19" t="s">
        <v>9</v>
      </c>
      <c r="F26" s="19" t="s">
        <v>10</v>
      </c>
      <c r="G26" s="19" t="s">
        <v>11</v>
      </c>
      <c r="H26" s="19" t="s">
        <v>12</v>
      </c>
      <c r="I26" s="19" t="s">
        <v>13</v>
      </c>
      <c r="J26" s="20" t="s">
        <v>14</v>
      </c>
    </row>
    <row r="27" spans="1:10" x14ac:dyDescent="0.25">
      <c r="A27" s="274" t="s">
        <v>60</v>
      </c>
      <c r="B27" s="455">
        <v>2012</v>
      </c>
      <c r="C27" s="312">
        <v>30000</v>
      </c>
      <c r="D27" s="312">
        <v>55000</v>
      </c>
      <c r="E27" s="312">
        <v>195000</v>
      </c>
      <c r="F27" s="312">
        <v>85000</v>
      </c>
      <c r="G27" s="312">
        <v>280000</v>
      </c>
      <c r="H27" s="312">
        <v>2715000</v>
      </c>
      <c r="I27" s="312">
        <v>2630000</v>
      </c>
      <c r="J27" s="313">
        <v>2435000</v>
      </c>
    </row>
    <row r="28" spans="1:10" x14ac:dyDescent="0.25">
      <c r="A28" s="275" t="s">
        <v>61</v>
      </c>
      <c r="B28" s="456">
        <v>2013</v>
      </c>
      <c r="C28" s="315">
        <v>30000</v>
      </c>
      <c r="D28" s="315">
        <v>60000</v>
      </c>
      <c r="E28" s="315">
        <v>191000</v>
      </c>
      <c r="F28" s="315">
        <v>90000</v>
      </c>
      <c r="G28" s="315">
        <v>280000</v>
      </c>
      <c r="H28" s="315">
        <v>2661000</v>
      </c>
      <c r="I28" s="315">
        <v>2572000</v>
      </c>
      <c r="J28" s="316">
        <v>2381000</v>
      </c>
    </row>
    <row r="29" spans="1:10" x14ac:dyDescent="0.25">
      <c r="A29" s="275" t="s">
        <v>58</v>
      </c>
      <c r="B29" s="456">
        <v>2013</v>
      </c>
      <c r="C29" s="315">
        <v>36000</v>
      </c>
      <c r="D29" s="315">
        <v>87000</v>
      </c>
      <c r="E29" s="315">
        <v>200000</v>
      </c>
      <c r="F29" s="315">
        <v>123000</v>
      </c>
      <c r="G29" s="315">
        <v>323000</v>
      </c>
      <c r="H29" s="315">
        <v>2782000</v>
      </c>
      <c r="I29" s="315">
        <v>2659000</v>
      </c>
      <c r="J29" s="316">
        <v>2459000</v>
      </c>
    </row>
    <row r="30" spans="1:10" x14ac:dyDescent="0.25">
      <c r="A30" s="275" t="s">
        <v>59</v>
      </c>
      <c r="B30" s="456">
        <v>2013</v>
      </c>
      <c r="C30" s="315">
        <v>43000</v>
      </c>
      <c r="D30" s="315">
        <v>148000</v>
      </c>
      <c r="E30" s="315">
        <v>221000</v>
      </c>
      <c r="F30" s="315">
        <v>191000</v>
      </c>
      <c r="G30" s="315">
        <v>412000</v>
      </c>
      <c r="H30" s="315">
        <v>3055000</v>
      </c>
      <c r="I30" s="315">
        <v>2864000</v>
      </c>
      <c r="J30" s="316">
        <v>2643000</v>
      </c>
    </row>
    <row r="31" spans="1:10" x14ac:dyDescent="0.25">
      <c r="A31" s="275" t="s">
        <v>60</v>
      </c>
      <c r="B31" s="456">
        <v>2013</v>
      </c>
      <c r="C31" s="315">
        <v>24000</v>
      </c>
      <c r="D31" s="315">
        <v>49000</v>
      </c>
      <c r="E31" s="315">
        <v>193000</v>
      </c>
      <c r="F31" s="315">
        <v>73000</v>
      </c>
      <c r="G31" s="315">
        <v>265000</v>
      </c>
      <c r="H31" s="315">
        <v>2673000</v>
      </c>
      <c r="I31" s="315">
        <v>2600000</v>
      </c>
      <c r="J31" s="316">
        <v>2408000</v>
      </c>
    </row>
    <row r="32" spans="1:10" x14ac:dyDescent="0.25">
      <c r="A32" s="275" t="s">
        <v>61</v>
      </c>
      <c r="B32" s="456">
        <v>2014</v>
      </c>
      <c r="C32" s="315">
        <v>23000</v>
      </c>
      <c r="D32" s="315">
        <v>50000</v>
      </c>
      <c r="E32" s="315">
        <v>178000</v>
      </c>
      <c r="F32" s="315">
        <v>72000</v>
      </c>
      <c r="G32" s="315">
        <v>251000</v>
      </c>
      <c r="H32" s="315">
        <v>2586000</v>
      </c>
      <c r="I32" s="315">
        <v>2514000</v>
      </c>
      <c r="J32" s="316">
        <v>2336000</v>
      </c>
    </row>
    <row r="33" spans="1:10" x14ac:dyDescent="0.25">
      <c r="A33" s="275" t="s">
        <v>58</v>
      </c>
      <c r="B33" s="456">
        <v>2014</v>
      </c>
      <c r="C33" s="315">
        <v>29000</v>
      </c>
      <c r="D33" s="315">
        <v>78000</v>
      </c>
      <c r="E33" s="315">
        <v>195000</v>
      </c>
      <c r="F33" s="315">
        <v>107000</v>
      </c>
      <c r="G33" s="315">
        <v>302000</v>
      </c>
      <c r="H33" s="315">
        <v>2769000</v>
      </c>
      <c r="I33" s="315">
        <v>2662000</v>
      </c>
      <c r="J33" s="316">
        <v>2467000</v>
      </c>
    </row>
    <row r="34" spans="1:10" x14ac:dyDescent="0.25">
      <c r="A34" s="275" t="s">
        <v>59</v>
      </c>
      <c r="B34" s="456">
        <v>2014</v>
      </c>
      <c r="C34" s="315">
        <v>37000</v>
      </c>
      <c r="D34" s="315">
        <v>132000</v>
      </c>
      <c r="E34" s="315">
        <v>220000</v>
      </c>
      <c r="F34" s="315">
        <v>170000</v>
      </c>
      <c r="G34" s="315">
        <v>389000</v>
      </c>
      <c r="H34" s="315">
        <v>3000000</v>
      </c>
      <c r="I34" s="315">
        <v>2830000</v>
      </c>
      <c r="J34" s="316">
        <v>2610000</v>
      </c>
    </row>
    <row r="35" spans="1:10" x14ac:dyDescent="0.25">
      <c r="A35" s="275" t="s">
        <v>60</v>
      </c>
      <c r="B35" s="456">
        <v>2014</v>
      </c>
      <c r="C35" s="315">
        <v>18000</v>
      </c>
      <c r="D35" s="315">
        <v>54000</v>
      </c>
      <c r="E35" s="315">
        <v>176000</v>
      </c>
      <c r="F35" s="315">
        <v>71000</v>
      </c>
      <c r="G35" s="315">
        <v>247000</v>
      </c>
      <c r="H35" s="315">
        <v>2587000</v>
      </c>
      <c r="I35" s="315">
        <v>2515000</v>
      </c>
      <c r="J35" s="316">
        <v>2339000</v>
      </c>
    </row>
    <row r="36" spans="1:10" x14ac:dyDescent="0.25">
      <c r="A36" s="275" t="s">
        <v>61</v>
      </c>
      <c r="B36" s="456">
        <v>2015</v>
      </c>
      <c r="C36" s="315">
        <v>11000</v>
      </c>
      <c r="D36" s="315">
        <v>61000</v>
      </c>
      <c r="E36" s="315">
        <v>185000</v>
      </c>
      <c r="F36" s="315">
        <v>71000</v>
      </c>
      <c r="G36" s="315">
        <v>257000</v>
      </c>
      <c r="H36" s="315">
        <v>2614000</v>
      </c>
      <c r="I36" s="315">
        <v>2543000</v>
      </c>
      <c r="J36" s="316">
        <v>2358000</v>
      </c>
    </row>
    <row r="37" spans="1:10" x14ac:dyDescent="0.25">
      <c r="A37" s="275" t="s">
        <v>58</v>
      </c>
      <c r="B37" s="456">
        <v>2015</v>
      </c>
      <c r="C37" s="315">
        <v>18000</v>
      </c>
      <c r="D37" s="315">
        <v>87000</v>
      </c>
      <c r="E37" s="315">
        <v>191000</v>
      </c>
      <c r="F37" s="315">
        <v>105000</v>
      </c>
      <c r="G37" s="315">
        <v>297000</v>
      </c>
      <c r="H37" s="315">
        <v>2771000</v>
      </c>
      <c r="I37" s="315">
        <v>2666000</v>
      </c>
      <c r="J37" s="316">
        <v>2474000</v>
      </c>
    </row>
    <row r="38" spans="1:10" x14ac:dyDescent="0.25">
      <c r="A38" s="275" t="s">
        <v>59</v>
      </c>
      <c r="B38" s="456">
        <v>2015</v>
      </c>
      <c r="C38" s="315">
        <v>37000</v>
      </c>
      <c r="D38" s="315">
        <v>147000</v>
      </c>
      <c r="E38" s="315">
        <v>212000</v>
      </c>
      <c r="F38" s="315">
        <v>184000</v>
      </c>
      <c r="G38" s="315">
        <v>395000</v>
      </c>
      <c r="H38" s="315">
        <v>2952000</v>
      </c>
      <c r="I38" s="315">
        <v>2769000</v>
      </c>
      <c r="J38" s="316">
        <v>2557000</v>
      </c>
    </row>
    <row r="39" spans="1:10" x14ac:dyDescent="0.25">
      <c r="A39" s="275" t="s">
        <v>60</v>
      </c>
      <c r="B39" s="456">
        <v>2015</v>
      </c>
      <c r="C39" s="315">
        <v>15000</v>
      </c>
      <c r="D39" s="315">
        <v>49000</v>
      </c>
      <c r="E39" s="315">
        <v>178000</v>
      </c>
      <c r="F39" s="315">
        <v>64000</v>
      </c>
      <c r="G39" s="315">
        <v>242000</v>
      </c>
      <c r="H39" s="315">
        <v>2594000</v>
      </c>
      <c r="I39" s="315">
        <v>2531000</v>
      </c>
      <c r="J39" s="316">
        <v>2353000</v>
      </c>
    </row>
    <row r="40" spans="1:10" x14ac:dyDescent="0.25">
      <c r="A40" s="275" t="s">
        <v>61</v>
      </c>
      <c r="B40" s="456">
        <v>2016</v>
      </c>
      <c r="C40" s="315">
        <v>24000</v>
      </c>
      <c r="D40" s="315">
        <v>58000</v>
      </c>
      <c r="E40" s="315">
        <v>167000</v>
      </c>
      <c r="F40" s="315">
        <v>82000</v>
      </c>
      <c r="G40" s="315">
        <v>249000</v>
      </c>
      <c r="H40" s="315">
        <v>2653000</v>
      </c>
      <c r="I40" s="315">
        <v>2571000</v>
      </c>
      <c r="J40" s="316">
        <v>2403000</v>
      </c>
    </row>
    <row r="41" spans="1:10" x14ac:dyDescent="0.25">
      <c r="A41" s="275" t="s">
        <v>58</v>
      </c>
      <c r="B41" s="456">
        <v>2016</v>
      </c>
      <c r="C41" s="315">
        <v>32000</v>
      </c>
      <c r="D41" s="315">
        <v>94000</v>
      </c>
      <c r="E41" s="315">
        <v>187000</v>
      </c>
      <c r="F41" s="315">
        <v>127000</v>
      </c>
      <c r="G41" s="315">
        <v>314000</v>
      </c>
      <c r="H41" s="315">
        <v>2764000</v>
      </c>
      <c r="I41" s="315">
        <v>2637000</v>
      </c>
      <c r="J41" s="316">
        <v>2450000</v>
      </c>
    </row>
    <row r="42" spans="1:10" x14ac:dyDescent="0.25">
      <c r="A42" s="275" t="s">
        <v>59</v>
      </c>
      <c r="B42" s="456">
        <v>2016</v>
      </c>
      <c r="C42" s="315">
        <v>34000</v>
      </c>
      <c r="D42" s="315">
        <v>133000</v>
      </c>
      <c r="E42" s="315">
        <v>205000</v>
      </c>
      <c r="F42" s="315">
        <v>167000</v>
      </c>
      <c r="G42" s="315">
        <v>373000</v>
      </c>
      <c r="H42" s="315">
        <v>2967000</v>
      </c>
      <c r="I42" s="315">
        <v>2800000</v>
      </c>
      <c r="J42" s="316">
        <v>2595000</v>
      </c>
    </row>
    <row r="43" spans="1:10" x14ac:dyDescent="0.25">
      <c r="A43" s="275" t="s">
        <v>60</v>
      </c>
      <c r="B43" s="456">
        <v>2016</v>
      </c>
      <c r="C43" s="315">
        <v>26000</v>
      </c>
      <c r="D43" s="315">
        <v>53000</v>
      </c>
      <c r="E43" s="315">
        <v>190000</v>
      </c>
      <c r="F43" s="315">
        <v>79000</v>
      </c>
      <c r="G43" s="315">
        <v>269000</v>
      </c>
      <c r="H43" s="315">
        <v>2610000</v>
      </c>
      <c r="I43" s="315">
        <v>2531000</v>
      </c>
      <c r="J43" s="316">
        <v>2341000</v>
      </c>
    </row>
    <row r="44" spans="1:10" x14ac:dyDescent="0.25">
      <c r="A44" s="275" t="s">
        <v>61</v>
      </c>
      <c r="B44" s="456">
        <v>2017</v>
      </c>
      <c r="C44" s="315">
        <v>25000</v>
      </c>
      <c r="D44" s="315">
        <v>68000</v>
      </c>
      <c r="E44" s="315">
        <v>191000</v>
      </c>
      <c r="F44" s="315">
        <v>93000</v>
      </c>
      <c r="G44" s="315">
        <v>284000</v>
      </c>
      <c r="H44" s="315">
        <v>2603000</v>
      </c>
      <c r="I44" s="315">
        <v>2510000</v>
      </c>
      <c r="J44" s="316">
        <v>2319000</v>
      </c>
    </row>
    <row r="45" spans="1:10" x14ac:dyDescent="0.25">
      <c r="A45" s="275" t="s">
        <v>58</v>
      </c>
      <c r="B45" s="456">
        <v>2017</v>
      </c>
      <c r="C45" s="315">
        <v>32000</v>
      </c>
      <c r="D45" s="315">
        <v>88000</v>
      </c>
      <c r="E45" s="315">
        <v>220000</v>
      </c>
      <c r="F45" s="315">
        <v>120000</v>
      </c>
      <c r="G45" s="315">
        <v>341000</v>
      </c>
      <c r="H45" s="315">
        <v>2720000</v>
      </c>
      <c r="I45" s="315">
        <v>2600000</v>
      </c>
      <c r="J45" s="316">
        <v>2380000</v>
      </c>
    </row>
    <row r="46" spans="1:10" x14ac:dyDescent="0.25">
      <c r="A46" s="275" t="s">
        <v>59</v>
      </c>
      <c r="B46" s="456">
        <v>2017</v>
      </c>
      <c r="C46" s="315">
        <v>31000</v>
      </c>
      <c r="D46" s="315">
        <v>128000</v>
      </c>
      <c r="E46" s="315">
        <v>210000</v>
      </c>
      <c r="F46" s="315">
        <v>159000</v>
      </c>
      <c r="G46" s="315">
        <v>369000</v>
      </c>
      <c r="H46" s="315">
        <v>2877000</v>
      </c>
      <c r="I46" s="315">
        <v>2718000</v>
      </c>
      <c r="J46" s="316">
        <v>2508000</v>
      </c>
    </row>
    <row r="47" spans="1:10" x14ac:dyDescent="0.25">
      <c r="A47" s="275" t="s">
        <v>60</v>
      </c>
      <c r="B47" s="456">
        <v>2017</v>
      </c>
      <c r="C47" s="315">
        <v>17000</v>
      </c>
      <c r="D47" s="315">
        <v>45000</v>
      </c>
      <c r="E47" s="315">
        <v>195000</v>
      </c>
      <c r="F47" s="315">
        <v>62000</v>
      </c>
      <c r="G47" s="315">
        <v>257000</v>
      </c>
      <c r="H47" s="315">
        <v>2538000</v>
      </c>
      <c r="I47" s="315">
        <v>2476000</v>
      </c>
      <c r="J47" s="316">
        <v>2281000</v>
      </c>
    </row>
    <row r="48" spans="1:10" x14ac:dyDescent="0.25">
      <c r="A48" s="275" t="s">
        <v>61</v>
      </c>
      <c r="B48" s="456">
        <v>2018</v>
      </c>
      <c r="C48" s="315">
        <v>18000</v>
      </c>
      <c r="D48" s="315">
        <v>52000</v>
      </c>
      <c r="E48" s="315">
        <v>198000</v>
      </c>
      <c r="F48" s="315">
        <v>70000</v>
      </c>
      <c r="G48" s="315">
        <v>268000</v>
      </c>
      <c r="H48" s="315">
        <v>2588000</v>
      </c>
      <c r="I48" s="315">
        <v>2518000</v>
      </c>
      <c r="J48" s="316">
        <v>2320000</v>
      </c>
    </row>
    <row r="49" spans="1:13" x14ac:dyDescent="0.25">
      <c r="A49" s="275" t="s">
        <v>58</v>
      </c>
      <c r="B49" s="456">
        <v>2018</v>
      </c>
      <c r="C49" s="315">
        <v>21000</v>
      </c>
      <c r="D49" s="315">
        <v>83000</v>
      </c>
      <c r="E49" s="315">
        <v>190000</v>
      </c>
      <c r="F49" s="315">
        <v>104000</v>
      </c>
      <c r="G49" s="315">
        <v>294000</v>
      </c>
      <c r="H49" s="315">
        <v>2701000</v>
      </c>
      <c r="I49" s="315">
        <v>2597000</v>
      </c>
      <c r="J49" s="316">
        <v>2407000</v>
      </c>
    </row>
    <row r="50" spans="1:13" x14ac:dyDescent="0.25">
      <c r="A50" s="275" t="s">
        <v>59</v>
      </c>
      <c r="B50" s="456">
        <v>2018</v>
      </c>
      <c r="C50" s="315">
        <v>30000</v>
      </c>
      <c r="D50" s="315">
        <v>119000</v>
      </c>
      <c r="E50" s="315">
        <v>201000</v>
      </c>
      <c r="F50" s="315">
        <v>149000</v>
      </c>
      <c r="G50" s="315">
        <v>351000</v>
      </c>
      <c r="H50" s="315">
        <v>2854000</v>
      </c>
      <c r="I50" s="315">
        <v>2705000</v>
      </c>
      <c r="J50" s="316">
        <v>2504000</v>
      </c>
    </row>
    <row r="51" spans="1:13" x14ac:dyDescent="0.25">
      <c r="A51" s="275" t="s">
        <v>60</v>
      </c>
      <c r="B51" s="456">
        <v>2018</v>
      </c>
      <c r="C51" s="314">
        <v>32000</v>
      </c>
      <c r="D51" s="315">
        <v>39000</v>
      </c>
      <c r="E51" s="315">
        <v>191000</v>
      </c>
      <c r="F51" s="315">
        <v>71000</v>
      </c>
      <c r="G51" s="315">
        <v>262000</v>
      </c>
      <c r="H51" s="315">
        <v>2555000</v>
      </c>
      <c r="I51" s="315">
        <v>2485000</v>
      </c>
      <c r="J51" s="316">
        <v>2294000</v>
      </c>
    </row>
    <row r="52" spans="1:13" ht="40.35" customHeight="1" x14ac:dyDescent="0.25">
      <c r="A52" s="497" t="s">
        <v>154</v>
      </c>
      <c r="B52" s="498"/>
      <c r="C52" s="457">
        <v>9186.4272306667535</v>
      </c>
      <c r="D52" s="457">
        <v>10399.703368022509</v>
      </c>
      <c r="E52" s="457">
        <v>20923.568868478786</v>
      </c>
      <c r="F52" s="457">
        <v>13855.036004176149</v>
      </c>
      <c r="G52" s="457">
        <v>26028.516087196844</v>
      </c>
      <c r="H52" s="457">
        <v>72327.967491477786</v>
      </c>
      <c r="I52" s="457">
        <v>67061.267234967294</v>
      </c>
      <c r="J52" s="458">
        <v>62850.383912628837</v>
      </c>
    </row>
    <row r="53" spans="1:13" ht="27.6" customHeight="1" thickBot="1" x14ac:dyDescent="0.3">
      <c r="A53" s="499" t="s">
        <v>195</v>
      </c>
      <c r="B53" s="500"/>
      <c r="C53" s="464">
        <v>14000</v>
      </c>
      <c r="D53" s="319">
        <v>-6000</v>
      </c>
      <c r="E53" s="319">
        <v>-4000</v>
      </c>
      <c r="F53" s="319">
        <v>9000</v>
      </c>
      <c r="G53" s="319">
        <v>5000</v>
      </c>
      <c r="H53" s="319">
        <v>17000</v>
      </c>
      <c r="I53" s="319">
        <v>8000</v>
      </c>
      <c r="J53" s="320">
        <v>12000</v>
      </c>
      <c r="K53" s="175"/>
      <c r="L53" s="176"/>
      <c r="M53" s="176"/>
    </row>
    <row r="54" spans="1:13" s="33" customFormat="1" ht="15.75" thickBot="1" x14ac:dyDescent="0.3">
      <c r="A54" s="492" t="s">
        <v>30</v>
      </c>
      <c r="B54" s="493"/>
      <c r="C54" s="493"/>
      <c r="D54" s="493"/>
      <c r="E54" s="211"/>
      <c r="F54" s="214"/>
      <c r="G54" s="215"/>
      <c r="H54" s="215"/>
      <c r="I54" s="215"/>
      <c r="J54" s="216"/>
    </row>
    <row r="55" spans="1:13" x14ac:dyDescent="0.25">
      <c r="A55" s="324"/>
      <c r="B55" s="324"/>
      <c r="C55" s="325"/>
      <c r="D55" s="325"/>
      <c r="E55" s="326"/>
      <c r="F55" s="327"/>
      <c r="G55" s="34"/>
      <c r="H55" s="34"/>
      <c r="I55" s="34"/>
      <c r="J55" s="328"/>
    </row>
    <row r="56" spans="1:13" x14ac:dyDescent="0.25">
      <c r="A56" s="345" t="s">
        <v>99</v>
      </c>
      <c r="B56" s="345"/>
      <c r="C56" s="345"/>
      <c r="D56" s="345"/>
      <c r="E56" s="345"/>
      <c r="F56" s="345"/>
      <c r="G56" s="345"/>
      <c r="H56" s="345"/>
      <c r="I56" s="345"/>
      <c r="J56" s="345"/>
    </row>
    <row r="57" spans="1:13" x14ac:dyDescent="0.25">
      <c r="A57" s="345" t="s">
        <v>146</v>
      </c>
      <c r="B57" s="345"/>
      <c r="C57" s="345"/>
      <c r="D57" s="345"/>
      <c r="E57" s="345"/>
      <c r="F57" s="345"/>
      <c r="G57" s="345"/>
      <c r="H57" s="345"/>
      <c r="I57" s="345"/>
      <c r="J57" s="345"/>
    </row>
    <row r="58" spans="1:13" x14ac:dyDescent="0.25">
      <c r="A58" s="346" t="s">
        <v>147</v>
      </c>
      <c r="B58" s="346"/>
      <c r="C58" s="345"/>
      <c r="D58" s="345"/>
      <c r="E58" s="345"/>
      <c r="F58" s="345"/>
      <c r="G58" s="345"/>
      <c r="H58" s="345"/>
      <c r="I58" s="345"/>
      <c r="J58" s="345"/>
    </row>
    <row r="59" spans="1:13" ht="14.65" customHeight="1" x14ac:dyDescent="0.25">
      <c r="A59" s="346" t="s">
        <v>158</v>
      </c>
      <c r="B59" s="346"/>
      <c r="C59" s="346"/>
      <c r="D59" s="346"/>
      <c r="E59" s="346"/>
      <c r="F59" s="346"/>
      <c r="G59" s="346"/>
      <c r="H59" s="346"/>
      <c r="I59" s="346"/>
      <c r="J59" s="346"/>
    </row>
    <row r="60" spans="1:13" ht="36" customHeight="1" x14ac:dyDescent="0.25">
      <c r="A60" s="505" t="s">
        <v>191</v>
      </c>
      <c r="B60" s="505"/>
      <c r="C60" s="505"/>
      <c r="D60" s="505"/>
      <c r="E60" s="505"/>
      <c r="F60" s="505"/>
      <c r="G60" s="505"/>
      <c r="H60" s="505"/>
      <c r="I60" s="505"/>
      <c r="J60" s="505"/>
    </row>
    <row r="61" spans="1:13" ht="14.65" customHeight="1" x14ac:dyDescent="0.25">
      <c r="A61" s="494" t="s">
        <v>145</v>
      </c>
      <c r="B61" s="494"/>
      <c r="C61" s="494"/>
      <c r="D61" s="494"/>
      <c r="E61" s="494"/>
      <c r="F61" s="494"/>
      <c r="G61" s="494"/>
      <c r="H61" s="494"/>
      <c r="I61" s="494"/>
      <c r="J61" s="494"/>
    </row>
    <row r="62" spans="1:13" ht="25.35" customHeight="1" x14ac:dyDescent="0.25">
      <c r="A62" s="494" t="s">
        <v>192</v>
      </c>
      <c r="B62" s="494"/>
      <c r="C62" s="494"/>
      <c r="D62" s="494"/>
      <c r="E62" s="494"/>
      <c r="F62" s="494"/>
      <c r="G62" s="494"/>
      <c r="H62" s="494"/>
      <c r="I62" s="494"/>
      <c r="J62" s="494"/>
    </row>
    <row r="63" spans="1:13" ht="23.65" customHeight="1" x14ac:dyDescent="0.25">
      <c r="A63" s="494" t="s">
        <v>193</v>
      </c>
      <c r="B63" s="494"/>
      <c r="C63" s="494"/>
      <c r="D63" s="494"/>
      <c r="E63" s="494"/>
      <c r="F63" s="494"/>
      <c r="G63" s="494"/>
      <c r="H63" s="494"/>
      <c r="I63" s="494"/>
      <c r="J63" s="494"/>
    </row>
  </sheetData>
  <mergeCells count="27">
    <mergeCell ref="A22:B22"/>
    <mergeCell ref="A16:B16"/>
    <mergeCell ref="A17:B17"/>
    <mergeCell ref="A18:B18"/>
    <mergeCell ref="A19:B19"/>
    <mergeCell ref="A20:B20"/>
    <mergeCell ref="A26:B26"/>
    <mergeCell ref="A52:B52"/>
    <mergeCell ref="A53:B53"/>
    <mergeCell ref="A4:B4"/>
    <mergeCell ref="A5:B5"/>
    <mergeCell ref="A6:B6"/>
    <mergeCell ref="A7:B7"/>
    <mergeCell ref="A8:B8"/>
    <mergeCell ref="A9:B9"/>
    <mergeCell ref="A10:B10"/>
    <mergeCell ref="A11:B11"/>
    <mergeCell ref="A12:B12"/>
    <mergeCell ref="A13:B13"/>
    <mergeCell ref="A14:B14"/>
    <mergeCell ref="A15:B15"/>
    <mergeCell ref="A21:B21"/>
    <mergeCell ref="A54:D54"/>
    <mergeCell ref="A60:J60"/>
    <mergeCell ref="A61:J61"/>
    <mergeCell ref="A62:J62"/>
    <mergeCell ref="A63:J63"/>
  </mergeCells>
  <pageMargins left="0.70866141732283472" right="0.70866141732283472" top="0.74803149606299213" bottom="0.74803149606299213" header="0.31496062992125984" footer="0.31496062992125984"/>
  <pageSetup paperSize="9" scale="82" orientation="portrait" r:id="rId1"/>
  <headerFooter>
    <oddHeader>&amp;COFFICIAL SENSITIVE UNTIL PUBLISHED AT 09:30 ON 1 MARCH 2018</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zoomScale="85" zoomScaleNormal="85" workbookViewId="0">
      <pane ySplit="7" topLeftCell="A59" activePane="bottomLeft" state="frozen"/>
      <selection pane="bottomLeft"/>
    </sheetView>
  </sheetViews>
  <sheetFormatPr defaultColWidth="9.140625" defaultRowHeight="12.75" x14ac:dyDescent="0.2"/>
  <cols>
    <col min="1" max="1" width="9.7109375" style="141" customWidth="1"/>
    <col min="2" max="2" width="16.28515625" style="142" customWidth="1"/>
    <col min="3" max="3" width="14.28515625" style="111" customWidth="1"/>
    <col min="4" max="4" width="15.5703125" style="111" customWidth="1"/>
    <col min="5" max="5" width="16.140625" style="111" customWidth="1"/>
    <col min="6" max="6" width="11.5703125" style="111" customWidth="1"/>
    <col min="7" max="16384" width="9.140625" style="111"/>
  </cols>
  <sheetData>
    <row r="1" spans="1:5" ht="15" x14ac:dyDescent="0.2">
      <c r="A1" s="459"/>
    </row>
    <row r="2" spans="1:5" ht="17.25" x14ac:dyDescent="0.25">
      <c r="A2" s="266" t="s">
        <v>197</v>
      </c>
    </row>
    <row r="3" spans="1:5" ht="15" x14ac:dyDescent="0.2">
      <c r="A3" s="155" t="s">
        <v>82</v>
      </c>
    </row>
    <row r="4" spans="1:5" ht="15.75" thickBot="1" x14ac:dyDescent="0.25">
      <c r="B4" s="155"/>
    </row>
    <row r="5" spans="1:5" ht="15" customHeight="1" thickBot="1" x14ac:dyDescent="0.25">
      <c r="A5" s="509" t="s">
        <v>108</v>
      </c>
      <c r="B5" s="510"/>
      <c r="C5" s="511"/>
      <c r="D5" s="511"/>
      <c r="E5" s="512"/>
    </row>
    <row r="6" spans="1:5" ht="13.15" customHeight="1" x14ac:dyDescent="0.2">
      <c r="A6" s="513" t="s">
        <v>176</v>
      </c>
      <c r="B6" s="511"/>
      <c r="C6" s="513" t="s">
        <v>81</v>
      </c>
      <c r="D6" s="511"/>
      <c r="E6" s="512"/>
    </row>
    <row r="7" spans="1:5" ht="13.5" thickBot="1" x14ac:dyDescent="0.25">
      <c r="A7" s="514"/>
      <c r="B7" s="515"/>
      <c r="C7" s="183" t="s">
        <v>72</v>
      </c>
      <c r="D7" s="181" t="s">
        <v>63</v>
      </c>
      <c r="E7" s="182" t="s">
        <v>62</v>
      </c>
    </row>
    <row r="8" spans="1:5" x14ac:dyDescent="0.2">
      <c r="A8" s="145" t="s">
        <v>58</v>
      </c>
      <c r="B8" s="162">
        <v>2000</v>
      </c>
      <c r="C8" s="278">
        <v>0.1272302522725248</v>
      </c>
      <c r="D8" s="279">
        <v>9.4456580004053173E-2</v>
      </c>
      <c r="E8" s="280">
        <v>0.16006613157272626</v>
      </c>
    </row>
    <row r="9" spans="1:5" x14ac:dyDescent="0.2">
      <c r="A9" s="145" t="s">
        <v>59</v>
      </c>
      <c r="B9" s="162">
        <v>2000</v>
      </c>
      <c r="C9" s="278">
        <v>0.14566940897068606</v>
      </c>
      <c r="D9" s="279">
        <v>0.10911616832503901</v>
      </c>
      <c r="E9" s="280">
        <v>0.18254754734446182</v>
      </c>
    </row>
    <row r="10" spans="1:5" x14ac:dyDescent="0.2">
      <c r="A10" s="145" t="s">
        <v>60</v>
      </c>
      <c r="B10" s="162">
        <v>2000</v>
      </c>
      <c r="C10" s="278">
        <v>0.12281045738815485</v>
      </c>
      <c r="D10" s="279">
        <v>9.2633331261651838E-2</v>
      </c>
      <c r="E10" s="280">
        <v>0.15314046859810726</v>
      </c>
    </row>
    <row r="11" spans="1:5" x14ac:dyDescent="0.2">
      <c r="A11" s="145" t="s">
        <v>61</v>
      </c>
      <c r="B11" s="162">
        <v>2001</v>
      </c>
      <c r="C11" s="278">
        <v>0.12905755330157145</v>
      </c>
      <c r="D11" s="279">
        <v>9.9730618008020633E-2</v>
      </c>
      <c r="E11" s="280">
        <v>0.15866263618703882</v>
      </c>
    </row>
    <row r="12" spans="1:5" x14ac:dyDescent="0.2">
      <c r="A12" s="145" t="s">
        <v>58</v>
      </c>
      <c r="B12" s="162">
        <v>2001</v>
      </c>
      <c r="C12" s="278">
        <v>0.12525010583831556</v>
      </c>
      <c r="D12" s="279">
        <v>9.0806475397915878E-2</v>
      </c>
      <c r="E12" s="280">
        <v>0.15997673302322962</v>
      </c>
    </row>
    <row r="13" spans="1:5" x14ac:dyDescent="0.2">
      <c r="A13" s="145" t="s">
        <v>59</v>
      </c>
      <c r="B13" s="162">
        <v>2001</v>
      </c>
      <c r="C13" s="278">
        <v>0.14811403389050506</v>
      </c>
      <c r="D13" s="279">
        <v>0.11475901151594634</v>
      </c>
      <c r="E13" s="280">
        <v>0.18189643379381965</v>
      </c>
    </row>
    <row r="14" spans="1:5" x14ac:dyDescent="0.2">
      <c r="A14" s="145" t="s">
        <v>60</v>
      </c>
      <c r="B14" s="162">
        <v>2001</v>
      </c>
      <c r="C14" s="278">
        <v>0.12508961769295016</v>
      </c>
      <c r="D14" s="279">
        <v>0.1006007088578863</v>
      </c>
      <c r="E14" s="280">
        <v>0.14982731278568126</v>
      </c>
    </row>
    <row r="15" spans="1:5" x14ac:dyDescent="0.2">
      <c r="A15" s="145" t="s">
        <v>61</v>
      </c>
      <c r="B15" s="162">
        <v>2002</v>
      </c>
      <c r="C15" s="278">
        <v>0.13298263737760752</v>
      </c>
      <c r="D15" s="279">
        <v>0.10946881138013294</v>
      </c>
      <c r="E15" s="280">
        <v>0.15653533910029341</v>
      </c>
    </row>
    <row r="16" spans="1:5" x14ac:dyDescent="0.2">
      <c r="A16" s="145" t="s">
        <v>58</v>
      </c>
      <c r="B16" s="162">
        <v>2002</v>
      </c>
      <c r="C16" s="278">
        <v>0.1334534000317241</v>
      </c>
      <c r="D16" s="279">
        <v>0.10555533030812668</v>
      </c>
      <c r="E16" s="280">
        <v>0.1612537407346625</v>
      </c>
    </row>
    <row r="17" spans="1:5" x14ac:dyDescent="0.2">
      <c r="A17" s="145" t="s">
        <v>59</v>
      </c>
      <c r="B17" s="162">
        <v>2002</v>
      </c>
      <c r="C17" s="278">
        <v>0.14959269607124878</v>
      </c>
      <c r="D17" s="279">
        <v>0.12279715227232758</v>
      </c>
      <c r="E17" s="280">
        <v>0.17639948849981682</v>
      </c>
    </row>
    <row r="18" spans="1:5" x14ac:dyDescent="0.2">
      <c r="A18" s="145" t="s">
        <v>60</v>
      </c>
      <c r="B18" s="162">
        <v>2002</v>
      </c>
      <c r="C18" s="278">
        <v>0.1226630458075392</v>
      </c>
      <c r="D18" s="279">
        <v>9.7961130484566866E-2</v>
      </c>
      <c r="E18" s="280">
        <v>0.14744971811777638</v>
      </c>
    </row>
    <row r="19" spans="1:5" x14ac:dyDescent="0.2">
      <c r="A19" s="145" t="s">
        <v>61</v>
      </c>
      <c r="B19" s="162">
        <v>2003</v>
      </c>
      <c r="C19" s="278">
        <v>0.13587417558342141</v>
      </c>
      <c r="D19" s="279">
        <v>0.11234585948409001</v>
      </c>
      <c r="E19" s="280">
        <v>0.15962110698521084</v>
      </c>
    </row>
    <row r="20" spans="1:5" x14ac:dyDescent="0.2">
      <c r="A20" s="145" t="s">
        <v>58</v>
      </c>
      <c r="B20" s="162">
        <v>2003</v>
      </c>
      <c r="C20" s="278">
        <v>0.13189742080037017</v>
      </c>
      <c r="D20" s="279">
        <v>0.10075466175791098</v>
      </c>
      <c r="E20" s="280">
        <v>0.1629307926280858</v>
      </c>
    </row>
    <row r="21" spans="1:5" x14ac:dyDescent="0.2">
      <c r="A21" s="145" t="s">
        <v>59</v>
      </c>
      <c r="B21" s="162">
        <v>2003</v>
      </c>
      <c r="C21" s="278">
        <v>0.14909513132217986</v>
      </c>
      <c r="D21" s="279">
        <v>0.11304890990140504</v>
      </c>
      <c r="E21" s="280">
        <v>0.18534282283303741</v>
      </c>
    </row>
    <row r="22" spans="1:5" x14ac:dyDescent="0.2">
      <c r="A22" s="145" t="s">
        <v>60</v>
      </c>
      <c r="B22" s="162">
        <v>2003</v>
      </c>
      <c r="C22" s="278">
        <v>0.12120308993468348</v>
      </c>
      <c r="D22" s="279">
        <v>9.7222661946012867E-2</v>
      </c>
      <c r="E22" s="280">
        <v>0.14548346668950998</v>
      </c>
    </row>
    <row r="23" spans="1:5" x14ac:dyDescent="0.2">
      <c r="A23" s="145" t="s">
        <v>61</v>
      </c>
      <c r="B23" s="162">
        <v>2004</v>
      </c>
      <c r="C23" s="278">
        <v>0.12369668724693955</v>
      </c>
      <c r="D23" s="279">
        <v>0.10180801976353514</v>
      </c>
      <c r="E23" s="280">
        <v>0.14568795151813205</v>
      </c>
    </row>
    <row r="24" spans="1:5" x14ac:dyDescent="0.2">
      <c r="A24" s="145" t="s">
        <v>58</v>
      </c>
      <c r="B24" s="162">
        <v>2004</v>
      </c>
      <c r="C24" s="278">
        <v>0.12738896347070633</v>
      </c>
      <c r="D24" s="279">
        <v>9.9576148197410772E-2</v>
      </c>
      <c r="E24" s="280">
        <v>0.15546437626801951</v>
      </c>
    </row>
    <row r="25" spans="1:5" x14ac:dyDescent="0.2">
      <c r="A25" s="145" t="s">
        <v>59</v>
      </c>
      <c r="B25" s="162">
        <v>2004</v>
      </c>
      <c r="C25" s="278">
        <v>0.15052884988828499</v>
      </c>
      <c r="D25" s="279">
        <v>0.11525654283884251</v>
      </c>
      <c r="E25" s="280">
        <v>0.18630159642356439</v>
      </c>
    </row>
    <row r="26" spans="1:5" x14ac:dyDescent="0.2">
      <c r="A26" s="145" t="s">
        <v>60</v>
      </c>
      <c r="B26" s="162">
        <v>2004</v>
      </c>
      <c r="C26" s="278">
        <v>0.13108792267651292</v>
      </c>
      <c r="D26" s="279">
        <v>0.10745606365658181</v>
      </c>
      <c r="E26" s="280">
        <v>0.15474386692244671</v>
      </c>
    </row>
    <row r="27" spans="1:5" x14ac:dyDescent="0.2">
      <c r="A27" s="145" t="s">
        <v>61</v>
      </c>
      <c r="B27" s="162">
        <v>2005</v>
      </c>
      <c r="C27" s="278">
        <v>0.13041151941531731</v>
      </c>
      <c r="D27" s="279">
        <v>0.10599980967823425</v>
      </c>
      <c r="E27" s="280">
        <v>0.15480675229047636</v>
      </c>
    </row>
    <row r="28" spans="1:5" x14ac:dyDescent="0.2">
      <c r="A28" s="145" t="s">
        <v>58</v>
      </c>
      <c r="B28" s="162">
        <v>2005</v>
      </c>
      <c r="C28" s="278">
        <v>0.13551782462120177</v>
      </c>
      <c r="D28" s="279">
        <v>0.10716338276948816</v>
      </c>
      <c r="E28" s="280">
        <v>0.16368847503103054</v>
      </c>
    </row>
    <row r="29" spans="1:5" x14ac:dyDescent="0.2">
      <c r="A29" s="145" t="s">
        <v>59</v>
      </c>
      <c r="B29" s="162">
        <v>2005</v>
      </c>
      <c r="C29" s="278">
        <v>0.15336377747250418</v>
      </c>
      <c r="D29" s="279">
        <v>0.12832688285892105</v>
      </c>
      <c r="E29" s="280">
        <v>0.17823899177211308</v>
      </c>
    </row>
    <row r="30" spans="1:5" x14ac:dyDescent="0.2">
      <c r="A30" s="145" t="s">
        <v>60</v>
      </c>
      <c r="B30" s="162">
        <v>2005</v>
      </c>
      <c r="C30" s="278">
        <v>0.1446919500939999</v>
      </c>
      <c r="D30" s="279">
        <v>0.1256656653715342</v>
      </c>
      <c r="E30" s="280">
        <v>0.16363421165236905</v>
      </c>
    </row>
    <row r="31" spans="1:5" x14ac:dyDescent="0.2">
      <c r="A31" s="145" t="s">
        <v>61</v>
      </c>
      <c r="B31" s="162">
        <v>2006</v>
      </c>
      <c r="C31" s="278">
        <v>0.14048385508944217</v>
      </c>
      <c r="D31" s="279">
        <v>0.1167278427646372</v>
      </c>
      <c r="E31" s="280">
        <v>0.16412418673509729</v>
      </c>
    </row>
    <row r="32" spans="1:5" x14ac:dyDescent="0.2">
      <c r="A32" s="145" t="s">
        <v>58</v>
      </c>
      <c r="B32" s="162">
        <v>2006</v>
      </c>
      <c r="C32" s="278">
        <v>0.14818207751279722</v>
      </c>
      <c r="D32" s="279">
        <v>0.12489189314067657</v>
      </c>
      <c r="E32" s="280">
        <v>0.17119962722636273</v>
      </c>
    </row>
    <row r="33" spans="1:5" x14ac:dyDescent="0.2">
      <c r="A33" s="145" t="s">
        <v>59</v>
      </c>
      <c r="B33" s="162">
        <v>2006</v>
      </c>
      <c r="C33" s="278">
        <v>0.16675779261629883</v>
      </c>
      <c r="D33" s="279">
        <v>0.13766481813926382</v>
      </c>
      <c r="E33" s="280">
        <v>0.19599301970443891</v>
      </c>
    </row>
    <row r="34" spans="1:5" x14ac:dyDescent="0.2">
      <c r="A34" s="145" t="s">
        <v>60</v>
      </c>
      <c r="B34" s="162">
        <v>2006</v>
      </c>
      <c r="C34" s="278">
        <v>0.13859447044869161</v>
      </c>
      <c r="D34" s="279">
        <v>0.1194177983889072</v>
      </c>
      <c r="E34" s="280">
        <v>0.1577413915404928</v>
      </c>
    </row>
    <row r="35" spans="1:5" x14ac:dyDescent="0.2">
      <c r="A35" s="145" t="s">
        <v>61</v>
      </c>
      <c r="B35" s="162">
        <v>2007</v>
      </c>
      <c r="C35" s="278">
        <v>0.14091960350033542</v>
      </c>
      <c r="D35" s="279">
        <v>0.12332460284552552</v>
      </c>
      <c r="E35" s="280">
        <v>0.15842653028297599</v>
      </c>
    </row>
    <row r="36" spans="1:5" x14ac:dyDescent="0.2">
      <c r="A36" s="145" t="s">
        <v>58</v>
      </c>
      <c r="B36" s="162">
        <v>2007</v>
      </c>
      <c r="C36" s="278">
        <v>0.14142235057970459</v>
      </c>
      <c r="D36" s="279">
        <v>0.11831757696867949</v>
      </c>
      <c r="E36" s="280">
        <v>0.16431324581052062</v>
      </c>
    </row>
    <row r="37" spans="1:5" x14ac:dyDescent="0.2">
      <c r="A37" s="145" t="s">
        <v>59</v>
      </c>
      <c r="B37" s="162">
        <v>2007</v>
      </c>
      <c r="C37" s="278">
        <v>0.15350527114562457</v>
      </c>
      <c r="D37" s="279">
        <v>0.12913118634584964</v>
      </c>
      <c r="E37" s="280">
        <v>0.17754765208298001</v>
      </c>
    </row>
    <row r="38" spans="1:5" x14ac:dyDescent="0.2">
      <c r="A38" s="145" t="s">
        <v>60</v>
      </c>
      <c r="B38" s="162">
        <v>2007</v>
      </c>
      <c r="C38" s="278">
        <v>0.1303487528951959</v>
      </c>
      <c r="D38" s="279">
        <v>0.10757310018347682</v>
      </c>
      <c r="E38" s="280">
        <v>0.15303628519815177</v>
      </c>
    </row>
    <row r="39" spans="1:5" s="116" customFormat="1" x14ac:dyDescent="0.2">
      <c r="A39" s="145" t="s">
        <v>61</v>
      </c>
      <c r="B39" s="162">
        <v>2008</v>
      </c>
      <c r="C39" s="278">
        <v>0.1348162383971879</v>
      </c>
      <c r="D39" s="279">
        <v>0.11370125491458913</v>
      </c>
      <c r="E39" s="280">
        <v>0.15593603099511893</v>
      </c>
    </row>
    <row r="40" spans="1:5" s="116" customFormat="1" x14ac:dyDescent="0.2">
      <c r="A40" s="145" t="s">
        <v>58</v>
      </c>
      <c r="B40" s="162">
        <v>2008</v>
      </c>
      <c r="C40" s="278">
        <v>0.13997432372509314</v>
      </c>
      <c r="D40" s="279">
        <v>0.11308489830088925</v>
      </c>
      <c r="E40" s="280">
        <v>0.16689612947554933</v>
      </c>
    </row>
    <row r="41" spans="1:5" s="116" customFormat="1" x14ac:dyDescent="0.2">
      <c r="A41" s="145" t="s">
        <v>59</v>
      </c>
      <c r="B41" s="162">
        <v>2008</v>
      </c>
      <c r="C41" s="278">
        <v>0.16458904678246536</v>
      </c>
      <c r="D41" s="279">
        <v>0.13827261633675603</v>
      </c>
      <c r="E41" s="280">
        <v>0.19073026734852158</v>
      </c>
    </row>
    <row r="42" spans="1:5" x14ac:dyDescent="0.2">
      <c r="A42" s="145" t="s">
        <v>60</v>
      </c>
      <c r="B42" s="162">
        <v>2008</v>
      </c>
      <c r="C42" s="278">
        <v>0.14207645461566143</v>
      </c>
      <c r="D42" s="279">
        <v>0.11912574431662735</v>
      </c>
      <c r="E42" s="280">
        <v>0.16470072105077621</v>
      </c>
    </row>
    <row r="43" spans="1:5" s="116" customFormat="1" x14ac:dyDescent="0.2">
      <c r="A43" s="145" t="s">
        <v>61</v>
      </c>
      <c r="B43" s="162">
        <v>2009</v>
      </c>
      <c r="C43" s="278">
        <v>0.15455114062242037</v>
      </c>
      <c r="D43" s="279">
        <v>0.13990302750680814</v>
      </c>
      <c r="E43" s="280">
        <v>0.16910674293068989</v>
      </c>
    </row>
    <row r="44" spans="1:5" x14ac:dyDescent="0.2">
      <c r="A44" s="145" t="s">
        <v>58</v>
      </c>
      <c r="B44" s="162">
        <v>2009</v>
      </c>
      <c r="C44" s="278">
        <v>0.15820301324986219</v>
      </c>
      <c r="D44" s="279">
        <v>0.1415724387893629</v>
      </c>
      <c r="E44" s="280">
        <v>0.17465784913297483</v>
      </c>
    </row>
    <row r="45" spans="1:5" x14ac:dyDescent="0.2">
      <c r="A45" s="145" t="s">
        <v>59</v>
      </c>
      <c r="B45" s="162">
        <v>2009</v>
      </c>
      <c r="C45" s="278">
        <v>0.1782235514991167</v>
      </c>
      <c r="D45" s="279">
        <v>0.16290064346032215</v>
      </c>
      <c r="E45" s="280">
        <v>0.19355197478481745</v>
      </c>
    </row>
    <row r="46" spans="1:5" x14ac:dyDescent="0.2">
      <c r="A46" s="145" t="s">
        <v>60</v>
      </c>
      <c r="B46" s="162">
        <v>2009</v>
      </c>
      <c r="C46" s="278">
        <v>0.14776021512182921</v>
      </c>
      <c r="D46" s="279">
        <v>0.12897151081616953</v>
      </c>
      <c r="E46" s="280">
        <v>0.16639731386391121</v>
      </c>
    </row>
    <row r="47" spans="1:5" s="116" customFormat="1" x14ac:dyDescent="0.2">
      <c r="A47" s="145" t="s">
        <v>61</v>
      </c>
      <c r="B47" s="162">
        <v>2010</v>
      </c>
      <c r="C47" s="278">
        <v>0.15238133967406547</v>
      </c>
      <c r="D47" s="279">
        <v>0.13530035295507908</v>
      </c>
      <c r="E47" s="280">
        <v>0.16960570974423322</v>
      </c>
    </row>
    <row r="48" spans="1:5" x14ac:dyDescent="0.2">
      <c r="A48" s="145" t="s">
        <v>58</v>
      </c>
      <c r="B48" s="162">
        <v>2010</v>
      </c>
      <c r="C48" s="278">
        <v>0.14440915645497032</v>
      </c>
      <c r="D48" s="279">
        <v>0.12046942090435719</v>
      </c>
      <c r="E48" s="280">
        <v>0.16850214360363353</v>
      </c>
    </row>
    <row r="49" spans="1:5" x14ac:dyDescent="0.2">
      <c r="A49" s="145" t="s">
        <v>59</v>
      </c>
      <c r="B49" s="162">
        <v>2010</v>
      </c>
      <c r="C49" s="278">
        <v>0.1711277947340602</v>
      </c>
      <c r="D49" s="279">
        <v>0.14222140898971469</v>
      </c>
      <c r="E49" s="280">
        <v>0.20014970905746718</v>
      </c>
    </row>
    <row r="50" spans="1:5" x14ac:dyDescent="0.2">
      <c r="A50" s="145" t="s">
        <v>60</v>
      </c>
      <c r="B50" s="162">
        <v>2010</v>
      </c>
      <c r="C50" s="278">
        <v>0.15550517666978025</v>
      </c>
      <c r="D50" s="279">
        <v>0.13835696082838192</v>
      </c>
      <c r="E50" s="280">
        <v>0.17298454231708527</v>
      </c>
    </row>
    <row r="51" spans="1:5" s="116" customFormat="1" x14ac:dyDescent="0.2">
      <c r="A51" s="145" t="s">
        <v>61</v>
      </c>
      <c r="B51" s="162">
        <v>2011</v>
      </c>
      <c r="C51" s="278">
        <v>0.15304762200134159</v>
      </c>
      <c r="D51" s="279">
        <v>0.1390916155088569</v>
      </c>
      <c r="E51" s="280">
        <v>0.16725785049974606</v>
      </c>
    </row>
    <row r="52" spans="1:5" x14ac:dyDescent="0.2">
      <c r="A52" s="145" t="s">
        <v>58</v>
      </c>
      <c r="B52" s="162">
        <v>2011</v>
      </c>
      <c r="C52" s="278">
        <v>0.16336854794628511</v>
      </c>
      <c r="D52" s="279">
        <v>0.14086312243333229</v>
      </c>
      <c r="E52" s="280">
        <v>0.18619092089846254</v>
      </c>
    </row>
    <row r="53" spans="1:5" x14ac:dyDescent="0.2">
      <c r="A53" s="145" t="s">
        <v>59</v>
      </c>
      <c r="B53" s="162">
        <v>2011</v>
      </c>
      <c r="C53" s="278">
        <v>0.19369062606267529</v>
      </c>
      <c r="D53" s="279">
        <v>0.17422259918876576</v>
      </c>
      <c r="E53" s="280">
        <v>0.21353113776776161</v>
      </c>
    </row>
    <row r="54" spans="1:5" x14ac:dyDescent="0.2">
      <c r="A54" s="145" t="s">
        <v>60</v>
      </c>
      <c r="B54" s="162">
        <v>2011</v>
      </c>
      <c r="C54" s="278">
        <v>0.15987712507974178</v>
      </c>
      <c r="D54" s="279">
        <v>0.15352763249274162</v>
      </c>
      <c r="E54" s="280">
        <v>0.16633019210583985</v>
      </c>
    </row>
    <row r="55" spans="1:5" s="116" customFormat="1" x14ac:dyDescent="0.2">
      <c r="A55" s="145" t="s">
        <v>61</v>
      </c>
      <c r="B55" s="162">
        <v>2012</v>
      </c>
      <c r="C55" s="278">
        <v>0.15805080034120106</v>
      </c>
      <c r="D55" s="279">
        <v>0.14974788171009465</v>
      </c>
      <c r="E55" s="280">
        <v>0.16658286488396321</v>
      </c>
    </row>
    <row r="56" spans="1:5" s="117" customFormat="1" x14ac:dyDescent="0.2">
      <c r="A56" s="145" t="s">
        <v>58</v>
      </c>
      <c r="B56" s="162">
        <v>2012</v>
      </c>
      <c r="C56" s="278">
        <v>0.16161099782570296</v>
      </c>
      <c r="D56" s="279">
        <v>0.14613951738026146</v>
      </c>
      <c r="E56" s="280">
        <v>0.17745260701347743</v>
      </c>
    </row>
    <row r="57" spans="1:5" s="118" customFormat="1" x14ac:dyDescent="0.2">
      <c r="A57" s="145" t="s">
        <v>59</v>
      </c>
      <c r="B57" s="162">
        <v>2012</v>
      </c>
      <c r="C57" s="278">
        <v>0.17160666583994499</v>
      </c>
      <c r="D57" s="279">
        <v>0.15615907043208596</v>
      </c>
      <c r="E57" s="280">
        <v>0.18732759742660138</v>
      </c>
    </row>
    <row r="58" spans="1:5" x14ac:dyDescent="0.2">
      <c r="A58" s="145" t="s">
        <v>60</v>
      </c>
      <c r="B58" s="162">
        <v>2012</v>
      </c>
      <c r="C58" s="278">
        <v>0.14871610419628017</v>
      </c>
      <c r="D58" s="279">
        <v>0.13581214645217812</v>
      </c>
      <c r="E58" s="280">
        <v>0.16200890894952791</v>
      </c>
    </row>
    <row r="59" spans="1:5" s="119" customFormat="1" x14ac:dyDescent="0.2">
      <c r="A59" s="145" t="s">
        <v>61</v>
      </c>
      <c r="B59" s="162">
        <v>2013</v>
      </c>
      <c r="C59" s="278">
        <v>0.15029070386046794</v>
      </c>
      <c r="D59" s="279">
        <v>0.13312873178849646</v>
      </c>
      <c r="E59" s="280">
        <v>0.16790720241992799</v>
      </c>
    </row>
    <row r="60" spans="1:5" s="119" customFormat="1" x14ac:dyDescent="0.2">
      <c r="A60" s="145" t="s">
        <v>58</v>
      </c>
      <c r="B60" s="162">
        <v>2013</v>
      </c>
      <c r="C60" s="278">
        <v>0.15368049311638876</v>
      </c>
      <c r="D60" s="279">
        <v>0.13528625220766374</v>
      </c>
      <c r="E60" s="280">
        <v>0.17256235719616272</v>
      </c>
    </row>
    <row r="61" spans="1:5" s="119" customFormat="1" x14ac:dyDescent="0.2">
      <c r="A61" s="145" t="s">
        <v>59</v>
      </c>
      <c r="B61" s="162">
        <v>2013</v>
      </c>
      <c r="C61" s="278">
        <v>0.1760857106348265</v>
      </c>
      <c r="D61" s="279">
        <v>0.16665620551072741</v>
      </c>
      <c r="E61" s="280">
        <v>0.18577371230109199</v>
      </c>
    </row>
    <row r="62" spans="1:5" s="119" customFormat="1" x14ac:dyDescent="0.2">
      <c r="A62" s="145" t="s">
        <v>60</v>
      </c>
      <c r="B62" s="162">
        <v>2013</v>
      </c>
      <c r="C62" s="278">
        <v>0.1409463533550655</v>
      </c>
      <c r="D62" s="279">
        <v>0.13361095965007566</v>
      </c>
      <c r="E62" s="280">
        <v>0.14842008251309124</v>
      </c>
    </row>
    <row r="63" spans="1:5" s="119" customFormat="1" x14ac:dyDescent="0.2">
      <c r="A63" s="145" t="s">
        <v>61</v>
      </c>
      <c r="B63" s="162">
        <v>2014</v>
      </c>
      <c r="C63" s="278">
        <v>0.13014865233316353</v>
      </c>
      <c r="D63" s="279">
        <v>0.11619976623773665</v>
      </c>
      <c r="E63" s="280">
        <v>0.1441771554172685</v>
      </c>
    </row>
    <row r="64" spans="1:5" s="119" customFormat="1" x14ac:dyDescent="0.2">
      <c r="A64" s="145" t="s">
        <v>58</v>
      </c>
      <c r="B64" s="162">
        <v>2014</v>
      </c>
      <c r="C64" s="278">
        <v>0.13524749986451595</v>
      </c>
      <c r="D64" s="279">
        <v>0.11872547791301336</v>
      </c>
      <c r="E64" s="280">
        <v>0.15199919566114334</v>
      </c>
    </row>
    <row r="65" spans="1:5" s="119" customFormat="1" x14ac:dyDescent="0.2">
      <c r="A65" s="145" t="s">
        <v>59</v>
      </c>
      <c r="B65" s="162">
        <v>2014</v>
      </c>
      <c r="C65" s="278">
        <v>0.15426969467481894</v>
      </c>
      <c r="D65" s="279">
        <v>0.1347647625601531</v>
      </c>
      <c r="E65" s="280">
        <v>0.17415709947272401</v>
      </c>
    </row>
    <row r="66" spans="1:5" s="119" customFormat="1" x14ac:dyDescent="0.2">
      <c r="A66" s="145" t="s">
        <v>60</v>
      </c>
      <c r="B66" s="162">
        <v>2014</v>
      </c>
      <c r="C66" s="278">
        <v>0.13051470917487398</v>
      </c>
      <c r="D66" s="279">
        <v>0.10774657335990134</v>
      </c>
      <c r="E66" s="280">
        <v>0.15407127273567214</v>
      </c>
    </row>
    <row r="67" spans="1:5" s="119" customFormat="1" x14ac:dyDescent="0.2">
      <c r="A67" s="145" t="s">
        <v>61</v>
      </c>
      <c r="B67" s="162">
        <v>2015</v>
      </c>
      <c r="C67" s="278">
        <v>0.12271724402480338</v>
      </c>
      <c r="D67" s="279">
        <v>0.1015004965016377</v>
      </c>
      <c r="E67" s="280">
        <v>0.14480306960414993</v>
      </c>
    </row>
    <row r="68" spans="1:5" s="119" customFormat="1" x14ac:dyDescent="0.2">
      <c r="A68" s="145" t="s">
        <v>58</v>
      </c>
      <c r="B68" s="162">
        <v>2015</v>
      </c>
      <c r="C68" s="278">
        <v>0.13141569324937979</v>
      </c>
      <c r="D68" s="279">
        <v>0.11265253144279506</v>
      </c>
      <c r="E68" s="280">
        <v>0.15066270159355349</v>
      </c>
    </row>
    <row r="69" spans="1:5" s="119" customFormat="1" x14ac:dyDescent="0.2">
      <c r="A69" s="145" t="s">
        <v>59</v>
      </c>
      <c r="B69" s="162">
        <v>2015</v>
      </c>
      <c r="C69" s="278">
        <v>0.13823349953297057</v>
      </c>
      <c r="D69" s="279">
        <v>0.12307677290917603</v>
      </c>
      <c r="E69" s="280">
        <v>0.15392290686000121</v>
      </c>
    </row>
    <row r="70" spans="1:5" s="119" customFormat="1" x14ac:dyDescent="0.2">
      <c r="A70" s="145" t="s">
        <v>60</v>
      </c>
      <c r="B70" s="162">
        <v>2015</v>
      </c>
      <c r="C70" s="278">
        <v>0.11571691378144568</v>
      </c>
      <c r="D70" s="279">
        <v>0.10538142566566663</v>
      </c>
      <c r="E70" s="280">
        <v>0.12643139622407346</v>
      </c>
    </row>
    <row r="71" spans="1:5" s="120" customFormat="1" x14ac:dyDescent="0.2">
      <c r="A71" s="146" t="s">
        <v>61</v>
      </c>
      <c r="B71" s="162">
        <v>2016</v>
      </c>
      <c r="C71" s="278">
        <v>0.11693136455692803</v>
      </c>
      <c r="D71" s="279">
        <v>0.10457380580991338</v>
      </c>
      <c r="E71" s="280">
        <v>0.12974649220327317</v>
      </c>
    </row>
    <row r="72" spans="1:5" x14ac:dyDescent="0.2">
      <c r="A72" s="145" t="s">
        <v>58</v>
      </c>
      <c r="B72" s="162">
        <v>2016</v>
      </c>
      <c r="C72" s="278">
        <v>0.1204422812245646</v>
      </c>
      <c r="D72" s="279">
        <v>0.11122351673021615</v>
      </c>
      <c r="E72" s="280">
        <v>0.12996292712370819</v>
      </c>
    </row>
    <row r="73" spans="1:5" x14ac:dyDescent="0.2">
      <c r="A73" s="145" t="s">
        <v>59</v>
      </c>
      <c r="B73" s="162">
        <v>2016</v>
      </c>
      <c r="C73" s="278">
        <v>0.13887813620550032</v>
      </c>
      <c r="D73" s="279">
        <v>0.13473200524925982</v>
      </c>
      <c r="E73" s="280">
        <v>0.14320193868207209</v>
      </c>
    </row>
    <row r="74" spans="1:5" x14ac:dyDescent="0.2">
      <c r="A74" s="145" t="s">
        <v>60</v>
      </c>
      <c r="B74" s="162">
        <v>2016</v>
      </c>
      <c r="C74" s="278">
        <v>0.11278486717806185</v>
      </c>
      <c r="D74" s="279">
        <v>0.11262378515637041</v>
      </c>
      <c r="E74" s="280">
        <v>0.11295205623029865</v>
      </c>
    </row>
    <row r="75" spans="1:5" x14ac:dyDescent="0.2">
      <c r="A75" s="145" t="s">
        <v>61</v>
      </c>
      <c r="B75" s="162">
        <v>2017</v>
      </c>
      <c r="C75" s="278">
        <v>0.11064190832860651</v>
      </c>
      <c r="D75" s="279">
        <v>0.10456680041214558</v>
      </c>
      <c r="E75" s="280">
        <v>0.11702050215946935</v>
      </c>
    </row>
    <row r="76" spans="1:5" x14ac:dyDescent="0.2">
      <c r="A76" s="145" t="s">
        <v>58</v>
      </c>
      <c r="B76" s="162">
        <v>2017</v>
      </c>
      <c r="C76" s="278">
        <v>0.11401614296311356</v>
      </c>
      <c r="D76" s="279">
        <v>0.10852728177884058</v>
      </c>
      <c r="E76" s="280">
        <v>0.11966776925674405</v>
      </c>
    </row>
    <row r="77" spans="1:5" x14ac:dyDescent="0.2">
      <c r="A77" s="145" t="s">
        <v>59</v>
      </c>
      <c r="B77" s="162">
        <v>2017</v>
      </c>
      <c r="C77" s="278">
        <v>0.13304348407380717</v>
      </c>
      <c r="D77" s="279">
        <v>0.13539235283340262</v>
      </c>
      <c r="E77" s="280">
        <v>0.1306127239766931</v>
      </c>
    </row>
    <row r="78" spans="1:5" x14ac:dyDescent="0.2">
      <c r="A78" s="145" t="s">
        <v>60</v>
      </c>
      <c r="B78" s="162">
        <v>2017</v>
      </c>
      <c r="C78" s="278">
        <v>0.11045712404334228</v>
      </c>
      <c r="D78" s="279">
        <v>0.10887259256190533</v>
      </c>
      <c r="E78" s="280">
        <v>0.11212093158449656</v>
      </c>
    </row>
    <row r="79" spans="1:5" x14ac:dyDescent="0.2">
      <c r="A79" s="145" t="s">
        <v>61</v>
      </c>
      <c r="B79" s="162">
        <v>2018</v>
      </c>
      <c r="C79" s="278">
        <v>0.11313485442370821</v>
      </c>
      <c r="D79" s="279">
        <v>0.10753018338895415</v>
      </c>
      <c r="E79" s="280">
        <v>0.11892128962121648</v>
      </c>
    </row>
    <row r="80" spans="1:5" x14ac:dyDescent="0.2">
      <c r="A80" s="145" t="s">
        <v>58</v>
      </c>
      <c r="B80" s="162">
        <v>2018</v>
      </c>
      <c r="C80" s="278">
        <v>0.11756928884382059</v>
      </c>
      <c r="D80" s="279">
        <v>0.11069114976002951</v>
      </c>
      <c r="E80" s="280">
        <v>0.1247536267266639</v>
      </c>
    </row>
    <row r="81" spans="1:6" x14ac:dyDescent="0.2">
      <c r="A81" s="145" t="s">
        <v>59</v>
      </c>
      <c r="B81" s="162">
        <v>2018</v>
      </c>
      <c r="C81" s="278">
        <v>0.12821667242242202</v>
      </c>
      <c r="D81" s="279">
        <v>0.11406137696754892</v>
      </c>
      <c r="E81" s="280">
        <v>0.14289562726717844</v>
      </c>
    </row>
    <row r="82" spans="1:6" x14ac:dyDescent="0.2">
      <c r="A82" s="145" t="s">
        <v>60</v>
      </c>
      <c r="B82" s="162">
        <v>2018</v>
      </c>
      <c r="C82" s="278">
        <v>0.11293263826951197</v>
      </c>
      <c r="D82" s="279">
        <v>0.10709959461678514</v>
      </c>
      <c r="E82" s="280">
        <v>0.11900041605078859</v>
      </c>
    </row>
    <row r="83" spans="1:6" ht="30" customHeight="1" x14ac:dyDescent="0.2">
      <c r="A83" s="497" t="s">
        <v>107</v>
      </c>
      <c r="B83" s="498"/>
      <c r="C83" s="281">
        <v>7.9968328196654281E-3</v>
      </c>
      <c r="D83" s="282">
        <v>7.9968328196654281E-3</v>
      </c>
      <c r="E83" s="283">
        <v>7.9968328196654281E-3</v>
      </c>
    </row>
    <row r="84" spans="1:6" ht="25.5" customHeight="1" thickBot="1" x14ac:dyDescent="0.25">
      <c r="A84" s="499" t="s">
        <v>198</v>
      </c>
      <c r="B84" s="500"/>
      <c r="C84" s="284">
        <v>2.4755142261696922E-3</v>
      </c>
      <c r="D84" s="284">
        <v>-1.7729979451201888E-3</v>
      </c>
      <c r="E84" s="285">
        <v>6.8794844662920379E-3</v>
      </c>
      <c r="F84" s="175"/>
    </row>
    <row r="85" spans="1:6" ht="15" customHeight="1" thickBot="1" x14ac:dyDescent="0.25">
      <c r="A85" s="492" t="s">
        <v>30</v>
      </c>
      <c r="B85" s="493"/>
      <c r="C85" s="493"/>
      <c r="D85" s="329"/>
      <c r="E85" s="330"/>
      <c r="F85" s="175"/>
    </row>
    <row r="86" spans="1:6" ht="15" customHeight="1" x14ac:dyDescent="0.2">
      <c r="A86" s="179"/>
      <c r="B86" s="323"/>
      <c r="C86" s="180"/>
      <c r="D86" s="180"/>
      <c r="E86" s="180"/>
      <c r="F86" s="175"/>
    </row>
    <row r="87" spans="1:6" x14ac:dyDescent="0.2">
      <c r="A87" s="333" t="s">
        <v>99</v>
      </c>
      <c r="B87" s="333"/>
      <c r="C87" s="334"/>
      <c r="D87" s="334"/>
      <c r="E87" s="334"/>
      <c r="F87" s="334"/>
    </row>
    <row r="88" spans="1:6" x14ac:dyDescent="0.2">
      <c r="A88" s="333" t="s">
        <v>146</v>
      </c>
      <c r="B88" s="333"/>
      <c r="C88" s="334"/>
      <c r="D88" s="334"/>
      <c r="E88" s="334"/>
      <c r="F88" s="334"/>
    </row>
    <row r="89" spans="1:6" x14ac:dyDescent="0.2">
      <c r="A89" s="508" t="s">
        <v>147</v>
      </c>
      <c r="B89" s="508"/>
      <c r="C89" s="508"/>
      <c r="D89" s="508"/>
      <c r="E89" s="508"/>
      <c r="F89" s="508"/>
    </row>
    <row r="90" spans="1:6" ht="15.95" customHeight="1" x14ac:dyDescent="0.2">
      <c r="A90" s="333" t="s">
        <v>196</v>
      </c>
      <c r="B90" s="333"/>
      <c r="C90" s="334"/>
      <c r="D90" s="334"/>
      <c r="E90" s="334"/>
      <c r="F90" s="334"/>
    </row>
    <row r="91" spans="1:6" ht="54" customHeight="1" x14ac:dyDescent="0.2">
      <c r="A91" s="508" t="s">
        <v>191</v>
      </c>
      <c r="B91" s="508"/>
      <c r="C91" s="508"/>
      <c r="D91" s="508"/>
      <c r="E91" s="508"/>
      <c r="F91" s="508"/>
    </row>
    <row r="92" spans="1:6" x14ac:dyDescent="0.2">
      <c r="A92" s="508" t="s">
        <v>145</v>
      </c>
      <c r="B92" s="508"/>
      <c r="C92" s="508"/>
      <c r="D92" s="508"/>
      <c r="E92" s="508"/>
      <c r="F92" s="508"/>
    </row>
    <row r="93" spans="1:6" ht="37.5" customHeight="1" x14ac:dyDescent="0.2">
      <c r="A93" s="508" t="s">
        <v>192</v>
      </c>
      <c r="B93" s="508"/>
      <c r="C93" s="508"/>
      <c r="D93" s="508"/>
      <c r="E93" s="508"/>
      <c r="F93" s="508"/>
    </row>
    <row r="94" spans="1:6" ht="24.95" customHeight="1" x14ac:dyDescent="0.2">
      <c r="A94" s="507" t="s">
        <v>193</v>
      </c>
      <c r="B94" s="507"/>
      <c r="C94" s="507"/>
      <c r="D94" s="507"/>
      <c r="E94" s="507"/>
      <c r="F94" s="507"/>
    </row>
    <row r="95" spans="1:6" x14ac:dyDescent="0.2">
      <c r="A95" s="337"/>
      <c r="B95" s="337"/>
      <c r="C95" s="337"/>
      <c r="D95" s="337"/>
      <c r="E95" s="337"/>
      <c r="F95" s="337"/>
    </row>
    <row r="96" spans="1:6" ht="12.6" customHeight="1" x14ac:dyDescent="0.2">
      <c r="A96" s="124"/>
      <c r="B96" s="124"/>
      <c r="C96" s="124"/>
      <c r="D96" s="124"/>
      <c r="E96" s="124"/>
      <c r="F96" s="124"/>
    </row>
    <row r="97" spans="1:6" x14ac:dyDescent="0.2">
      <c r="A97" s="124"/>
      <c r="B97" s="124"/>
      <c r="C97" s="124"/>
      <c r="D97" s="124"/>
      <c r="E97" s="124"/>
      <c r="F97" s="124"/>
    </row>
    <row r="98" spans="1:6" x14ac:dyDescent="0.2">
      <c r="A98" s="124"/>
      <c r="B98" s="124"/>
      <c r="C98" s="124"/>
      <c r="D98" s="124"/>
      <c r="E98" s="124"/>
      <c r="F98" s="124"/>
    </row>
  </sheetData>
  <mergeCells count="11">
    <mergeCell ref="A5:E5"/>
    <mergeCell ref="A83:B83"/>
    <mergeCell ref="A84:B84"/>
    <mergeCell ref="A85:C85"/>
    <mergeCell ref="C6:E6"/>
    <mergeCell ref="A6:B7"/>
    <mergeCell ref="A94:F94"/>
    <mergeCell ref="A89:F89"/>
    <mergeCell ref="A91:F91"/>
    <mergeCell ref="A92:F92"/>
    <mergeCell ref="A93:F93"/>
  </mergeCells>
  <pageMargins left="0.74803149606299213" right="0.74803149606299213" top="0.98425196850393704" bottom="0.98425196850393704" header="0.51181102362204722" footer="0.51181102362204722"/>
  <pageSetup paperSize="9" scale="68" orientation="portrait" verticalDpi="598" r:id="rId1"/>
  <headerFooter alignWithMargins="0">
    <oddHeader>&amp;COFFICIAL SENSITIVE UNTIL PUBLISHED AT 09:30 ON 1 MARCH 2018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showGridLines="0" zoomScale="85" zoomScaleNormal="85" workbookViewId="0">
      <pane ySplit="7" topLeftCell="A65" activePane="bottomLeft" state="frozen"/>
      <selection pane="bottomLeft"/>
    </sheetView>
  </sheetViews>
  <sheetFormatPr defaultColWidth="9.140625" defaultRowHeight="12.75" x14ac:dyDescent="0.2"/>
  <cols>
    <col min="1" max="1" width="12.140625" style="141" customWidth="1"/>
    <col min="2" max="2" width="13.7109375" style="142" customWidth="1"/>
    <col min="3" max="3" width="18.42578125" style="111" customWidth="1"/>
    <col min="4" max="4" width="15.5703125" style="111" customWidth="1"/>
    <col min="5" max="5" width="17.28515625" style="111" customWidth="1"/>
    <col min="6" max="6" width="10.42578125" style="111" customWidth="1"/>
    <col min="7" max="16384" width="9.140625" style="111"/>
  </cols>
  <sheetData>
    <row r="1" spans="1:6" ht="15" x14ac:dyDescent="0.2">
      <c r="A1" s="459"/>
    </row>
    <row r="2" spans="1:6" ht="17.25" x14ac:dyDescent="0.25">
      <c r="A2" s="266" t="s">
        <v>157</v>
      </c>
      <c r="C2" s="112"/>
      <c r="D2" s="112"/>
      <c r="E2" s="112"/>
    </row>
    <row r="3" spans="1:6" ht="15" x14ac:dyDescent="0.2">
      <c r="A3" s="155" t="s">
        <v>82</v>
      </c>
      <c r="C3" s="112"/>
      <c r="D3" s="112"/>
      <c r="E3" s="112"/>
    </row>
    <row r="4" spans="1:6" ht="15.75" thickBot="1" x14ac:dyDescent="0.25">
      <c r="B4" s="155"/>
      <c r="C4" s="112"/>
      <c r="D4" s="112"/>
      <c r="E4" s="112"/>
    </row>
    <row r="5" spans="1:6" ht="13.5" thickBot="1" x14ac:dyDescent="0.25">
      <c r="A5" s="509" t="s">
        <v>108</v>
      </c>
      <c r="B5" s="510"/>
      <c r="C5" s="510"/>
      <c r="D5" s="510"/>
      <c r="E5" s="516"/>
    </row>
    <row r="6" spans="1:6" ht="13.15" customHeight="1" x14ac:dyDescent="0.2">
      <c r="A6" s="513" t="s">
        <v>176</v>
      </c>
      <c r="B6" s="511"/>
      <c r="C6" s="513" t="s">
        <v>80</v>
      </c>
      <c r="D6" s="511"/>
      <c r="E6" s="512"/>
      <c r="F6" s="116"/>
    </row>
    <row r="7" spans="1:6" ht="13.5" thickBot="1" x14ac:dyDescent="0.25">
      <c r="A7" s="514"/>
      <c r="B7" s="515"/>
      <c r="C7" s="183" t="s">
        <v>72</v>
      </c>
      <c r="D7" s="181" t="s">
        <v>63</v>
      </c>
      <c r="E7" s="182" t="s">
        <v>62</v>
      </c>
    </row>
    <row r="8" spans="1:6" x14ac:dyDescent="0.2">
      <c r="A8" s="145" t="s">
        <v>58</v>
      </c>
      <c r="B8" s="162">
        <v>2000</v>
      </c>
      <c r="C8" s="286">
        <v>652000</v>
      </c>
      <c r="D8" s="287">
        <v>242000</v>
      </c>
      <c r="E8" s="288">
        <v>410000</v>
      </c>
    </row>
    <row r="9" spans="1:6" x14ac:dyDescent="0.2">
      <c r="A9" s="145" t="s">
        <v>59</v>
      </c>
      <c r="B9" s="162">
        <v>2000</v>
      </c>
      <c r="C9" s="286">
        <v>750000</v>
      </c>
      <c r="D9" s="287">
        <v>282000</v>
      </c>
      <c r="E9" s="288">
        <v>468000</v>
      </c>
    </row>
    <row r="10" spans="1:6" x14ac:dyDescent="0.2">
      <c r="A10" s="145" t="s">
        <v>60</v>
      </c>
      <c r="B10" s="162">
        <v>2000</v>
      </c>
      <c r="C10" s="286">
        <v>629000</v>
      </c>
      <c r="D10" s="287">
        <v>238000</v>
      </c>
      <c r="E10" s="288">
        <v>391000</v>
      </c>
    </row>
    <row r="11" spans="1:6" x14ac:dyDescent="0.2">
      <c r="A11" s="145" t="s">
        <v>61</v>
      </c>
      <c r="B11" s="162">
        <v>2001</v>
      </c>
      <c r="C11" s="286">
        <v>667000</v>
      </c>
      <c r="D11" s="287">
        <v>259000</v>
      </c>
      <c r="E11" s="288">
        <v>408000</v>
      </c>
    </row>
    <row r="12" spans="1:6" x14ac:dyDescent="0.2">
      <c r="A12" s="145" t="s">
        <v>58</v>
      </c>
      <c r="B12" s="162">
        <v>2001</v>
      </c>
      <c r="C12" s="286">
        <v>650000</v>
      </c>
      <c r="D12" s="287">
        <v>237000</v>
      </c>
      <c r="E12" s="288">
        <v>413000</v>
      </c>
    </row>
    <row r="13" spans="1:6" x14ac:dyDescent="0.2">
      <c r="A13" s="145" t="s">
        <v>59</v>
      </c>
      <c r="B13" s="162">
        <v>2001</v>
      </c>
      <c r="C13" s="286">
        <v>774000</v>
      </c>
      <c r="D13" s="287">
        <v>302000</v>
      </c>
      <c r="E13" s="288">
        <v>472000</v>
      </c>
    </row>
    <row r="14" spans="1:6" x14ac:dyDescent="0.2">
      <c r="A14" s="145" t="s">
        <v>60</v>
      </c>
      <c r="B14" s="162">
        <v>2001</v>
      </c>
      <c r="C14" s="286">
        <v>660000</v>
      </c>
      <c r="D14" s="287">
        <v>267000</v>
      </c>
      <c r="E14" s="288">
        <v>393000</v>
      </c>
    </row>
    <row r="15" spans="1:6" x14ac:dyDescent="0.2">
      <c r="A15" s="145" t="s">
        <v>61</v>
      </c>
      <c r="B15" s="162">
        <v>2002</v>
      </c>
      <c r="C15" s="286">
        <v>700000</v>
      </c>
      <c r="D15" s="287">
        <v>288000</v>
      </c>
      <c r="E15" s="288">
        <v>412000</v>
      </c>
    </row>
    <row r="16" spans="1:6" x14ac:dyDescent="0.2">
      <c r="A16" s="145" t="s">
        <v>58</v>
      </c>
      <c r="B16" s="162">
        <v>2002</v>
      </c>
      <c r="C16" s="286">
        <v>705000</v>
      </c>
      <c r="D16" s="287">
        <v>278000</v>
      </c>
      <c r="E16" s="288">
        <v>426000</v>
      </c>
    </row>
    <row r="17" spans="1:5" x14ac:dyDescent="0.2">
      <c r="A17" s="145" t="s">
        <v>59</v>
      </c>
      <c r="B17" s="162">
        <v>2002</v>
      </c>
      <c r="C17" s="286">
        <v>797000</v>
      </c>
      <c r="D17" s="287">
        <v>327000</v>
      </c>
      <c r="E17" s="288">
        <v>470000</v>
      </c>
    </row>
    <row r="18" spans="1:5" x14ac:dyDescent="0.2">
      <c r="A18" s="145" t="s">
        <v>60</v>
      </c>
      <c r="B18" s="162">
        <v>2002</v>
      </c>
      <c r="C18" s="286">
        <v>661000</v>
      </c>
      <c r="D18" s="287">
        <v>264000</v>
      </c>
      <c r="E18" s="288">
        <v>397000</v>
      </c>
    </row>
    <row r="19" spans="1:5" x14ac:dyDescent="0.2">
      <c r="A19" s="145" t="s">
        <v>61</v>
      </c>
      <c r="B19" s="162">
        <v>2003</v>
      </c>
      <c r="C19" s="286">
        <v>732000</v>
      </c>
      <c r="D19" s="287">
        <v>304000</v>
      </c>
      <c r="E19" s="288">
        <v>428000</v>
      </c>
    </row>
    <row r="20" spans="1:5" x14ac:dyDescent="0.2">
      <c r="A20" s="145" t="s">
        <v>58</v>
      </c>
      <c r="B20" s="162">
        <v>2003</v>
      </c>
      <c r="C20" s="286">
        <v>711000</v>
      </c>
      <c r="D20" s="287">
        <v>271000</v>
      </c>
      <c r="E20" s="288">
        <v>440000</v>
      </c>
    </row>
    <row r="21" spans="1:5" x14ac:dyDescent="0.2">
      <c r="A21" s="145" t="s">
        <v>59</v>
      </c>
      <c r="B21" s="162">
        <v>2003</v>
      </c>
      <c r="C21" s="286">
        <v>815000</v>
      </c>
      <c r="D21" s="287">
        <v>310000</v>
      </c>
      <c r="E21" s="288">
        <v>505000</v>
      </c>
    </row>
    <row r="22" spans="1:5" x14ac:dyDescent="0.2">
      <c r="A22" s="145" t="s">
        <v>60</v>
      </c>
      <c r="B22" s="162">
        <v>2003</v>
      </c>
      <c r="C22" s="286">
        <v>667000</v>
      </c>
      <c r="D22" s="287">
        <v>269000</v>
      </c>
      <c r="E22" s="288">
        <v>398000</v>
      </c>
    </row>
    <row r="23" spans="1:5" x14ac:dyDescent="0.2">
      <c r="A23" s="145" t="s">
        <v>61</v>
      </c>
      <c r="B23" s="162">
        <v>2004</v>
      </c>
      <c r="C23" s="286">
        <v>681000</v>
      </c>
      <c r="D23" s="287">
        <v>281000</v>
      </c>
      <c r="E23" s="288">
        <v>400000</v>
      </c>
    </row>
    <row r="24" spans="1:5" x14ac:dyDescent="0.2">
      <c r="A24" s="145" t="s">
        <v>58</v>
      </c>
      <c r="B24" s="162">
        <v>2004</v>
      </c>
      <c r="C24" s="286">
        <v>702000</v>
      </c>
      <c r="D24" s="287">
        <v>276000</v>
      </c>
      <c r="E24" s="288">
        <v>426000</v>
      </c>
    </row>
    <row r="25" spans="1:5" x14ac:dyDescent="0.2">
      <c r="A25" s="145" t="s">
        <v>59</v>
      </c>
      <c r="B25" s="162">
        <v>2004</v>
      </c>
      <c r="C25" s="286">
        <v>838000</v>
      </c>
      <c r="D25" s="287">
        <v>323000</v>
      </c>
      <c r="E25" s="288">
        <v>515000</v>
      </c>
    </row>
    <row r="26" spans="1:5" x14ac:dyDescent="0.2">
      <c r="A26" s="145" t="s">
        <v>60</v>
      </c>
      <c r="B26" s="162">
        <v>2004</v>
      </c>
      <c r="C26" s="286">
        <v>738000</v>
      </c>
      <c r="D26" s="287">
        <v>302000</v>
      </c>
      <c r="E26" s="288">
        <v>435000</v>
      </c>
    </row>
    <row r="27" spans="1:5" x14ac:dyDescent="0.2">
      <c r="A27" s="145" t="s">
        <v>61</v>
      </c>
      <c r="B27" s="162">
        <v>2005</v>
      </c>
      <c r="C27" s="286">
        <v>735000</v>
      </c>
      <c r="D27" s="287">
        <v>299000</v>
      </c>
      <c r="E27" s="288">
        <v>436000</v>
      </c>
    </row>
    <row r="28" spans="1:5" x14ac:dyDescent="0.2">
      <c r="A28" s="145" t="s">
        <v>58</v>
      </c>
      <c r="B28" s="162">
        <v>2005</v>
      </c>
      <c r="C28" s="286">
        <v>770000</v>
      </c>
      <c r="D28" s="287">
        <v>304000</v>
      </c>
      <c r="E28" s="288">
        <v>467000</v>
      </c>
    </row>
    <row r="29" spans="1:5" x14ac:dyDescent="0.2">
      <c r="A29" s="145" t="s">
        <v>59</v>
      </c>
      <c r="B29" s="162">
        <v>2005</v>
      </c>
      <c r="C29" s="286">
        <v>878000</v>
      </c>
      <c r="D29" s="287">
        <v>366000</v>
      </c>
      <c r="E29" s="288">
        <v>512000</v>
      </c>
    </row>
    <row r="30" spans="1:5" x14ac:dyDescent="0.2">
      <c r="A30" s="145" t="s">
        <v>60</v>
      </c>
      <c r="B30" s="162">
        <v>2005</v>
      </c>
      <c r="C30" s="286">
        <v>824000</v>
      </c>
      <c r="D30" s="287">
        <v>357000</v>
      </c>
      <c r="E30" s="288">
        <v>467000</v>
      </c>
    </row>
    <row r="31" spans="1:5" x14ac:dyDescent="0.2">
      <c r="A31" s="145" t="s">
        <v>61</v>
      </c>
      <c r="B31" s="162">
        <v>2006</v>
      </c>
      <c r="C31" s="286">
        <v>801000</v>
      </c>
      <c r="D31" s="287">
        <v>332000</v>
      </c>
      <c r="E31" s="288">
        <v>469000</v>
      </c>
    </row>
    <row r="32" spans="1:5" x14ac:dyDescent="0.2">
      <c r="A32" s="145" t="s">
        <v>58</v>
      </c>
      <c r="B32" s="162">
        <v>2006</v>
      </c>
      <c r="C32" s="286">
        <v>851000</v>
      </c>
      <c r="D32" s="287">
        <v>356000</v>
      </c>
      <c r="E32" s="288">
        <v>494000</v>
      </c>
    </row>
    <row r="33" spans="1:5" x14ac:dyDescent="0.2">
      <c r="A33" s="145" t="s">
        <v>59</v>
      </c>
      <c r="B33" s="162">
        <v>2006</v>
      </c>
      <c r="C33" s="286">
        <v>966000</v>
      </c>
      <c r="D33" s="287">
        <v>400000</v>
      </c>
      <c r="E33" s="288">
        <v>566000</v>
      </c>
    </row>
    <row r="34" spans="1:5" x14ac:dyDescent="0.2">
      <c r="A34" s="145" t="s">
        <v>60</v>
      </c>
      <c r="B34" s="162">
        <v>2006</v>
      </c>
      <c r="C34" s="286">
        <v>804000</v>
      </c>
      <c r="D34" s="287">
        <v>346000</v>
      </c>
      <c r="E34" s="288">
        <v>458000</v>
      </c>
    </row>
    <row r="35" spans="1:5" x14ac:dyDescent="0.2">
      <c r="A35" s="145" t="s">
        <v>61</v>
      </c>
      <c r="B35" s="162">
        <v>2007</v>
      </c>
      <c r="C35" s="286">
        <v>820000</v>
      </c>
      <c r="D35" s="287">
        <v>358000</v>
      </c>
      <c r="E35" s="288">
        <v>462000</v>
      </c>
    </row>
    <row r="36" spans="1:5" x14ac:dyDescent="0.2">
      <c r="A36" s="145" t="s">
        <v>58</v>
      </c>
      <c r="B36" s="162">
        <v>2007</v>
      </c>
      <c r="C36" s="286">
        <v>822000</v>
      </c>
      <c r="D36" s="287">
        <v>342000</v>
      </c>
      <c r="E36" s="288">
        <v>480000</v>
      </c>
    </row>
    <row r="37" spans="1:5" x14ac:dyDescent="0.2">
      <c r="A37" s="145" t="s">
        <v>59</v>
      </c>
      <c r="B37" s="162">
        <v>2007</v>
      </c>
      <c r="C37" s="286">
        <v>900000</v>
      </c>
      <c r="D37" s="287">
        <v>376000</v>
      </c>
      <c r="E37" s="288">
        <v>524000</v>
      </c>
    </row>
    <row r="38" spans="1:5" x14ac:dyDescent="0.2">
      <c r="A38" s="145" t="s">
        <v>60</v>
      </c>
      <c r="B38" s="162">
        <v>2007</v>
      </c>
      <c r="C38" s="286">
        <v>768000</v>
      </c>
      <c r="D38" s="287">
        <v>316000</v>
      </c>
      <c r="E38" s="288">
        <v>452000</v>
      </c>
    </row>
    <row r="39" spans="1:5" s="116" customFormat="1" x14ac:dyDescent="0.2">
      <c r="A39" s="145" t="s">
        <v>61</v>
      </c>
      <c r="B39" s="162">
        <v>2008</v>
      </c>
      <c r="C39" s="286">
        <v>794000</v>
      </c>
      <c r="D39" s="287">
        <v>335000</v>
      </c>
      <c r="E39" s="288">
        <v>459000</v>
      </c>
    </row>
    <row r="40" spans="1:5" s="116" customFormat="1" x14ac:dyDescent="0.2">
      <c r="A40" s="145" t="s">
        <v>58</v>
      </c>
      <c r="B40" s="162">
        <v>2008</v>
      </c>
      <c r="C40" s="286">
        <v>833000</v>
      </c>
      <c r="D40" s="287">
        <v>337000</v>
      </c>
      <c r="E40" s="288">
        <v>497000</v>
      </c>
    </row>
    <row r="41" spans="1:5" s="116" customFormat="1" x14ac:dyDescent="0.2">
      <c r="A41" s="145" t="s">
        <v>59</v>
      </c>
      <c r="B41" s="162">
        <v>2008</v>
      </c>
      <c r="C41" s="286">
        <v>979000</v>
      </c>
      <c r="D41" s="287">
        <v>410000</v>
      </c>
      <c r="E41" s="288">
        <v>569000</v>
      </c>
    </row>
    <row r="42" spans="1:5" x14ac:dyDescent="0.2">
      <c r="A42" s="145" t="s">
        <v>60</v>
      </c>
      <c r="B42" s="162">
        <v>2008</v>
      </c>
      <c r="C42" s="286">
        <v>845000</v>
      </c>
      <c r="D42" s="287">
        <v>352000</v>
      </c>
      <c r="E42" s="288">
        <v>493000</v>
      </c>
    </row>
    <row r="43" spans="1:5" s="116" customFormat="1" x14ac:dyDescent="0.2">
      <c r="A43" s="145" t="s">
        <v>61</v>
      </c>
      <c r="B43" s="162">
        <v>2009</v>
      </c>
      <c r="C43" s="286">
        <v>915000</v>
      </c>
      <c r="D43" s="287">
        <v>413000</v>
      </c>
      <c r="E43" s="288">
        <v>502000</v>
      </c>
    </row>
    <row r="44" spans="1:5" x14ac:dyDescent="0.2">
      <c r="A44" s="145" t="s">
        <v>58</v>
      </c>
      <c r="B44" s="162">
        <v>2009</v>
      </c>
      <c r="C44" s="286">
        <v>941000</v>
      </c>
      <c r="D44" s="287">
        <v>419000</v>
      </c>
      <c r="E44" s="288">
        <v>522000</v>
      </c>
    </row>
    <row r="45" spans="1:5" x14ac:dyDescent="0.2">
      <c r="A45" s="145" t="s">
        <v>59</v>
      </c>
      <c r="B45" s="162">
        <v>2009</v>
      </c>
      <c r="C45" s="286">
        <v>1056000</v>
      </c>
      <c r="D45" s="287">
        <v>483000</v>
      </c>
      <c r="E45" s="288">
        <v>573000</v>
      </c>
    </row>
    <row r="46" spans="1:5" x14ac:dyDescent="0.2">
      <c r="A46" s="145" t="s">
        <v>60</v>
      </c>
      <c r="B46" s="162">
        <v>2009</v>
      </c>
      <c r="C46" s="286">
        <v>880000</v>
      </c>
      <c r="D46" s="287">
        <v>383000</v>
      </c>
      <c r="E46" s="288">
        <v>498000</v>
      </c>
    </row>
    <row r="47" spans="1:5" s="116" customFormat="1" x14ac:dyDescent="0.2">
      <c r="A47" s="145" t="s">
        <v>61</v>
      </c>
      <c r="B47" s="162">
        <v>2010</v>
      </c>
      <c r="C47" s="286">
        <v>912000</v>
      </c>
      <c r="D47" s="287">
        <v>407000</v>
      </c>
      <c r="E47" s="288">
        <v>505000</v>
      </c>
    </row>
    <row r="48" spans="1:5" x14ac:dyDescent="0.2">
      <c r="A48" s="145" t="s">
        <v>58</v>
      </c>
      <c r="B48" s="162">
        <v>2010</v>
      </c>
      <c r="C48" s="286">
        <v>864000</v>
      </c>
      <c r="D48" s="287">
        <v>361000</v>
      </c>
      <c r="E48" s="288">
        <v>502000</v>
      </c>
    </row>
    <row r="49" spans="1:5" x14ac:dyDescent="0.2">
      <c r="A49" s="145" t="s">
        <v>59</v>
      </c>
      <c r="B49" s="162">
        <v>2010</v>
      </c>
      <c r="C49" s="286">
        <v>1020000</v>
      </c>
      <c r="D49" s="287">
        <v>425000</v>
      </c>
      <c r="E49" s="288">
        <v>595000</v>
      </c>
    </row>
    <row r="50" spans="1:5" x14ac:dyDescent="0.2">
      <c r="A50" s="145" t="s">
        <v>60</v>
      </c>
      <c r="B50" s="162">
        <v>2010</v>
      </c>
      <c r="C50" s="286">
        <v>933000</v>
      </c>
      <c r="D50" s="287">
        <v>419000</v>
      </c>
      <c r="E50" s="288">
        <v>514000</v>
      </c>
    </row>
    <row r="51" spans="1:5" s="116" customFormat="1" x14ac:dyDescent="0.2">
      <c r="A51" s="145" t="s">
        <v>61</v>
      </c>
      <c r="B51" s="162">
        <v>2011</v>
      </c>
      <c r="C51" s="286">
        <v>923000</v>
      </c>
      <c r="D51" s="287">
        <v>423000</v>
      </c>
      <c r="E51" s="288">
        <v>500000</v>
      </c>
    </row>
    <row r="52" spans="1:5" x14ac:dyDescent="0.2">
      <c r="A52" s="145" t="s">
        <v>58</v>
      </c>
      <c r="B52" s="162">
        <v>2011</v>
      </c>
      <c r="C52" s="286">
        <v>989000</v>
      </c>
      <c r="D52" s="287">
        <v>429000</v>
      </c>
      <c r="E52" s="288">
        <v>559000</v>
      </c>
    </row>
    <row r="53" spans="1:5" x14ac:dyDescent="0.2">
      <c r="A53" s="145" t="s">
        <v>59</v>
      </c>
      <c r="B53" s="162">
        <v>2011</v>
      </c>
      <c r="C53" s="286">
        <v>1179000</v>
      </c>
      <c r="D53" s="287">
        <v>535000</v>
      </c>
      <c r="E53" s="288">
        <v>644000</v>
      </c>
    </row>
    <row r="54" spans="1:5" x14ac:dyDescent="0.2">
      <c r="A54" s="145" t="s">
        <v>60</v>
      </c>
      <c r="B54" s="162">
        <v>2011</v>
      </c>
      <c r="C54" s="286">
        <v>967000</v>
      </c>
      <c r="D54" s="287">
        <v>468000</v>
      </c>
      <c r="E54" s="288">
        <v>499000</v>
      </c>
    </row>
    <row r="55" spans="1:5" s="116" customFormat="1" x14ac:dyDescent="0.2">
      <c r="A55" s="145" t="s">
        <v>61</v>
      </c>
      <c r="B55" s="162">
        <v>2012</v>
      </c>
      <c r="C55" s="286">
        <v>955000</v>
      </c>
      <c r="D55" s="287">
        <v>459000</v>
      </c>
      <c r="E55" s="288">
        <v>497000</v>
      </c>
    </row>
    <row r="56" spans="1:5" s="117" customFormat="1" x14ac:dyDescent="0.2">
      <c r="A56" s="145" t="s">
        <v>58</v>
      </c>
      <c r="B56" s="162">
        <v>2012</v>
      </c>
      <c r="C56" s="286">
        <v>981000</v>
      </c>
      <c r="D56" s="287">
        <v>449000</v>
      </c>
      <c r="E56" s="288">
        <v>532000</v>
      </c>
    </row>
    <row r="57" spans="1:5" s="118" customFormat="1" x14ac:dyDescent="0.2">
      <c r="A57" s="145" t="s">
        <v>59</v>
      </c>
      <c r="B57" s="162">
        <v>2012</v>
      </c>
      <c r="C57" s="286">
        <v>1037000</v>
      </c>
      <c r="D57" s="287">
        <v>476000</v>
      </c>
      <c r="E57" s="288">
        <v>561000</v>
      </c>
    </row>
    <row r="58" spans="1:5" x14ac:dyDescent="0.2">
      <c r="A58" s="145" t="s">
        <v>60</v>
      </c>
      <c r="B58" s="162">
        <v>2012</v>
      </c>
      <c r="C58" s="286">
        <v>893000</v>
      </c>
      <c r="D58" s="287">
        <v>414000</v>
      </c>
      <c r="E58" s="288">
        <v>479000</v>
      </c>
    </row>
    <row r="59" spans="1:5" s="119" customFormat="1" x14ac:dyDescent="0.2">
      <c r="A59" s="145" t="s">
        <v>61</v>
      </c>
      <c r="B59" s="162">
        <v>2013</v>
      </c>
      <c r="C59" s="286">
        <v>906000</v>
      </c>
      <c r="D59" s="287">
        <v>407000</v>
      </c>
      <c r="E59" s="288">
        <v>500000</v>
      </c>
    </row>
    <row r="60" spans="1:5" s="119" customFormat="1" x14ac:dyDescent="0.2">
      <c r="A60" s="145" t="s">
        <v>58</v>
      </c>
      <c r="B60" s="162">
        <v>2013</v>
      </c>
      <c r="C60" s="286">
        <v>930000</v>
      </c>
      <c r="D60" s="287">
        <v>415000</v>
      </c>
      <c r="E60" s="288">
        <v>515000</v>
      </c>
    </row>
    <row r="61" spans="1:5" s="119" customFormat="1" x14ac:dyDescent="0.2">
      <c r="A61" s="145" t="s">
        <v>59</v>
      </c>
      <c r="B61" s="162">
        <v>2013</v>
      </c>
      <c r="C61" s="286">
        <v>1064000</v>
      </c>
      <c r="D61" s="287">
        <v>510000</v>
      </c>
      <c r="E61" s="288">
        <v>554000</v>
      </c>
    </row>
    <row r="62" spans="1:5" s="119" customFormat="1" x14ac:dyDescent="0.2">
      <c r="A62" s="145" t="s">
        <v>60</v>
      </c>
      <c r="B62" s="162">
        <v>2013</v>
      </c>
      <c r="C62" s="286">
        <v>846000</v>
      </c>
      <c r="D62" s="287">
        <v>405000</v>
      </c>
      <c r="E62" s="288">
        <v>441000</v>
      </c>
    </row>
    <row r="63" spans="1:5" s="119" customFormat="1" x14ac:dyDescent="0.2">
      <c r="A63" s="145" t="s">
        <v>61</v>
      </c>
      <c r="B63" s="162">
        <v>2014</v>
      </c>
      <c r="C63" s="286">
        <v>776000</v>
      </c>
      <c r="D63" s="287">
        <v>347000</v>
      </c>
      <c r="E63" s="288">
        <v>429000</v>
      </c>
    </row>
    <row r="64" spans="1:5" s="119" customFormat="1" x14ac:dyDescent="0.2">
      <c r="A64" s="145" t="s">
        <v>58</v>
      </c>
      <c r="B64" s="162">
        <v>2014</v>
      </c>
      <c r="C64" s="286">
        <v>810000</v>
      </c>
      <c r="D64" s="287">
        <v>358000</v>
      </c>
      <c r="E64" s="288">
        <v>452000</v>
      </c>
    </row>
    <row r="65" spans="1:5" s="119" customFormat="1" x14ac:dyDescent="0.2">
      <c r="A65" s="145" t="s">
        <v>59</v>
      </c>
      <c r="B65" s="162">
        <v>2014</v>
      </c>
      <c r="C65" s="286">
        <v>931000</v>
      </c>
      <c r="D65" s="287">
        <v>411000</v>
      </c>
      <c r="E65" s="288">
        <v>520000</v>
      </c>
    </row>
    <row r="66" spans="1:5" s="119" customFormat="1" x14ac:dyDescent="0.2">
      <c r="A66" s="145" t="s">
        <v>60</v>
      </c>
      <c r="B66" s="162">
        <v>2014</v>
      </c>
      <c r="C66" s="286">
        <v>786000</v>
      </c>
      <c r="D66" s="287">
        <v>330000</v>
      </c>
      <c r="E66" s="288">
        <v>456000</v>
      </c>
    </row>
    <row r="67" spans="1:5" s="119" customFormat="1" x14ac:dyDescent="0.2">
      <c r="A67" s="145" t="s">
        <v>61</v>
      </c>
      <c r="B67" s="162">
        <v>2015</v>
      </c>
      <c r="C67" s="286">
        <v>738000</v>
      </c>
      <c r="D67" s="287">
        <v>311000</v>
      </c>
      <c r="E67" s="288">
        <v>427000</v>
      </c>
    </row>
    <row r="68" spans="1:5" s="119" customFormat="1" x14ac:dyDescent="0.2">
      <c r="A68" s="145" t="s">
        <v>58</v>
      </c>
      <c r="B68" s="162">
        <v>2015</v>
      </c>
      <c r="C68" s="286">
        <v>790000</v>
      </c>
      <c r="D68" s="287">
        <v>343000</v>
      </c>
      <c r="E68" s="288">
        <v>447000</v>
      </c>
    </row>
    <row r="69" spans="1:5" s="119" customFormat="1" x14ac:dyDescent="0.2">
      <c r="A69" s="145" t="s">
        <v>59</v>
      </c>
      <c r="B69" s="162">
        <v>2015</v>
      </c>
      <c r="C69" s="286">
        <v>833000</v>
      </c>
      <c r="D69" s="287">
        <v>377000</v>
      </c>
      <c r="E69" s="288">
        <v>456000</v>
      </c>
    </row>
    <row r="70" spans="1:5" s="119" customFormat="1" x14ac:dyDescent="0.2">
      <c r="A70" s="145" t="s">
        <v>60</v>
      </c>
      <c r="B70" s="162">
        <v>2015</v>
      </c>
      <c r="C70" s="286">
        <v>692000</v>
      </c>
      <c r="D70" s="287">
        <v>321000</v>
      </c>
      <c r="E70" s="288">
        <v>371000</v>
      </c>
    </row>
    <row r="71" spans="1:5" s="120" customFormat="1" x14ac:dyDescent="0.2">
      <c r="A71" s="146" t="s">
        <v>61</v>
      </c>
      <c r="B71" s="162">
        <v>2016</v>
      </c>
      <c r="C71" s="286">
        <v>703000</v>
      </c>
      <c r="D71" s="287">
        <v>320000</v>
      </c>
      <c r="E71" s="288">
        <v>383000</v>
      </c>
    </row>
    <row r="72" spans="1:5" x14ac:dyDescent="0.2">
      <c r="A72" s="145" t="s">
        <v>58</v>
      </c>
      <c r="B72" s="162">
        <v>2016</v>
      </c>
      <c r="C72" s="286">
        <v>725000</v>
      </c>
      <c r="D72" s="287">
        <v>340000</v>
      </c>
      <c r="E72" s="288">
        <v>385000</v>
      </c>
    </row>
    <row r="73" spans="1:5" x14ac:dyDescent="0.2">
      <c r="A73" s="145" t="s">
        <v>59</v>
      </c>
      <c r="B73" s="162">
        <v>2016</v>
      </c>
      <c r="C73" s="286">
        <v>837000</v>
      </c>
      <c r="D73" s="287">
        <v>415000</v>
      </c>
      <c r="E73" s="288">
        <v>423000</v>
      </c>
    </row>
    <row r="74" spans="1:5" x14ac:dyDescent="0.2">
      <c r="A74" s="145" t="s">
        <v>60</v>
      </c>
      <c r="B74" s="162">
        <v>2016</v>
      </c>
      <c r="C74" s="286">
        <v>668000</v>
      </c>
      <c r="D74" s="287">
        <v>340000</v>
      </c>
      <c r="E74" s="288">
        <v>328000</v>
      </c>
    </row>
    <row r="75" spans="1:5" x14ac:dyDescent="0.2">
      <c r="A75" s="145" t="s">
        <v>61</v>
      </c>
      <c r="B75" s="162">
        <v>2017</v>
      </c>
      <c r="C75" s="286">
        <v>658000</v>
      </c>
      <c r="D75" s="287">
        <v>319000</v>
      </c>
      <c r="E75" s="288">
        <v>340000</v>
      </c>
    </row>
    <row r="76" spans="1:5" x14ac:dyDescent="0.2">
      <c r="A76" s="145" t="s">
        <v>58</v>
      </c>
      <c r="B76" s="162">
        <v>2017</v>
      </c>
      <c r="C76" s="286">
        <v>682000</v>
      </c>
      <c r="D76" s="287">
        <v>329000</v>
      </c>
      <c r="E76" s="288">
        <v>353000</v>
      </c>
    </row>
    <row r="77" spans="1:5" x14ac:dyDescent="0.2">
      <c r="A77" s="145" t="s">
        <v>59</v>
      </c>
      <c r="B77" s="162">
        <v>2017</v>
      </c>
      <c r="C77" s="286">
        <v>787000</v>
      </c>
      <c r="D77" s="287">
        <v>407000</v>
      </c>
      <c r="E77" s="288">
        <v>380000</v>
      </c>
    </row>
    <row r="78" spans="1:5" x14ac:dyDescent="0.2">
      <c r="A78" s="145" t="s">
        <v>60</v>
      </c>
      <c r="B78" s="162">
        <v>2017</v>
      </c>
      <c r="C78" s="286">
        <v>645000</v>
      </c>
      <c r="D78" s="287">
        <v>326000</v>
      </c>
      <c r="E78" s="288">
        <v>319000</v>
      </c>
    </row>
    <row r="79" spans="1:5" x14ac:dyDescent="0.2">
      <c r="A79" s="145" t="s">
        <v>61</v>
      </c>
      <c r="B79" s="162">
        <v>2018</v>
      </c>
      <c r="C79" s="286">
        <v>662000</v>
      </c>
      <c r="D79" s="287">
        <v>320000</v>
      </c>
      <c r="E79" s="288">
        <v>342000</v>
      </c>
    </row>
    <row r="80" spans="1:5" x14ac:dyDescent="0.2">
      <c r="A80" s="145" t="s">
        <v>58</v>
      </c>
      <c r="B80" s="162">
        <v>2018</v>
      </c>
      <c r="C80" s="286">
        <v>689000</v>
      </c>
      <c r="D80" s="287">
        <v>331000</v>
      </c>
      <c r="E80" s="288">
        <v>357000</v>
      </c>
    </row>
    <row r="81" spans="1:6" x14ac:dyDescent="0.2">
      <c r="A81" s="145" t="s">
        <v>59</v>
      </c>
      <c r="B81" s="162">
        <v>2018</v>
      </c>
      <c r="C81" s="286">
        <v>750000</v>
      </c>
      <c r="D81" s="287">
        <v>340000</v>
      </c>
      <c r="E81" s="288">
        <v>410000</v>
      </c>
    </row>
    <row r="82" spans="1:6" x14ac:dyDescent="0.2">
      <c r="A82" s="145" t="s">
        <v>60</v>
      </c>
      <c r="B82" s="162">
        <v>2018</v>
      </c>
      <c r="C82" s="286">
        <v>651000</v>
      </c>
      <c r="D82" s="287">
        <v>315000</v>
      </c>
      <c r="E82" s="288">
        <v>336000</v>
      </c>
    </row>
    <row r="83" spans="1:6" ht="30.6" customHeight="1" x14ac:dyDescent="0.2">
      <c r="A83" s="497" t="s">
        <v>154</v>
      </c>
      <c r="B83" s="498"/>
      <c r="C83" s="289">
        <v>46081.069392532358</v>
      </c>
      <c r="D83" s="290">
        <v>46081.069392532358</v>
      </c>
      <c r="E83" s="291">
        <v>46081.069392532358</v>
      </c>
    </row>
    <row r="84" spans="1:6" ht="25.7" customHeight="1" thickBot="1" x14ac:dyDescent="0.25">
      <c r="A84" s="499" t="s">
        <v>181</v>
      </c>
      <c r="B84" s="500"/>
      <c r="C84" s="292">
        <v>6000</v>
      </c>
      <c r="D84" s="292">
        <v>-11000</v>
      </c>
      <c r="E84" s="293">
        <v>17000</v>
      </c>
      <c r="F84" s="175"/>
    </row>
    <row r="85" spans="1:6" ht="13.5" thickBot="1" x14ac:dyDescent="0.25">
      <c r="A85" s="492" t="s">
        <v>30</v>
      </c>
      <c r="B85" s="493"/>
      <c r="C85" s="493"/>
      <c r="D85" s="331"/>
      <c r="E85" s="332"/>
      <c r="F85" s="175"/>
    </row>
    <row r="86" spans="1:6" x14ac:dyDescent="0.2">
      <c r="B86" s="121"/>
      <c r="C86" s="122"/>
      <c r="D86" s="123"/>
      <c r="E86" s="123"/>
    </row>
    <row r="87" spans="1:6" x14ac:dyDescent="0.2">
      <c r="A87" s="333" t="s">
        <v>99</v>
      </c>
      <c r="B87" s="333"/>
      <c r="C87" s="334"/>
      <c r="D87" s="334"/>
      <c r="E87" s="334"/>
      <c r="F87" s="334"/>
    </row>
    <row r="88" spans="1:6" x14ac:dyDescent="0.2">
      <c r="A88" s="333" t="s">
        <v>146</v>
      </c>
      <c r="B88" s="333"/>
      <c r="C88" s="334"/>
      <c r="D88" s="334"/>
      <c r="E88" s="334"/>
      <c r="F88" s="334"/>
    </row>
    <row r="89" spans="1:6" x14ac:dyDescent="0.2">
      <c r="A89" s="508" t="s">
        <v>147</v>
      </c>
      <c r="B89" s="508"/>
      <c r="C89" s="508"/>
      <c r="D89" s="508"/>
      <c r="E89" s="508"/>
      <c r="F89" s="508"/>
    </row>
    <row r="90" spans="1:6" x14ac:dyDescent="0.2">
      <c r="A90" s="333" t="s">
        <v>158</v>
      </c>
      <c r="B90" s="333"/>
      <c r="C90" s="334"/>
      <c r="D90" s="334"/>
      <c r="E90" s="334"/>
      <c r="F90" s="334"/>
    </row>
    <row r="91" spans="1:6" ht="35.65" customHeight="1" x14ac:dyDescent="0.2">
      <c r="A91" s="508" t="s">
        <v>191</v>
      </c>
      <c r="B91" s="508"/>
      <c r="C91" s="508"/>
      <c r="D91" s="508"/>
      <c r="E91" s="508"/>
      <c r="F91" s="508"/>
    </row>
    <row r="92" spans="1:6" ht="25.5" customHeight="1" x14ac:dyDescent="0.2">
      <c r="A92" s="508" t="s">
        <v>145</v>
      </c>
      <c r="B92" s="508"/>
      <c r="C92" s="508"/>
      <c r="D92" s="508"/>
      <c r="E92" s="508"/>
      <c r="F92" s="508"/>
    </row>
    <row r="93" spans="1:6" ht="39" customHeight="1" x14ac:dyDescent="0.2">
      <c r="A93" s="508" t="s">
        <v>192</v>
      </c>
      <c r="B93" s="508"/>
      <c r="C93" s="508"/>
      <c r="D93" s="508"/>
      <c r="E93" s="508"/>
      <c r="F93" s="508"/>
    </row>
    <row r="94" spans="1:6" ht="24" customHeight="1" x14ac:dyDescent="0.2">
      <c r="A94" s="507" t="s">
        <v>193</v>
      </c>
      <c r="B94" s="507"/>
      <c r="C94" s="507"/>
      <c r="D94" s="507"/>
      <c r="E94" s="507"/>
      <c r="F94" s="507"/>
    </row>
    <row r="95" spans="1:6" x14ac:dyDescent="0.2">
      <c r="A95" s="124"/>
      <c r="C95" s="114"/>
      <c r="D95" s="115"/>
      <c r="E95" s="115"/>
    </row>
    <row r="96" spans="1:6" x14ac:dyDescent="0.2">
      <c r="B96" s="125"/>
      <c r="C96" s="114"/>
      <c r="D96" s="115"/>
      <c r="E96" s="115"/>
    </row>
    <row r="97" spans="3:5" x14ac:dyDescent="0.2">
      <c r="C97" s="114"/>
      <c r="D97" s="115"/>
      <c r="E97" s="115"/>
    </row>
    <row r="98" spans="3:5" x14ac:dyDescent="0.2">
      <c r="C98" s="116"/>
      <c r="D98" s="116"/>
      <c r="E98" s="116"/>
    </row>
    <row r="99" spans="3:5" x14ac:dyDescent="0.2">
      <c r="C99" s="114"/>
      <c r="D99" s="115"/>
      <c r="E99" s="115"/>
    </row>
    <row r="100" spans="3:5" x14ac:dyDescent="0.2">
      <c r="C100" s="114"/>
      <c r="D100" s="115"/>
      <c r="E100" s="115"/>
    </row>
    <row r="104" spans="3:5" x14ac:dyDescent="0.2">
      <c r="C104" s="114"/>
      <c r="D104" s="115"/>
      <c r="E104" s="115"/>
    </row>
    <row r="105" spans="3:5" x14ac:dyDescent="0.2">
      <c r="C105" s="114"/>
      <c r="D105" s="115"/>
      <c r="E105" s="115"/>
    </row>
    <row r="106" spans="3:5" x14ac:dyDescent="0.2">
      <c r="C106" s="114"/>
      <c r="D106" s="115"/>
      <c r="E106" s="115"/>
    </row>
    <row r="107" spans="3:5" x14ac:dyDescent="0.2">
      <c r="C107" s="114"/>
      <c r="D107" s="115"/>
      <c r="E107" s="115"/>
    </row>
    <row r="108" spans="3:5" x14ac:dyDescent="0.2">
      <c r="C108" s="114"/>
      <c r="D108" s="115"/>
      <c r="E108" s="115"/>
    </row>
    <row r="109" spans="3:5" x14ac:dyDescent="0.2">
      <c r="C109" s="114"/>
      <c r="D109" s="115"/>
      <c r="E109" s="115"/>
    </row>
    <row r="110" spans="3:5" x14ac:dyDescent="0.2">
      <c r="C110" s="114"/>
      <c r="D110" s="115"/>
      <c r="E110" s="115"/>
    </row>
    <row r="111" spans="3:5" x14ac:dyDescent="0.2">
      <c r="C111" s="114"/>
      <c r="D111" s="115"/>
      <c r="E111" s="115"/>
    </row>
    <row r="112" spans="3:5" x14ac:dyDescent="0.2">
      <c r="C112" s="114"/>
      <c r="D112" s="115"/>
      <c r="E112" s="115"/>
    </row>
    <row r="113" spans="3:5" x14ac:dyDescent="0.2">
      <c r="C113" s="114"/>
      <c r="D113" s="115"/>
      <c r="E113" s="115"/>
    </row>
    <row r="114" spans="3:5" x14ac:dyDescent="0.2">
      <c r="C114" s="114"/>
      <c r="D114" s="115"/>
      <c r="E114" s="115"/>
    </row>
    <row r="115" spans="3:5" x14ac:dyDescent="0.2">
      <c r="C115" s="114"/>
      <c r="D115" s="115"/>
      <c r="E115" s="115"/>
    </row>
    <row r="116" spans="3:5" x14ac:dyDescent="0.2">
      <c r="C116" s="114"/>
      <c r="D116" s="115"/>
      <c r="E116" s="115"/>
    </row>
    <row r="117" spans="3:5" x14ac:dyDescent="0.2">
      <c r="C117" s="114"/>
      <c r="D117" s="115"/>
      <c r="E117" s="115"/>
    </row>
    <row r="118" spans="3:5" x14ac:dyDescent="0.2">
      <c r="C118" s="114"/>
      <c r="D118" s="115"/>
      <c r="E118" s="115"/>
    </row>
    <row r="119" spans="3:5" x14ac:dyDescent="0.2">
      <c r="C119" s="114"/>
      <c r="D119" s="115"/>
      <c r="E119" s="115"/>
    </row>
    <row r="120" spans="3:5" x14ac:dyDescent="0.2">
      <c r="C120" s="114"/>
      <c r="D120" s="115"/>
      <c r="E120" s="115"/>
    </row>
    <row r="121" spans="3:5" x14ac:dyDescent="0.2">
      <c r="C121" s="114"/>
      <c r="D121" s="115"/>
      <c r="E121" s="115"/>
    </row>
    <row r="122" spans="3:5" x14ac:dyDescent="0.2">
      <c r="C122" s="114"/>
      <c r="D122" s="115"/>
      <c r="E122" s="115"/>
    </row>
    <row r="123" spans="3:5" x14ac:dyDescent="0.2">
      <c r="C123" s="114"/>
      <c r="D123" s="115"/>
      <c r="E123" s="115"/>
    </row>
    <row r="124" spans="3:5" x14ac:dyDescent="0.2">
      <c r="C124" s="114"/>
      <c r="D124" s="115"/>
      <c r="E124" s="115"/>
    </row>
    <row r="125" spans="3:5" x14ac:dyDescent="0.2">
      <c r="C125" s="114"/>
      <c r="D125" s="115"/>
      <c r="E125" s="115"/>
    </row>
    <row r="126" spans="3:5" x14ac:dyDescent="0.2">
      <c r="C126" s="114"/>
      <c r="D126" s="115"/>
      <c r="E126" s="115"/>
    </row>
    <row r="127" spans="3:5" x14ac:dyDescent="0.2">
      <c r="C127" s="114"/>
      <c r="D127" s="115"/>
      <c r="E127" s="115"/>
    </row>
    <row r="128" spans="3:5" x14ac:dyDescent="0.2">
      <c r="C128" s="114"/>
      <c r="D128" s="115"/>
      <c r="E128" s="115"/>
    </row>
    <row r="129" spans="3:5" x14ac:dyDescent="0.2">
      <c r="C129" s="114"/>
      <c r="D129" s="115"/>
      <c r="E129" s="115"/>
    </row>
    <row r="130" spans="3:5" x14ac:dyDescent="0.2">
      <c r="C130" s="114"/>
      <c r="D130" s="115"/>
      <c r="E130" s="115"/>
    </row>
    <row r="131" spans="3:5" x14ac:dyDescent="0.2">
      <c r="C131" s="114"/>
      <c r="D131" s="115"/>
      <c r="E131" s="115"/>
    </row>
    <row r="132" spans="3:5" x14ac:dyDescent="0.2">
      <c r="C132" s="114"/>
      <c r="D132" s="115"/>
      <c r="E132" s="115"/>
    </row>
    <row r="133" spans="3:5" x14ac:dyDescent="0.2">
      <c r="C133" s="114"/>
      <c r="D133" s="115"/>
      <c r="E133" s="115"/>
    </row>
    <row r="134" spans="3:5" x14ac:dyDescent="0.2">
      <c r="C134" s="114"/>
      <c r="D134" s="115"/>
      <c r="E134" s="115"/>
    </row>
    <row r="135" spans="3:5" x14ac:dyDescent="0.2">
      <c r="C135" s="114"/>
      <c r="D135" s="115"/>
      <c r="E135" s="115"/>
    </row>
    <row r="136" spans="3:5" x14ac:dyDescent="0.2">
      <c r="C136" s="114"/>
      <c r="D136" s="115"/>
      <c r="E136" s="115"/>
    </row>
    <row r="137" spans="3:5" x14ac:dyDescent="0.2">
      <c r="C137" s="114"/>
      <c r="D137" s="115"/>
      <c r="E137" s="115"/>
    </row>
    <row r="138" spans="3:5" x14ac:dyDescent="0.2">
      <c r="C138" s="114"/>
      <c r="D138" s="115"/>
      <c r="E138" s="115"/>
    </row>
    <row r="139" spans="3:5" x14ac:dyDescent="0.2">
      <c r="C139" s="114"/>
      <c r="D139" s="115"/>
      <c r="E139" s="115"/>
    </row>
    <row r="140" spans="3:5" x14ac:dyDescent="0.2">
      <c r="C140" s="114"/>
      <c r="D140" s="115"/>
      <c r="E140" s="115"/>
    </row>
    <row r="141" spans="3:5" x14ac:dyDescent="0.2">
      <c r="C141" s="114"/>
      <c r="D141" s="115"/>
      <c r="E141" s="115"/>
    </row>
    <row r="142" spans="3:5" x14ac:dyDescent="0.2">
      <c r="C142" s="114"/>
      <c r="D142" s="115"/>
      <c r="E142" s="115"/>
    </row>
    <row r="143" spans="3:5" x14ac:dyDescent="0.2">
      <c r="C143" s="114"/>
      <c r="D143" s="115"/>
      <c r="E143" s="115"/>
    </row>
    <row r="145" spans="3:5" x14ac:dyDescent="0.2">
      <c r="C145" s="113"/>
      <c r="D145" s="113"/>
      <c r="E145" s="113"/>
    </row>
    <row r="146" spans="3:5" x14ac:dyDescent="0.2">
      <c r="C146" s="113"/>
      <c r="D146" s="113"/>
      <c r="E146" s="113"/>
    </row>
  </sheetData>
  <mergeCells count="11">
    <mergeCell ref="A94:F94"/>
    <mergeCell ref="A85:C85"/>
    <mergeCell ref="A89:F89"/>
    <mergeCell ref="A91:F91"/>
    <mergeCell ref="A92:F92"/>
    <mergeCell ref="A93:F93"/>
    <mergeCell ref="A5:E5"/>
    <mergeCell ref="A83:B83"/>
    <mergeCell ref="A84:B84"/>
    <mergeCell ref="A6:B7"/>
    <mergeCell ref="C6:E6"/>
  </mergeCells>
  <pageMargins left="0.74803149606299213" right="0.74803149606299213" top="0.98425196850393704" bottom="0.98425196850393704" header="0.51181102362204722" footer="0.51181102362204722"/>
  <pageSetup paperSize="9" scale="68" orientation="portrait" verticalDpi="598" r:id="rId1"/>
  <headerFooter alignWithMargins="0">
    <oddHeader>&amp;COFFICIAL SENSITIVE UNTIL PUBLISHED AT 09:30 ON 1 MARCH 2018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showGridLines="0" zoomScale="85" zoomScaleNormal="85" workbookViewId="0">
      <pane ySplit="5" topLeftCell="A66" activePane="bottomLeft" state="frozen"/>
      <selection pane="bottomLeft"/>
    </sheetView>
  </sheetViews>
  <sheetFormatPr defaultColWidth="11.42578125" defaultRowHeight="15" x14ac:dyDescent="0.2"/>
  <cols>
    <col min="1" max="1" width="9.7109375" style="66" customWidth="1"/>
    <col min="2" max="2" width="16.42578125" style="66" customWidth="1"/>
    <col min="3" max="12" width="14.7109375" style="67" customWidth="1"/>
    <col min="13" max="13" width="14.140625" style="67" customWidth="1"/>
    <col min="14" max="16384" width="11.42578125" style="66"/>
  </cols>
  <sheetData>
    <row r="1" spans="1:13" x14ac:dyDescent="0.2">
      <c r="A1" s="459"/>
    </row>
    <row r="2" spans="1:13" ht="17.25" x14ac:dyDescent="0.25">
      <c r="A2" s="269" t="s">
        <v>159</v>
      </c>
      <c r="B2" s="64"/>
      <c r="C2" s="65"/>
      <c r="D2" s="65"/>
      <c r="E2" s="65"/>
      <c r="F2" s="65"/>
      <c r="G2" s="65"/>
      <c r="H2" s="65"/>
      <c r="I2" s="65"/>
      <c r="J2" s="65"/>
      <c r="K2" s="65"/>
      <c r="L2" s="65"/>
      <c r="M2" s="65"/>
    </row>
    <row r="3" spans="1:13" ht="15.75" thickBot="1" x14ac:dyDescent="0.25"/>
    <row r="4" spans="1:13" ht="15" customHeight="1" thickBot="1" x14ac:dyDescent="0.25">
      <c r="A4" s="518"/>
      <c r="B4" s="519"/>
      <c r="C4" s="520" t="s">
        <v>105</v>
      </c>
      <c r="D4" s="521"/>
      <c r="E4" s="521"/>
      <c r="F4" s="521"/>
      <c r="G4" s="521"/>
      <c r="H4" s="521"/>
      <c r="I4" s="521"/>
      <c r="J4" s="521"/>
      <c r="K4" s="521"/>
      <c r="L4" s="522"/>
      <c r="M4" s="82"/>
    </row>
    <row r="5" spans="1:13" ht="26.25" thickBot="1" x14ac:dyDescent="0.25">
      <c r="A5" s="523" t="s">
        <v>175</v>
      </c>
      <c r="B5" s="524"/>
      <c r="C5" s="71" t="s">
        <v>48</v>
      </c>
      <c r="D5" s="72" t="s">
        <v>49</v>
      </c>
      <c r="E5" s="72" t="s">
        <v>50</v>
      </c>
      <c r="F5" s="72" t="s">
        <v>51</v>
      </c>
      <c r="G5" s="72" t="s">
        <v>52</v>
      </c>
      <c r="H5" s="72" t="s">
        <v>53</v>
      </c>
      <c r="I5" s="72" t="s">
        <v>54</v>
      </c>
      <c r="J5" s="72" t="s">
        <v>55</v>
      </c>
      <c r="K5" s="72" t="s">
        <v>56</v>
      </c>
      <c r="L5" s="75" t="s">
        <v>57</v>
      </c>
      <c r="M5" s="83"/>
    </row>
    <row r="6" spans="1:13" x14ac:dyDescent="0.2">
      <c r="A6" s="76" t="s">
        <v>58</v>
      </c>
      <c r="B6" s="163">
        <v>2000</v>
      </c>
      <c r="C6" s="351">
        <v>0.1272302522725248</v>
      </c>
      <c r="D6" s="305">
        <v>0.22210002009191024</v>
      </c>
      <c r="E6" s="305">
        <v>0.13070096811563167</v>
      </c>
      <c r="F6" s="305">
        <v>0.13968757754580743</v>
      </c>
      <c r="G6" s="305">
        <v>0.13863521902919665</v>
      </c>
      <c r="H6" s="305">
        <v>0.13593257177720655</v>
      </c>
      <c r="I6" s="305">
        <v>0.10395551200014033</v>
      </c>
      <c r="J6" s="305">
        <v>0.14532536353074474</v>
      </c>
      <c r="K6" s="305">
        <v>8.71657041904291E-2</v>
      </c>
      <c r="L6" s="306">
        <v>9.1351759800394297E-2</v>
      </c>
      <c r="M6" s="84"/>
    </row>
    <row r="7" spans="1:13" x14ac:dyDescent="0.2">
      <c r="A7" s="79" t="s">
        <v>59</v>
      </c>
      <c r="B7" s="80">
        <v>2000</v>
      </c>
      <c r="C7" s="278">
        <v>0.14566940897068606</v>
      </c>
      <c r="D7" s="279">
        <v>0.2113832075149556</v>
      </c>
      <c r="E7" s="279">
        <v>0.1591582293737682</v>
      </c>
      <c r="F7" s="279">
        <v>0.16629715664710459</v>
      </c>
      <c r="G7" s="279">
        <v>0.15516422306091057</v>
      </c>
      <c r="H7" s="279">
        <v>0.16512594352338966</v>
      </c>
      <c r="I7" s="279">
        <v>0.12472557720801955</v>
      </c>
      <c r="J7" s="279">
        <v>0.15040119324978643</v>
      </c>
      <c r="K7" s="279">
        <v>0.11245147778029588</v>
      </c>
      <c r="L7" s="280">
        <v>0.10422951657106844</v>
      </c>
      <c r="M7" s="84"/>
    </row>
    <row r="8" spans="1:13" x14ac:dyDescent="0.2">
      <c r="A8" s="79" t="s">
        <v>60</v>
      </c>
      <c r="B8" s="80">
        <v>2000</v>
      </c>
      <c r="C8" s="278">
        <v>0.12281045738815485</v>
      </c>
      <c r="D8" s="279">
        <v>0.17581018878254986</v>
      </c>
      <c r="E8" s="279">
        <v>0.13623935062239992</v>
      </c>
      <c r="F8" s="279">
        <v>0.13440498987769187</v>
      </c>
      <c r="G8" s="279">
        <v>0.13412465594532066</v>
      </c>
      <c r="H8" s="279">
        <v>0.15387072541939664</v>
      </c>
      <c r="I8" s="279">
        <v>0.10516443518904132</v>
      </c>
      <c r="J8" s="279">
        <v>0.11159203927573318</v>
      </c>
      <c r="K8" s="279">
        <v>9.2749157510990596E-2</v>
      </c>
      <c r="L8" s="280">
        <v>0.10250353132528089</v>
      </c>
      <c r="M8" s="84"/>
    </row>
    <row r="9" spans="1:13" x14ac:dyDescent="0.2">
      <c r="A9" s="79" t="s">
        <v>61</v>
      </c>
      <c r="B9" s="80">
        <v>2001</v>
      </c>
      <c r="C9" s="278">
        <v>0.12905755330157145</v>
      </c>
      <c r="D9" s="279">
        <v>0.19216643345525897</v>
      </c>
      <c r="E9" s="279">
        <v>0.15826051832673144</v>
      </c>
      <c r="F9" s="279">
        <v>0.14234162882917639</v>
      </c>
      <c r="G9" s="279">
        <v>0.13426267588515234</v>
      </c>
      <c r="H9" s="279">
        <v>0.14884431397217082</v>
      </c>
      <c r="I9" s="279">
        <v>0.11506726285824985</v>
      </c>
      <c r="J9" s="279">
        <v>0.1175313553326299</v>
      </c>
      <c r="K9" s="279">
        <v>9.5885660202350759E-2</v>
      </c>
      <c r="L9" s="280">
        <v>9.6520188626284226E-2</v>
      </c>
      <c r="M9" s="84"/>
    </row>
    <row r="10" spans="1:13" x14ac:dyDescent="0.2">
      <c r="A10" s="79" t="s">
        <v>58</v>
      </c>
      <c r="B10" s="80">
        <v>2001</v>
      </c>
      <c r="C10" s="278">
        <v>0.12525010583831556</v>
      </c>
      <c r="D10" s="279">
        <v>0.15212473382356262</v>
      </c>
      <c r="E10" s="279">
        <v>0.15548308406649089</v>
      </c>
      <c r="F10" s="279">
        <v>0.14466974236465513</v>
      </c>
      <c r="G10" s="279">
        <v>0.12286796077989501</v>
      </c>
      <c r="H10" s="279">
        <v>0.13700631712925013</v>
      </c>
      <c r="I10" s="279">
        <v>0.11890010765794659</v>
      </c>
      <c r="J10" s="279">
        <v>0.12554463333739213</v>
      </c>
      <c r="K10" s="279">
        <v>8.4880794660607758E-2</v>
      </c>
      <c r="L10" s="280">
        <v>0.10512231321515998</v>
      </c>
      <c r="M10" s="84"/>
    </row>
    <row r="11" spans="1:13" x14ac:dyDescent="0.2">
      <c r="A11" s="79" t="s">
        <v>59</v>
      </c>
      <c r="B11" s="80">
        <v>2001</v>
      </c>
      <c r="C11" s="278">
        <v>0.14811403389050506</v>
      </c>
      <c r="D11" s="279">
        <v>0.17977657366197078</v>
      </c>
      <c r="E11" s="279">
        <v>0.1822734019728969</v>
      </c>
      <c r="F11" s="279">
        <v>0.15632202799608286</v>
      </c>
      <c r="G11" s="279">
        <v>0.13776730443230123</v>
      </c>
      <c r="H11" s="279">
        <v>0.14271994910678226</v>
      </c>
      <c r="I11" s="279">
        <v>0.14167766055446235</v>
      </c>
      <c r="J11" s="279">
        <v>0.1592870559512545</v>
      </c>
      <c r="K11" s="279">
        <v>0.11876250008917584</v>
      </c>
      <c r="L11" s="280">
        <v>0.12102992365551991</v>
      </c>
      <c r="M11" s="84"/>
    </row>
    <row r="12" spans="1:13" x14ac:dyDescent="0.2">
      <c r="A12" s="79" t="s">
        <v>60</v>
      </c>
      <c r="B12" s="80">
        <v>2001</v>
      </c>
      <c r="C12" s="278">
        <v>0.12508961769295016</v>
      </c>
      <c r="D12" s="279">
        <v>0.15978785210278643</v>
      </c>
      <c r="E12" s="279">
        <v>0.14964627894593893</v>
      </c>
      <c r="F12" s="279">
        <v>0.13462808480309954</v>
      </c>
      <c r="G12" s="279">
        <v>0.11140216841990272</v>
      </c>
      <c r="H12" s="279">
        <v>0.1387333276699845</v>
      </c>
      <c r="I12" s="279">
        <v>0.11235959152356284</v>
      </c>
      <c r="J12" s="279">
        <v>0.13391600720148467</v>
      </c>
      <c r="K12" s="279">
        <v>0.10272574152785378</v>
      </c>
      <c r="L12" s="280">
        <v>8.8360387212105068E-2</v>
      </c>
      <c r="M12" s="84"/>
    </row>
    <row r="13" spans="1:13" x14ac:dyDescent="0.2">
      <c r="A13" s="79" t="s">
        <v>61</v>
      </c>
      <c r="B13" s="80">
        <v>2002</v>
      </c>
      <c r="C13" s="278">
        <v>0.13298263737760752</v>
      </c>
      <c r="D13" s="279">
        <v>0.17778897199409063</v>
      </c>
      <c r="E13" s="279">
        <v>0.15788975293697652</v>
      </c>
      <c r="F13" s="279">
        <v>0.14951170071234135</v>
      </c>
      <c r="G13" s="279">
        <v>0.12988916115700933</v>
      </c>
      <c r="H13" s="279">
        <v>0.15842199619111438</v>
      </c>
      <c r="I13" s="279">
        <v>0.1152558201357876</v>
      </c>
      <c r="J13" s="279">
        <v>0.12729550848595123</v>
      </c>
      <c r="K13" s="279">
        <v>0.10359311656556786</v>
      </c>
      <c r="L13" s="280">
        <v>0.10180860666521008</v>
      </c>
      <c r="M13" s="84"/>
    </row>
    <row r="14" spans="1:13" x14ac:dyDescent="0.2">
      <c r="A14" s="79" t="s">
        <v>58</v>
      </c>
      <c r="B14" s="80">
        <v>2002</v>
      </c>
      <c r="C14" s="278">
        <v>0.1334534000317241</v>
      </c>
      <c r="D14" s="279">
        <v>0.15900097838911295</v>
      </c>
      <c r="E14" s="279">
        <v>0.16444607106846196</v>
      </c>
      <c r="F14" s="279">
        <v>0.1511322459845314</v>
      </c>
      <c r="G14" s="279">
        <v>0.12206566080587206</v>
      </c>
      <c r="H14" s="279">
        <v>0.1520526916360129</v>
      </c>
      <c r="I14" s="279">
        <v>0.11620861002832115</v>
      </c>
      <c r="J14" s="279">
        <v>0.13920934512634295</v>
      </c>
      <c r="K14" s="279">
        <v>0.10993481197775923</v>
      </c>
      <c r="L14" s="280">
        <v>8.8724999272587424E-2</v>
      </c>
      <c r="M14" s="84"/>
    </row>
    <row r="15" spans="1:13" x14ac:dyDescent="0.2">
      <c r="A15" s="79" t="s">
        <v>59</v>
      </c>
      <c r="B15" s="80">
        <v>2002</v>
      </c>
      <c r="C15" s="278">
        <v>0.14959269607124878</v>
      </c>
      <c r="D15" s="279">
        <v>0.16986571302614992</v>
      </c>
      <c r="E15" s="279">
        <v>0.1592243304347872</v>
      </c>
      <c r="F15" s="279">
        <v>0.1955986680271016</v>
      </c>
      <c r="G15" s="279">
        <v>0.12831108381646691</v>
      </c>
      <c r="H15" s="279">
        <v>0.16913475391309857</v>
      </c>
      <c r="I15" s="279">
        <v>0.13334143295748146</v>
      </c>
      <c r="J15" s="279">
        <v>0.1638402040872636</v>
      </c>
      <c r="K15" s="279">
        <v>0.11616941562468619</v>
      </c>
      <c r="L15" s="280">
        <v>0.11609103876256026</v>
      </c>
      <c r="M15" s="84"/>
    </row>
    <row r="16" spans="1:13" x14ac:dyDescent="0.2">
      <c r="A16" s="79" t="s">
        <v>60</v>
      </c>
      <c r="B16" s="80">
        <v>2002</v>
      </c>
      <c r="C16" s="278">
        <v>0.1226630458075392</v>
      </c>
      <c r="D16" s="279">
        <v>0.16643984046647661</v>
      </c>
      <c r="E16" s="279">
        <v>0.13369673164099471</v>
      </c>
      <c r="F16" s="279">
        <v>0.12957293805395462</v>
      </c>
      <c r="G16" s="279">
        <v>0.11964401212738872</v>
      </c>
      <c r="H16" s="279">
        <v>0.13256806891598844</v>
      </c>
      <c r="I16" s="279">
        <v>0.12777251629480207</v>
      </c>
      <c r="J16" s="279">
        <v>0.13026191984713092</v>
      </c>
      <c r="K16" s="279">
        <v>9.0336289973765374E-2</v>
      </c>
      <c r="L16" s="280">
        <v>9.871279170700549E-2</v>
      </c>
      <c r="M16" s="84"/>
    </row>
    <row r="17" spans="1:13" x14ac:dyDescent="0.2">
      <c r="A17" s="79" t="s">
        <v>61</v>
      </c>
      <c r="B17" s="80">
        <v>2003</v>
      </c>
      <c r="C17" s="278">
        <v>0.13587417558342141</v>
      </c>
      <c r="D17" s="279">
        <v>0.17446260928822027</v>
      </c>
      <c r="E17" s="279">
        <v>0.13135133899558624</v>
      </c>
      <c r="F17" s="279">
        <v>0.16380145228234932</v>
      </c>
      <c r="G17" s="279">
        <v>0.11863721088386811</v>
      </c>
      <c r="H17" s="279">
        <v>0.15578401821655846</v>
      </c>
      <c r="I17" s="279">
        <v>0.14622560434306628</v>
      </c>
      <c r="J17" s="279">
        <v>0.13948180721276934</v>
      </c>
      <c r="K17" s="279">
        <v>0.10882843498155768</v>
      </c>
      <c r="L17" s="280">
        <v>0.10714591737609906</v>
      </c>
      <c r="M17" s="84"/>
    </row>
    <row r="18" spans="1:13" x14ac:dyDescent="0.2">
      <c r="A18" s="79" t="s">
        <v>58</v>
      </c>
      <c r="B18" s="80">
        <v>2003</v>
      </c>
      <c r="C18" s="278">
        <v>0.13189742080037017</v>
      </c>
      <c r="D18" s="279">
        <v>0.17782982270684985</v>
      </c>
      <c r="E18" s="279">
        <v>0.14217579090260099</v>
      </c>
      <c r="F18" s="279">
        <v>0.14909978563387688</v>
      </c>
      <c r="G18" s="279">
        <v>0.12810296351732853</v>
      </c>
      <c r="H18" s="279">
        <v>0.15281927677823343</v>
      </c>
      <c r="I18" s="279">
        <v>0.12324362546020153</v>
      </c>
      <c r="J18" s="279">
        <v>0.12555419476430577</v>
      </c>
      <c r="K18" s="279">
        <v>0.11622775917455955</v>
      </c>
      <c r="L18" s="280">
        <v>9.4651979600911026E-2</v>
      </c>
      <c r="M18" s="84"/>
    </row>
    <row r="19" spans="1:13" x14ac:dyDescent="0.2">
      <c r="A19" s="79" t="s">
        <v>59</v>
      </c>
      <c r="B19" s="80">
        <v>2003</v>
      </c>
      <c r="C19" s="278">
        <v>0.14909513132217986</v>
      </c>
      <c r="D19" s="279">
        <v>0.19656897527462844</v>
      </c>
      <c r="E19" s="279">
        <v>0.17444578088931895</v>
      </c>
      <c r="F19" s="279">
        <v>0.16163551242179919</v>
      </c>
      <c r="G19" s="279">
        <v>0.13731432164509375</v>
      </c>
      <c r="H19" s="279">
        <v>0.16646587000317473</v>
      </c>
      <c r="I19" s="279">
        <v>0.13247194436136986</v>
      </c>
      <c r="J19" s="279">
        <v>0.15274645235395759</v>
      </c>
      <c r="K19" s="279">
        <v>0.12419340972268528</v>
      </c>
      <c r="L19" s="280">
        <v>0.10988367673346844</v>
      </c>
      <c r="M19" s="84"/>
    </row>
    <row r="20" spans="1:13" x14ac:dyDescent="0.2">
      <c r="A20" s="79" t="s">
        <v>60</v>
      </c>
      <c r="B20" s="80">
        <v>2003</v>
      </c>
      <c r="C20" s="278">
        <v>0.12120308993468348</v>
      </c>
      <c r="D20" s="279">
        <v>0.15487687746776016</v>
      </c>
      <c r="E20" s="279">
        <v>0.13243629392802028</v>
      </c>
      <c r="F20" s="279">
        <v>0.1304495580710478</v>
      </c>
      <c r="G20" s="279">
        <v>0.10771237601368419</v>
      </c>
      <c r="H20" s="279">
        <v>0.13503445464378191</v>
      </c>
      <c r="I20" s="279">
        <v>9.1461912060403286E-2</v>
      </c>
      <c r="J20" s="279">
        <v>0.14083587135853948</v>
      </c>
      <c r="K20" s="279">
        <v>0.11427352034690189</v>
      </c>
      <c r="L20" s="280">
        <v>7.8702040502760071E-2</v>
      </c>
      <c r="M20" s="84"/>
    </row>
    <row r="21" spans="1:13" x14ac:dyDescent="0.2">
      <c r="A21" s="79" t="s">
        <v>61</v>
      </c>
      <c r="B21" s="80">
        <v>2004</v>
      </c>
      <c r="C21" s="278">
        <v>0.12369668724693955</v>
      </c>
      <c r="D21" s="279">
        <v>0.17028604213692564</v>
      </c>
      <c r="E21" s="279">
        <v>0.12179599647894734</v>
      </c>
      <c r="F21" s="279">
        <v>0.12567611026357309</v>
      </c>
      <c r="G21" s="279">
        <v>0.10994094551571958</v>
      </c>
      <c r="H21" s="279">
        <v>0.14112615912615981</v>
      </c>
      <c r="I21" s="279">
        <v>9.5922352643777589E-2</v>
      </c>
      <c r="J21" s="279">
        <v>0.15476299179521449</v>
      </c>
      <c r="K21" s="279">
        <v>0.1162101602471344</v>
      </c>
      <c r="L21" s="280">
        <v>7.6390644176631842E-2</v>
      </c>
      <c r="M21" s="84"/>
    </row>
    <row r="22" spans="1:13" x14ac:dyDescent="0.2">
      <c r="A22" s="79" t="s">
        <v>58</v>
      </c>
      <c r="B22" s="80">
        <v>2004</v>
      </c>
      <c r="C22" s="278">
        <v>0.12738896347070633</v>
      </c>
      <c r="D22" s="279">
        <v>0.16016163678142484</v>
      </c>
      <c r="E22" s="279">
        <v>0.1424287222943563</v>
      </c>
      <c r="F22" s="279">
        <v>0.12000479471792826</v>
      </c>
      <c r="G22" s="279">
        <v>0.12205190385697123</v>
      </c>
      <c r="H22" s="279">
        <v>0.14488032999357481</v>
      </c>
      <c r="I22" s="279">
        <v>0.11600791867813481</v>
      </c>
      <c r="J22" s="279">
        <v>0.15091606180346534</v>
      </c>
      <c r="K22" s="279">
        <v>0.10127129955048245</v>
      </c>
      <c r="L22" s="280">
        <v>9.2368588868562959E-2</v>
      </c>
      <c r="M22" s="84"/>
    </row>
    <row r="23" spans="1:13" x14ac:dyDescent="0.2">
      <c r="A23" s="79" t="s">
        <v>59</v>
      </c>
      <c r="B23" s="80">
        <v>2004</v>
      </c>
      <c r="C23" s="278">
        <v>0.15052884988828499</v>
      </c>
      <c r="D23" s="279">
        <v>0.18601159873992273</v>
      </c>
      <c r="E23" s="279">
        <v>0.15775946865231508</v>
      </c>
      <c r="F23" s="279">
        <v>0.16613227036747036</v>
      </c>
      <c r="G23" s="279">
        <v>0.15433127707291802</v>
      </c>
      <c r="H23" s="279">
        <v>0.16592953291556392</v>
      </c>
      <c r="I23" s="279">
        <v>0.12323439776530803</v>
      </c>
      <c r="J23" s="279">
        <v>0.19052489471529119</v>
      </c>
      <c r="K23" s="279">
        <v>0.1075192177352792</v>
      </c>
      <c r="L23" s="280">
        <v>0.11091360611118266</v>
      </c>
      <c r="M23" s="84"/>
    </row>
    <row r="24" spans="1:13" x14ac:dyDescent="0.2">
      <c r="A24" s="79" t="s">
        <v>60</v>
      </c>
      <c r="B24" s="80">
        <v>2004</v>
      </c>
      <c r="C24" s="278">
        <v>0.13108792267651292</v>
      </c>
      <c r="D24" s="279">
        <v>0.17561160928576214</v>
      </c>
      <c r="E24" s="279">
        <v>0.1412980203500438</v>
      </c>
      <c r="F24" s="279">
        <v>0.13044212527702104</v>
      </c>
      <c r="G24" s="279">
        <v>0.13730790092884063</v>
      </c>
      <c r="H24" s="279">
        <v>0.13775598717040963</v>
      </c>
      <c r="I24" s="279">
        <v>0.10494483428506725</v>
      </c>
      <c r="J24" s="279">
        <v>0.1641861816167417</v>
      </c>
      <c r="K24" s="279">
        <v>9.2737336771318998E-2</v>
      </c>
      <c r="L24" s="280">
        <v>0.11225427126406662</v>
      </c>
      <c r="M24" s="84"/>
    </row>
    <row r="25" spans="1:13" x14ac:dyDescent="0.2">
      <c r="A25" s="79" t="s">
        <v>61</v>
      </c>
      <c r="B25" s="80">
        <v>2005</v>
      </c>
      <c r="C25" s="278">
        <v>0.13041151941531731</v>
      </c>
      <c r="D25" s="279">
        <v>0.17016534547382323</v>
      </c>
      <c r="E25" s="279">
        <v>0.13751990663108413</v>
      </c>
      <c r="F25" s="279">
        <v>0.14578092824107489</v>
      </c>
      <c r="G25" s="279">
        <v>0.11731547595069726</v>
      </c>
      <c r="H25" s="279">
        <v>0.12835985228693897</v>
      </c>
      <c r="I25" s="279">
        <v>0.10173850340383732</v>
      </c>
      <c r="J25" s="279">
        <v>0.15430965088412463</v>
      </c>
      <c r="K25" s="279">
        <v>0.10976403368569601</v>
      </c>
      <c r="L25" s="280">
        <v>0.11866367607552353</v>
      </c>
      <c r="M25" s="84"/>
    </row>
    <row r="26" spans="1:13" x14ac:dyDescent="0.2">
      <c r="A26" s="79" t="s">
        <v>58</v>
      </c>
      <c r="B26" s="80">
        <v>2005</v>
      </c>
      <c r="C26" s="278">
        <v>0.13551782462120177</v>
      </c>
      <c r="D26" s="279">
        <v>0.19184753954617031</v>
      </c>
      <c r="E26" s="279">
        <v>0.14565300955064572</v>
      </c>
      <c r="F26" s="279">
        <v>0.16338823610352926</v>
      </c>
      <c r="G26" s="279">
        <v>0.1171062577249101</v>
      </c>
      <c r="H26" s="279">
        <v>0.1376361098718826</v>
      </c>
      <c r="I26" s="279">
        <v>0.11089304177566696</v>
      </c>
      <c r="J26" s="279">
        <v>0.15743714269786244</v>
      </c>
      <c r="K26" s="279">
        <v>0.10118200648868095</v>
      </c>
      <c r="L26" s="280">
        <v>0.11515237967321393</v>
      </c>
      <c r="M26" s="84"/>
    </row>
    <row r="27" spans="1:13" x14ac:dyDescent="0.2">
      <c r="A27" s="79" t="s">
        <v>59</v>
      </c>
      <c r="B27" s="80">
        <v>2005</v>
      </c>
      <c r="C27" s="278">
        <v>0.15336377747250418</v>
      </c>
      <c r="D27" s="279">
        <v>0.22737044698603387</v>
      </c>
      <c r="E27" s="279">
        <v>0.14790132581614465</v>
      </c>
      <c r="F27" s="279">
        <v>0.17194298712538805</v>
      </c>
      <c r="G27" s="279">
        <v>0.13067015116738712</v>
      </c>
      <c r="H27" s="279">
        <v>0.16703597737416442</v>
      </c>
      <c r="I27" s="279">
        <v>0.11984528169786404</v>
      </c>
      <c r="J27" s="279">
        <v>0.17649944890467373</v>
      </c>
      <c r="K27" s="279">
        <v>0.12796216268239613</v>
      </c>
      <c r="L27" s="280">
        <v>0.1419011597979136</v>
      </c>
      <c r="M27" s="84"/>
    </row>
    <row r="28" spans="1:13" x14ac:dyDescent="0.2">
      <c r="A28" s="79" t="s">
        <v>60</v>
      </c>
      <c r="B28" s="80">
        <v>2005</v>
      </c>
      <c r="C28" s="278">
        <v>0.1446919500939999</v>
      </c>
      <c r="D28" s="279">
        <v>0.18477743514835668</v>
      </c>
      <c r="E28" s="279">
        <v>0.13783291376477638</v>
      </c>
      <c r="F28" s="279">
        <v>0.16718637933457409</v>
      </c>
      <c r="G28" s="279">
        <v>0.13668188502030318</v>
      </c>
      <c r="H28" s="279">
        <v>0.1469730761642199</v>
      </c>
      <c r="I28" s="279">
        <v>0.13105644550349585</v>
      </c>
      <c r="J28" s="279">
        <v>0.16917619670985404</v>
      </c>
      <c r="K28" s="279">
        <v>0.12595986455898142</v>
      </c>
      <c r="L28" s="280">
        <v>0.11539052647590188</v>
      </c>
      <c r="M28" s="84"/>
    </row>
    <row r="29" spans="1:13" x14ac:dyDescent="0.2">
      <c r="A29" s="79" t="s">
        <v>61</v>
      </c>
      <c r="B29" s="80">
        <v>2006</v>
      </c>
      <c r="C29" s="278">
        <v>0.14048385508944217</v>
      </c>
      <c r="D29" s="279">
        <v>0.16081536382275616</v>
      </c>
      <c r="E29" s="279">
        <v>0.14190296047795647</v>
      </c>
      <c r="F29" s="279">
        <v>0.14959231643302495</v>
      </c>
      <c r="G29" s="279">
        <v>0.15244805280200616</v>
      </c>
      <c r="H29" s="279">
        <v>0.14889940965457241</v>
      </c>
      <c r="I29" s="279">
        <v>0.12808948053047819</v>
      </c>
      <c r="J29" s="279">
        <v>0.15656639489814228</v>
      </c>
      <c r="K29" s="279">
        <v>0.12104439699769107</v>
      </c>
      <c r="L29" s="280">
        <v>0.11381738357911733</v>
      </c>
      <c r="M29" s="84"/>
    </row>
    <row r="30" spans="1:13" x14ac:dyDescent="0.2">
      <c r="A30" s="79" t="s">
        <v>58</v>
      </c>
      <c r="B30" s="80">
        <v>2006</v>
      </c>
      <c r="C30" s="278">
        <v>0.14818207751279722</v>
      </c>
      <c r="D30" s="279">
        <v>0.16618793594267872</v>
      </c>
      <c r="E30" s="279">
        <v>0.15340824558228028</v>
      </c>
      <c r="F30" s="279">
        <v>0.16858022593872252</v>
      </c>
      <c r="G30" s="279">
        <v>0.14462166680857677</v>
      </c>
      <c r="H30" s="279">
        <v>0.16231399180771669</v>
      </c>
      <c r="I30" s="279">
        <v>0.14863643166233848</v>
      </c>
      <c r="J30" s="279">
        <v>0.16005305090703334</v>
      </c>
      <c r="K30" s="279">
        <v>0.12366751525426196</v>
      </c>
      <c r="L30" s="280">
        <v>0.11275395172796192</v>
      </c>
      <c r="M30" s="84"/>
    </row>
    <row r="31" spans="1:13" x14ac:dyDescent="0.2">
      <c r="A31" s="79" t="s">
        <v>59</v>
      </c>
      <c r="B31" s="80">
        <v>2006</v>
      </c>
      <c r="C31" s="278">
        <v>0.16675779261629883</v>
      </c>
      <c r="D31" s="279">
        <v>0.16328491436740528</v>
      </c>
      <c r="E31" s="279">
        <v>0.16729290750419221</v>
      </c>
      <c r="F31" s="279">
        <v>0.18191577109273099</v>
      </c>
      <c r="G31" s="279">
        <v>0.15127225902009414</v>
      </c>
      <c r="H31" s="279">
        <v>0.17887004115820768</v>
      </c>
      <c r="I31" s="279">
        <v>0.15592602092633953</v>
      </c>
      <c r="J31" s="279">
        <v>0.2145745367039584</v>
      </c>
      <c r="K31" s="279">
        <v>0.13208296450079465</v>
      </c>
      <c r="L31" s="280">
        <v>0.13768655470926267</v>
      </c>
      <c r="M31" s="84"/>
    </row>
    <row r="32" spans="1:13" x14ac:dyDescent="0.2">
      <c r="A32" s="79" t="s">
        <v>60</v>
      </c>
      <c r="B32" s="80">
        <v>2006</v>
      </c>
      <c r="C32" s="278">
        <v>0.13859447044869161</v>
      </c>
      <c r="D32" s="279">
        <v>0.14098532766361943</v>
      </c>
      <c r="E32" s="279">
        <v>0.14514533446174016</v>
      </c>
      <c r="F32" s="279">
        <v>0.14330687848130788</v>
      </c>
      <c r="G32" s="279">
        <v>0.12503758201846815</v>
      </c>
      <c r="H32" s="279">
        <v>0.15289205852198876</v>
      </c>
      <c r="I32" s="279">
        <v>0.13062638644451829</v>
      </c>
      <c r="J32" s="279">
        <v>0.17046690864748795</v>
      </c>
      <c r="K32" s="279">
        <v>0.10682288072252466</v>
      </c>
      <c r="L32" s="280">
        <v>0.12534371218214926</v>
      </c>
      <c r="M32" s="84"/>
    </row>
    <row r="33" spans="1:13" x14ac:dyDescent="0.2">
      <c r="A33" s="79" t="s">
        <v>61</v>
      </c>
      <c r="B33" s="80">
        <v>2007</v>
      </c>
      <c r="C33" s="278">
        <v>0.14091960350033542</v>
      </c>
      <c r="D33" s="279">
        <v>0.15125614344915636</v>
      </c>
      <c r="E33" s="279">
        <v>0.14887393532687593</v>
      </c>
      <c r="F33" s="279">
        <v>0.14617092359465658</v>
      </c>
      <c r="G33" s="279">
        <v>0.1357788077067219</v>
      </c>
      <c r="H33" s="279">
        <v>0.18231409086858322</v>
      </c>
      <c r="I33" s="279">
        <v>0.12872393903260662</v>
      </c>
      <c r="J33" s="279">
        <v>0.13922520988329148</v>
      </c>
      <c r="K33" s="279">
        <v>0.11807357044955853</v>
      </c>
      <c r="L33" s="280">
        <v>0.1282958445355421</v>
      </c>
      <c r="M33" s="84"/>
    </row>
    <row r="34" spans="1:13" x14ac:dyDescent="0.2">
      <c r="A34" s="79" t="s">
        <v>58</v>
      </c>
      <c r="B34" s="80">
        <v>2007</v>
      </c>
      <c r="C34" s="278">
        <v>0.14142235057970459</v>
      </c>
      <c r="D34" s="279">
        <v>0.1499133075657581</v>
      </c>
      <c r="E34" s="279">
        <v>0.15670189224497796</v>
      </c>
      <c r="F34" s="279">
        <v>0.1403135554074372</v>
      </c>
      <c r="G34" s="279">
        <v>0.12655698154044209</v>
      </c>
      <c r="H34" s="279">
        <v>0.16859436590830063</v>
      </c>
      <c r="I34" s="279">
        <v>0.14148124710649568</v>
      </c>
      <c r="J34" s="279">
        <v>0.15118125381184494</v>
      </c>
      <c r="K34" s="279">
        <v>0.12172489688796671</v>
      </c>
      <c r="L34" s="280">
        <v>0.11401001247803158</v>
      </c>
      <c r="M34" s="84"/>
    </row>
    <row r="35" spans="1:13" x14ac:dyDescent="0.2">
      <c r="A35" s="79" t="s">
        <v>59</v>
      </c>
      <c r="B35" s="80">
        <v>2007</v>
      </c>
      <c r="C35" s="278">
        <v>0.15350527114562457</v>
      </c>
      <c r="D35" s="279">
        <v>0.16013934077546627</v>
      </c>
      <c r="E35" s="279">
        <v>0.17269389838633145</v>
      </c>
      <c r="F35" s="279">
        <v>0.1592122244984632</v>
      </c>
      <c r="G35" s="279">
        <v>0.152435524547861</v>
      </c>
      <c r="H35" s="279">
        <v>0.17454993756803627</v>
      </c>
      <c r="I35" s="279">
        <v>0.15248186543733616</v>
      </c>
      <c r="J35" s="279">
        <v>0.15506982945225631</v>
      </c>
      <c r="K35" s="279">
        <v>0.13590808249501857</v>
      </c>
      <c r="L35" s="280">
        <v>0.1183382300221818</v>
      </c>
      <c r="M35" s="84"/>
    </row>
    <row r="36" spans="1:13" x14ac:dyDescent="0.2">
      <c r="A36" s="79" t="s">
        <v>60</v>
      </c>
      <c r="B36" s="80">
        <v>2007</v>
      </c>
      <c r="C36" s="278">
        <v>0.1303487528951959</v>
      </c>
      <c r="D36" s="279">
        <v>0.14056374367886385</v>
      </c>
      <c r="E36" s="279">
        <v>0.14220641452277519</v>
      </c>
      <c r="F36" s="279">
        <v>0.12356576309120933</v>
      </c>
      <c r="G36" s="279">
        <v>0.13127031101497519</v>
      </c>
      <c r="H36" s="279">
        <v>0.14619546668807307</v>
      </c>
      <c r="I36" s="279">
        <v>0.11871973397600299</v>
      </c>
      <c r="J36" s="279">
        <v>0.14110490619376334</v>
      </c>
      <c r="K36" s="279">
        <v>0.12581290036984652</v>
      </c>
      <c r="L36" s="280">
        <v>9.7962467106497975E-2</v>
      </c>
      <c r="M36" s="84"/>
    </row>
    <row r="37" spans="1:13" x14ac:dyDescent="0.2">
      <c r="A37" s="79" t="s">
        <v>61</v>
      </c>
      <c r="B37" s="80">
        <v>2008</v>
      </c>
      <c r="C37" s="278">
        <v>0.1348162383971879</v>
      </c>
      <c r="D37" s="279">
        <v>0.16171828084061118</v>
      </c>
      <c r="E37" s="279">
        <v>0.15895912513446714</v>
      </c>
      <c r="F37" s="279">
        <v>0.11193236097527953</v>
      </c>
      <c r="G37" s="279">
        <v>0.12963766161064624</v>
      </c>
      <c r="H37" s="279">
        <v>0.15313035155706056</v>
      </c>
      <c r="I37" s="279">
        <v>0.13656337153680123</v>
      </c>
      <c r="J37" s="279">
        <v>0.14529790603341372</v>
      </c>
      <c r="K37" s="279">
        <v>0.11280539362297444</v>
      </c>
      <c r="L37" s="280">
        <v>0.10923603272805542</v>
      </c>
      <c r="M37" s="84"/>
    </row>
    <row r="38" spans="1:13" x14ac:dyDescent="0.2">
      <c r="A38" s="79" t="s">
        <v>58</v>
      </c>
      <c r="B38" s="80">
        <v>2008</v>
      </c>
      <c r="C38" s="278">
        <v>0.13997432372509314</v>
      </c>
      <c r="D38" s="279">
        <v>0.16901973953458704</v>
      </c>
      <c r="E38" s="279">
        <v>0.15743212980921784</v>
      </c>
      <c r="F38" s="279">
        <v>0.15226458496311754</v>
      </c>
      <c r="G38" s="279">
        <v>0.13817129714357396</v>
      </c>
      <c r="H38" s="279">
        <v>0.16382471408987764</v>
      </c>
      <c r="I38" s="279">
        <v>0.12215406614769057</v>
      </c>
      <c r="J38" s="279">
        <v>0.14595510369791254</v>
      </c>
      <c r="K38" s="279">
        <v>0.12069186513789336</v>
      </c>
      <c r="L38" s="280">
        <v>9.825119397708823E-2</v>
      </c>
      <c r="M38" s="84"/>
    </row>
    <row r="39" spans="1:13" x14ac:dyDescent="0.2">
      <c r="A39" s="79" t="s">
        <v>59</v>
      </c>
      <c r="B39" s="80">
        <v>2008</v>
      </c>
      <c r="C39" s="278">
        <v>0.16458904678246536</v>
      </c>
      <c r="D39" s="279">
        <v>0.19914130823990864</v>
      </c>
      <c r="E39" s="279">
        <v>0.18269903402380699</v>
      </c>
      <c r="F39" s="279">
        <v>0.17886700763325861</v>
      </c>
      <c r="G39" s="279">
        <v>0.15500851080804992</v>
      </c>
      <c r="H39" s="279">
        <v>0.19578787486807681</v>
      </c>
      <c r="I39" s="279">
        <v>0.13570928578189315</v>
      </c>
      <c r="J39" s="279">
        <v>0.16918407752535158</v>
      </c>
      <c r="K39" s="279">
        <v>0.14478538217972808</v>
      </c>
      <c r="L39" s="280">
        <v>0.12914917072558149</v>
      </c>
      <c r="M39" s="84"/>
    </row>
    <row r="40" spans="1:13" x14ac:dyDescent="0.2">
      <c r="A40" s="79" t="s">
        <v>60</v>
      </c>
      <c r="B40" s="80">
        <v>2008</v>
      </c>
      <c r="C40" s="278">
        <v>0.14207645461566143</v>
      </c>
      <c r="D40" s="279">
        <v>0.16761080669942241</v>
      </c>
      <c r="E40" s="279">
        <v>0.16246637786012819</v>
      </c>
      <c r="F40" s="279">
        <v>0.13776343578473982</v>
      </c>
      <c r="G40" s="279">
        <v>0.12562558283166531</v>
      </c>
      <c r="H40" s="279">
        <v>0.16450507812928439</v>
      </c>
      <c r="I40" s="279">
        <v>0.13125960602495643</v>
      </c>
      <c r="J40" s="279">
        <v>0.14625177121637134</v>
      </c>
      <c r="K40" s="279">
        <v>0.13369282208706151</v>
      </c>
      <c r="L40" s="280">
        <v>0.11036725380239953</v>
      </c>
      <c r="M40" s="84"/>
    </row>
    <row r="41" spans="1:13" x14ac:dyDescent="0.2">
      <c r="A41" s="79" t="s">
        <v>61</v>
      </c>
      <c r="B41" s="80">
        <v>2009</v>
      </c>
      <c r="C41" s="278">
        <v>0.15455114062242037</v>
      </c>
      <c r="D41" s="279">
        <v>0.17297361871525035</v>
      </c>
      <c r="E41" s="279">
        <v>0.17941745948594695</v>
      </c>
      <c r="F41" s="279">
        <v>0.16207271444479354</v>
      </c>
      <c r="G41" s="279">
        <v>0.13018870553469025</v>
      </c>
      <c r="H41" s="279">
        <v>0.19903546614404968</v>
      </c>
      <c r="I41" s="279">
        <v>0.13790533235915031</v>
      </c>
      <c r="J41" s="279">
        <v>0.14087327582800957</v>
      </c>
      <c r="K41" s="279">
        <v>0.14087480270399569</v>
      </c>
      <c r="L41" s="280">
        <v>0.13457737192453653</v>
      </c>
      <c r="M41" s="84"/>
    </row>
    <row r="42" spans="1:13" x14ac:dyDescent="0.2">
      <c r="A42" s="79" t="s">
        <v>58</v>
      </c>
      <c r="B42" s="80">
        <v>2009</v>
      </c>
      <c r="C42" s="278">
        <v>0.15820301324986219</v>
      </c>
      <c r="D42" s="279">
        <v>0.20060548496789427</v>
      </c>
      <c r="E42" s="279">
        <v>0.18308923395206581</v>
      </c>
      <c r="F42" s="279">
        <v>0.1815283678693021</v>
      </c>
      <c r="G42" s="279">
        <v>0.1417670052366154</v>
      </c>
      <c r="H42" s="279">
        <v>0.20468364222932509</v>
      </c>
      <c r="I42" s="279">
        <v>0.1326839288536677</v>
      </c>
      <c r="J42" s="279">
        <v>0.12844661049191408</v>
      </c>
      <c r="K42" s="279">
        <v>0.1536641427721977</v>
      </c>
      <c r="L42" s="280">
        <v>0.11920725266359242</v>
      </c>
      <c r="M42" s="84"/>
    </row>
    <row r="43" spans="1:13" x14ac:dyDescent="0.2">
      <c r="A43" s="79" t="s">
        <v>59</v>
      </c>
      <c r="B43" s="80">
        <v>2009</v>
      </c>
      <c r="C43" s="278">
        <v>0.1782235514991167</v>
      </c>
      <c r="D43" s="279">
        <v>0.22338888133218768</v>
      </c>
      <c r="E43" s="279">
        <v>0.21100501338968883</v>
      </c>
      <c r="F43" s="279">
        <v>0.19018626162297261</v>
      </c>
      <c r="G43" s="279">
        <v>0.17384137919016104</v>
      </c>
      <c r="H43" s="279">
        <v>0.19508742580609612</v>
      </c>
      <c r="I43" s="279">
        <v>0.15274449357579439</v>
      </c>
      <c r="J43" s="279">
        <v>0.16735831223087871</v>
      </c>
      <c r="K43" s="279">
        <v>0.15763792604298266</v>
      </c>
      <c r="L43" s="280">
        <v>0.15358975454770346</v>
      </c>
      <c r="M43" s="84"/>
    </row>
    <row r="44" spans="1:13" x14ac:dyDescent="0.2">
      <c r="A44" s="79" t="s">
        <v>60</v>
      </c>
      <c r="B44" s="80">
        <v>2009</v>
      </c>
      <c r="C44" s="278">
        <v>0.14776021512182921</v>
      </c>
      <c r="D44" s="279">
        <v>0.20392374834507351</v>
      </c>
      <c r="E44" s="279">
        <v>0.16707274046346851</v>
      </c>
      <c r="F44" s="279">
        <v>0.16006422813483542</v>
      </c>
      <c r="G44" s="279">
        <v>0.13269095824141378</v>
      </c>
      <c r="H44" s="279">
        <v>0.16034278925910575</v>
      </c>
      <c r="I44" s="279">
        <v>0.14201383830266426</v>
      </c>
      <c r="J44" s="279">
        <v>0.14087854957886789</v>
      </c>
      <c r="K44" s="279">
        <v>0.1260745342152606</v>
      </c>
      <c r="L44" s="280">
        <v>0.12620351669735197</v>
      </c>
      <c r="M44" s="84"/>
    </row>
    <row r="45" spans="1:13" x14ac:dyDescent="0.2">
      <c r="A45" s="79" t="s">
        <v>61</v>
      </c>
      <c r="B45" s="80">
        <v>2010</v>
      </c>
      <c r="C45" s="278">
        <v>0.15238133967406547</v>
      </c>
      <c r="D45" s="279">
        <v>0.19000418455740339</v>
      </c>
      <c r="E45" s="279">
        <v>0.17406520735061493</v>
      </c>
      <c r="F45" s="279">
        <v>0.17528359665363707</v>
      </c>
      <c r="G45" s="279">
        <v>0.14522578157132532</v>
      </c>
      <c r="H45" s="279">
        <v>0.19083399873010815</v>
      </c>
      <c r="I45" s="279">
        <v>0.13813256167620733</v>
      </c>
      <c r="J45" s="279">
        <v>0.12902703497198079</v>
      </c>
      <c r="K45" s="279">
        <v>0.1248948907208524</v>
      </c>
      <c r="L45" s="280">
        <v>0.13516271866454402</v>
      </c>
      <c r="M45" s="84"/>
    </row>
    <row r="46" spans="1:13" x14ac:dyDescent="0.2">
      <c r="A46" s="79" t="s">
        <v>58</v>
      </c>
      <c r="B46" s="80">
        <v>2010</v>
      </c>
      <c r="C46" s="278">
        <v>0.14440915645497032</v>
      </c>
      <c r="D46" s="279">
        <v>0.17569977254225266</v>
      </c>
      <c r="E46" s="279">
        <v>0.15450532884972457</v>
      </c>
      <c r="F46" s="279">
        <v>0.16445721527280624</v>
      </c>
      <c r="G46" s="279">
        <v>0.13137098691868243</v>
      </c>
      <c r="H46" s="279">
        <v>0.16547448501290934</v>
      </c>
      <c r="I46" s="279">
        <v>0.13704540336501833</v>
      </c>
      <c r="J46" s="279">
        <v>0.13578892213639179</v>
      </c>
      <c r="K46" s="279">
        <v>0.12915514165836794</v>
      </c>
      <c r="L46" s="280">
        <v>0.12448365562604642</v>
      </c>
      <c r="M46" s="84"/>
    </row>
    <row r="47" spans="1:13" x14ac:dyDescent="0.2">
      <c r="A47" s="79" t="s">
        <v>59</v>
      </c>
      <c r="B47" s="80">
        <v>2010</v>
      </c>
      <c r="C47" s="278">
        <v>0.1711277947340602</v>
      </c>
      <c r="D47" s="279">
        <v>0.21501843392776757</v>
      </c>
      <c r="E47" s="279">
        <v>0.18917462704483301</v>
      </c>
      <c r="F47" s="279">
        <v>0.18140046690019015</v>
      </c>
      <c r="G47" s="279">
        <v>0.15217755431772845</v>
      </c>
      <c r="H47" s="279">
        <v>0.18651561311110418</v>
      </c>
      <c r="I47" s="279">
        <v>0.16861635894584706</v>
      </c>
      <c r="J47" s="279">
        <v>0.16421213098393017</v>
      </c>
      <c r="K47" s="279">
        <v>0.15472540028293413</v>
      </c>
      <c r="L47" s="280">
        <v>0.15004295951373162</v>
      </c>
      <c r="M47" s="84"/>
    </row>
    <row r="48" spans="1:13" x14ac:dyDescent="0.2">
      <c r="A48" s="79" t="s">
        <v>60</v>
      </c>
      <c r="B48" s="80">
        <v>2010</v>
      </c>
      <c r="C48" s="278">
        <v>0.15550517666978025</v>
      </c>
      <c r="D48" s="279">
        <v>0.18923570168579396</v>
      </c>
      <c r="E48" s="279">
        <v>0.16293046049031343</v>
      </c>
      <c r="F48" s="279">
        <v>0.16421198551946589</v>
      </c>
      <c r="G48" s="279">
        <v>0.12393699993229573</v>
      </c>
      <c r="H48" s="279">
        <v>0.19585957218869582</v>
      </c>
      <c r="I48" s="279">
        <v>0.15229710248957312</v>
      </c>
      <c r="J48" s="279">
        <v>0.15406374789450522</v>
      </c>
      <c r="K48" s="279">
        <v>0.13635062361079758</v>
      </c>
      <c r="L48" s="280">
        <v>0.13728740512560672</v>
      </c>
      <c r="M48" s="84"/>
    </row>
    <row r="49" spans="1:13" x14ac:dyDescent="0.2">
      <c r="A49" s="79" t="s">
        <v>61</v>
      </c>
      <c r="B49" s="80">
        <v>2011</v>
      </c>
      <c r="C49" s="278">
        <v>0.15304762200134159</v>
      </c>
      <c r="D49" s="279">
        <v>0.18563376852063218</v>
      </c>
      <c r="E49" s="279">
        <v>0.16149278744929749</v>
      </c>
      <c r="F49" s="279">
        <v>0.16429245472570014</v>
      </c>
      <c r="G49" s="279">
        <v>0.13587863639342396</v>
      </c>
      <c r="H49" s="279">
        <v>0.20734065000446242</v>
      </c>
      <c r="I49" s="279">
        <v>0.1566847828200576</v>
      </c>
      <c r="J49" s="279">
        <v>0.12509352940714233</v>
      </c>
      <c r="K49" s="279">
        <v>0.1276839300381177</v>
      </c>
      <c r="L49" s="280">
        <v>0.14876348054122296</v>
      </c>
      <c r="M49" s="84"/>
    </row>
    <row r="50" spans="1:13" x14ac:dyDescent="0.2">
      <c r="A50" s="79" t="s">
        <v>58</v>
      </c>
      <c r="B50" s="80">
        <v>2011</v>
      </c>
      <c r="C50" s="278">
        <v>0.16336854794628511</v>
      </c>
      <c r="D50" s="279">
        <v>0.19159481873699999</v>
      </c>
      <c r="E50" s="279">
        <v>0.1955505195975773</v>
      </c>
      <c r="F50" s="279">
        <v>0.19516196828204513</v>
      </c>
      <c r="G50" s="279">
        <v>0.1492609600235712</v>
      </c>
      <c r="H50" s="279">
        <v>0.1820624885350493</v>
      </c>
      <c r="I50" s="279">
        <v>0.16174991657750962</v>
      </c>
      <c r="J50" s="279">
        <v>0.1550962297649878</v>
      </c>
      <c r="K50" s="279">
        <v>0.12989282760275189</v>
      </c>
      <c r="L50" s="280">
        <v>0.12781384562480175</v>
      </c>
      <c r="M50" s="84"/>
    </row>
    <row r="51" spans="1:13" x14ac:dyDescent="0.2">
      <c r="A51" s="79" t="s">
        <v>59</v>
      </c>
      <c r="B51" s="80">
        <v>2011</v>
      </c>
      <c r="C51" s="278">
        <v>0.19369062606267529</v>
      </c>
      <c r="D51" s="279">
        <v>0.21324557681818279</v>
      </c>
      <c r="E51" s="279">
        <v>0.23540549338043876</v>
      </c>
      <c r="F51" s="279">
        <v>0.23581596724955683</v>
      </c>
      <c r="G51" s="279">
        <v>0.1537797298315762</v>
      </c>
      <c r="H51" s="279">
        <v>0.21281122697618982</v>
      </c>
      <c r="I51" s="279">
        <v>0.19441852794400927</v>
      </c>
      <c r="J51" s="279">
        <v>0.18354949757438321</v>
      </c>
      <c r="K51" s="279">
        <v>0.16900488976427316</v>
      </c>
      <c r="L51" s="280">
        <v>0.1462089581137492</v>
      </c>
      <c r="M51" s="84"/>
    </row>
    <row r="52" spans="1:13" x14ac:dyDescent="0.2">
      <c r="A52" s="79" t="s">
        <v>60</v>
      </c>
      <c r="B52" s="80">
        <v>2011</v>
      </c>
      <c r="C52" s="278">
        <v>0.15987712507974178</v>
      </c>
      <c r="D52" s="279">
        <v>0.16839601768928517</v>
      </c>
      <c r="E52" s="279">
        <v>0.18128729966479204</v>
      </c>
      <c r="F52" s="279">
        <v>0.20147693505757183</v>
      </c>
      <c r="G52" s="279">
        <v>0.15491254336311044</v>
      </c>
      <c r="H52" s="279">
        <v>0.18770150178874156</v>
      </c>
      <c r="I52" s="279">
        <v>0.14445773949000648</v>
      </c>
      <c r="J52" s="279">
        <v>0.14792624776446539</v>
      </c>
      <c r="K52" s="279">
        <v>0.13400406863272601</v>
      </c>
      <c r="L52" s="280">
        <v>0.12875464046648813</v>
      </c>
      <c r="M52" s="84"/>
    </row>
    <row r="53" spans="1:13" x14ac:dyDescent="0.2">
      <c r="A53" s="79" t="s">
        <v>61</v>
      </c>
      <c r="B53" s="80">
        <v>2012</v>
      </c>
      <c r="C53" s="278">
        <v>0.15805080034120106</v>
      </c>
      <c r="D53" s="279">
        <v>0.18267054011506617</v>
      </c>
      <c r="E53" s="279">
        <v>0.18908964658718602</v>
      </c>
      <c r="F53" s="279">
        <v>0.19905653732134748</v>
      </c>
      <c r="G53" s="279">
        <v>0.15296314100100911</v>
      </c>
      <c r="H53" s="279">
        <v>0.18284950849275608</v>
      </c>
      <c r="I53" s="279">
        <v>0.14079685483351995</v>
      </c>
      <c r="J53" s="279">
        <v>0.14023238894542581</v>
      </c>
      <c r="K53" s="279">
        <v>0.11752122729245698</v>
      </c>
      <c r="L53" s="280">
        <v>0.14393310803006001</v>
      </c>
      <c r="M53" s="84"/>
    </row>
    <row r="54" spans="1:13" x14ac:dyDescent="0.2">
      <c r="A54" s="79" t="s">
        <v>58</v>
      </c>
      <c r="B54" s="80">
        <v>2012</v>
      </c>
      <c r="C54" s="278">
        <v>0.16161099782570296</v>
      </c>
      <c r="D54" s="279">
        <v>0.21991417693709306</v>
      </c>
      <c r="E54" s="279">
        <v>0.17703834877251157</v>
      </c>
      <c r="F54" s="279">
        <v>0.20324860853947596</v>
      </c>
      <c r="G54" s="279">
        <v>0.14107372562248563</v>
      </c>
      <c r="H54" s="279">
        <v>0.20285161457967571</v>
      </c>
      <c r="I54" s="279">
        <v>0.13273216194493809</v>
      </c>
      <c r="J54" s="279">
        <v>0.14484882179333103</v>
      </c>
      <c r="K54" s="279">
        <v>0.12538183399164565</v>
      </c>
      <c r="L54" s="280">
        <v>0.15171587607180323</v>
      </c>
      <c r="M54" s="84"/>
    </row>
    <row r="55" spans="1:13" x14ac:dyDescent="0.2">
      <c r="A55" s="79" t="s">
        <v>59</v>
      </c>
      <c r="B55" s="80">
        <v>2012</v>
      </c>
      <c r="C55" s="278">
        <v>0.17160666583994499</v>
      </c>
      <c r="D55" s="279">
        <v>0.21147918742805216</v>
      </c>
      <c r="E55" s="279">
        <v>0.1751869005749499</v>
      </c>
      <c r="F55" s="279">
        <v>0.204634615427123</v>
      </c>
      <c r="G55" s="279">
        <v>0.15570419397552232</v>
      </c>
      <c r="H55" s="279">
        <v>0.21005355199381984</v>
      </c>
      <c r="I55" s="279">
        <v>0.14626840888216475</v>
      </c>
      <c r="J55" s="279">
        <v>0.1715298948223479</v>
      </c>
      <c r="K55" s="279">
        <v>0.14475626352522603</v>
      </c>
      <c r="L55" s="280">
        <v>0.14828935308664931</v>
      </c>
      <c r="M55" s="84"/>
    </row>
    <row r="56" spans="1:13" x14ac:dyDescent="0.2">
      <c r="A56" s="79" t="s">
        <v>60</v>
      </c>
      <c r="B56" s="80">
        <v>2012</v>
      </c>
      <c r="C56" s="278">
        <v>0.14871610419628017</v>
      </c>
      <c r="D56" s="279">
        <v>0.17481731952495488</v>
      </c>
      <c r="E56" s="279">
        <v>0.14129045984532465</v>
      </c>
      <c r="F56" s="279">
        <v>0.16354710331820124</v>
      </c>
      <c r="G56" s="279">
        <v>0.15902546390552333</v>
      </c>
      <c r="H56" s="279">
        <v>0.17850137387360571</v>
      </c>
      <c r="I56" s="279">
        <v>0.12989190851276841</v>
      </c>
      <c r="J56" s="279">
        <v>0.1524607119367275</v>
      </c>
      <c r="K56" s="279">
        <v>0.13246038355966322</v>
      </c>
      <c r="L56" s="280">
        <v>0.12574187004971438</v>
      </c>
      <c r="M56" s="84"/>
    </row>
    <row r="57" spans="1:13" x14ac:dyDescent="0.2">
      <c r="A57" s="79" t="s">
        <v>61</v>
      </c>
      <c r="B57" s="80">
        <v>2013</v>
      </c>
      <c r="C57" s="278">
        <v>0.15029070386046794</v>
      </c>
      <c r="D57" s="279">
        <v>0.19348051173635952</v>
      </c>
      <c r="E57" s="279">
        <v>0.14377709680911452</v>
      </c>
      <c r="F57" s="279">
        <v>0.16521172144088458</v>
      </c>
      <c r="G57" s="279">
        <v>0.14201637646841847</v>
      </c>
      <c r="H57" s="279">
        <v>0.18502633317235273</v>
      </c>
      <c r="I57" s="279">
        <v>0.14013517243566159</v>
      </c>
      <c r="J57" s="279">
        <v>0.14169447219649287</v>
      </c>
      <c r="K57" s="279">
        <v>0.13347382698048477</v>
      </c>
      <c r="L57" s="280">
        <v>0.14012257113309273</v>
      </c>
      <c r="M57" s="84"/>
    </row>
    <row r="58" spans="1:13" x14ac:dyDescent="0.2">
      <c r="A58" s="79" t="s">
        <v>58</v>
      </c>
      <c r="B58" s="80">
        <v>2013</v>
      </c>
      <c r="C58" s="278">
        <v>0.15368049311638876</v>
      </c>
      <c r="D58" s="279">
        <v>0.16840624726064959</v>
      </c>
      <c r="E58" s="279">
        <v>0.1426110524531285</v>
      </c>
      <c r="F58" s="279">
        <v>0.17741507916265101</v>
      </c>
      <c r="G58" s="279">
        <v>0.17546310765471793</v>
      </c>
      <c r="H58" s="279">
        <v>0.20248350277298485</v>
      </c>
      <c r="I58" s="279">
        <v>0.1288257983942217</v>
      </c>
      <c r="J58" s="279">
        <v>0.13343800854946741</v>
      </c>
      <c r="K58" s="279">
        <v>0.12900897981646992</v>
      </c>
      <c r="L58" s="280">
        <v>0.15861633027205155</v>
      </c>
      <c r="M58" s="84"/>
    </row>
    <row r="59" spans="1:13" x14ac:dyDescent="0.2">
      <c r="A59" s="79" t="s">
        <v>59</v>
      </c>
      <c r="B59" s="80">
        <v>2013</v>
      </c>
      <c r="C59" s="278">
        <v>0.1760857106348265</v>
      </c>
      <c r="D59" s="279">
        <v>0.2202503151411874</v>
      </c>
      <c r="E59" s="279">
        <v>0.2004478902784719</v>
      </c>
      <c r="F59" s="279">
        <v>0.19227957966458734</v>
      </c>
      <c r="G59" s="279">
        <v>0.18134082758139558</v>
      </c>
      <c r="H59" s="279">
        <v>0.20166429946103867</v>
      </c>
      <c r="I59" s="279">
        <v>0.15160258835767196</v>
      </c>
      <c r="J59" s="279">
        <v>0.15479535733638478</v>
      </c>
      <c r="K59" s="279">
        <v>0.14802032125190551</v>
      </c>
      <c r="L59" s="280">
        <v>0.17123816860888919</v>
      </c>
      <c r="M59" s="84"/>
    </row>
    <row r="60" spans="1:13" x14ac:dyDescent="0.2">
      <c r="A60" s="79" t="s">
        <v>60</v>
      </c>
      <c r="B60" s="80">
        <v>2013</v>
      </c>
      <c r="C60" s="278">
        <v>0.1409463533550655</v>
      </c>
      <c r="D60" s="279">
        <v>0.15226565107271206</v>
      </c>
      <c r="E60" s="279">
        <v>0.16228150920735082</v>
      </c>
      <c r="F60" s="279">
        <v>0.16580821651168678</v>
      </c>
      <c r="G60" s="279">
        <v>0.13977238524423724</v>
      </c>
      <c r="H60" s="279">
        <v>0.16973647841091971</v>
      </c>
      <c r="I60" s="279">
        <v>0.12797645914685801</v>
      </c>
      <c r="J60" s="279">
        <v>0.13183074449790691</v>
      </c>
      <c r="K60" s="279">
        <v>0.10367196192343188</v>
      </c>
      <c r="L60" s="280">
        <v>0.13393409541040324</v>
      </c>
      <c r="M60" s="84"/>
    </row>
    <row r="61" spans="1:13" x14ac:dyDescent="0.2">
      <c r="A61" s="79" t="s">
        <v>61</v>
      </c>
      <c r="B61" s="80">
        <v>2014</v>
      </c>
      <c r="C61" s="278">
        <v>0.13014865233316353</v>
      </c>
      <c r="D61" s="279">
        <v>0.16714039734658723</v>
      </c>
      <c r="E61" s="279">
        <v>0.1495129152945914</v>
      </c>
      <c r="F61" s="279">
        <v>0.13922503666208128</v>
      </c>
      <c r="G61" s="279">
        <v>0.13322370688104115</v>
      </c>
      <c r="H61" s="279">
        <v>0.16294966235271022</v>
      </c>
      <c r="I61" s="279">
        <v>0.13032678683959151</v>
      </c>
      <c r="J61" s="279">
        <v>0.11390288232054033</v>
      </c>
      <c r="K61" s="279">
        <v>9.8086357847202807E-2</v>
      </c>
      <c r="L61" s="280">
        <v>0.10913760758064105</v>
      </c>
      <c r="M61" s="84"/>
    </row>
    <row r="62" spans="1:13" x14ac:dyDescent="0.2">
      <c r="A62" s="79" t="s">
        <v>58</v>
      </c>
      <c r="B62" s="80">
        <v>2014</v>
      </c>
      <c r="C62" s="278">
        <v>0.13524749986451595</v>
      </c>
      <c r="D62" s="279">
        <v>0.18090039506492644</v>
      </c>
      <c r="E62" s="279">
        <v>0.139704276461705</v>
      </c>
      <c r="F62" s="279">
        <v>0.15232109922531595</v>
      </c>
      <c r="G62" s="279">
        <v>0.11938783476420184</v>
      </c>
      <c r="H62" s="279">
        <v>0.16619482790564355</v>
      </c>
      <c r="I62" s="279">
        <v>0.13073676439155077</v>
      </c>
      <c r="J62" s="279">
        <v>0.11676936098096162</v>
      </c>
      <c r="K62" s="279">
        <v>0.1171083934617678</v>
      </c>
      <c r="L62" s="280">
        <v>0.12805696910121406</v>
      </c>
      <c r="M62" s="84"/>
    </row>
    <row r="63" spans="1:13" x14ac:dyDescent="0.2">
      <c r="A63" s="79" t="s">
        <v>59</v>
      </c>
      <c r="B63" s="80">
        <v>2014</v>
      </c>
      <c r="C63" s="278">
        <v>0.15426969467481894</v>
      </c>
      <c r="D63" s="279">
        <v>0.19409086957859817</v>
      </c>
      <c r="E63" s="279">
        <v>0.15946840997607883</v>
      </c>
      <c r="F63" s="279">
        <v>0.18316214963187774</v>
      </c>
      <c r="G63" s="279">
        <v>0.14250669929223428</v>
      </c>
      <c r="H63" s="279">
        <v>0.17255011099216158</v>
      </c>
      <c r="I63" s="279">
        <v>0.16031878479187581</v>
      </c>
      <c r="J63" s="279">
        <v>0.12400811578340834</v>
      </c>
      <c r="K63" s="279">
        <v>0.14839796436845917</v>
      </c>
      <c r="L63" s="280">
        <v>0.13512461505886686</v>
      </c>
      <c r="M63" s="84"/>
    </row>
    <row r="64" spans="1:13" x14ac:dyDescent="0.2">
      <c r="A64" s="79" t="s">
        <v>60</v>
      </c>
      <c r="B64" s="80">
        <v>2014</v>
      </c>
      <c r="C64" s="278">
        <v>0.13051470917487398</v>
      </c>
      <c r="D64" s="279">
        <v>0.1730961222253066</v>
      </c>
      <c r="E64" s="279">
        <v>0.14289292834266046</v>
      </c>
      <c r="F64" s="279">
        <v>0.15201111920090729</v>
      </c>
      <c r="G64" s="279">
        <v>0.11283220084286674</v>
      </c>
      <c r="H64" s="279">
        <v>0.14384884881511339</v>
      </c>
      <c r="I64" s="279">
        <v>0.12070753333167919</v>
      </c>
      <c r="J64" s="279">
        <v>0.10996286401539382</v>
      </c>
      <c r="K64" s="279">
        <v>0.12934624071043493</v>
      </c>
      <c r="L64" s="280">
        <v>0.11232449025943422</v>
      </c>
      <c r="M64" s="84"/>
    </row>
    <row r="65" spans="1:13" x14ac:dyDescent="0.2">
      <c r="A65" s="79" t="s">
        <v>61</v>
      </c>
      <c r="B65" s="80">
        <v>2015</v>
      </c>
      <c r="C65" s="278">
        <v>0.12271724402480338</v>
      </c>
      <c r="D65" s="279">
        <v>0.18529653925903977</v>
      </c>
      <c r="E65" s="279">
        <v>0.12729093604428621</v>
      </c>
      <c r="F65" s="279">
        <v>0.15220032248590654</v>
      </c>
      <c r="G65" s="279">
        <v>0.10864006808704009</v>
      </c>
      <c r="H65" s="279">
        <v>0.13102625080928149</v>
      </c>
      <c r="I65" s="279">
        <v>0.1290298123091439</v>
      </c>
      <c r="J65" s="279">
        <v>0.1001817076279443</v>
      </c>
      <c r="K65" s="279">
        <v>0.10924095730181607</v>
      </c>
      <c r="L65" s="280">
        <v>0.1057002125367919</v>
      </c>
      <c r="M65" s="84"/>
    </row>
    <row r="66" spans="1:13" x14ac:dyDescent="0.2">
      <c r="A66" s="79" t="s">
        <v>58</v>
      </c>
      <c r="B66" s="80">
        <v>2015</v>
      </c>
      <c r="C66" s="278">
        <v>0.13141569324937979</v>
      </c>
      <c r="D66" s="279">
        <v>0.20130431553889766</v>
      </c>
      <c r="E66" s="279">
        <v>0.15335487821884536</v>
      </c>
      <c r="F66" s="279">
        <v>0.15366816352406068</v>
      </c>
      <c r="G66" s="279">
        <v>0.11708502017390369</v>
      </c>
      <c r="H66" s="279">
        <v>0.13953520040175718</v>
      </c>
      <c r="I66" s="279">
        <v>0.11867148946808799</v>
      </c>
      <c r="J66" s="279">
        <v>0.10665806870984575</v>
      </c>
      <c r="K66" s="279">
        <v>0.12383531596652728</v>
      </c>
      <c r="L66" s="280">
        <v>0.10997971768421656</v>
      </c>
      <c r="M66" s="84"/>
    </row>
    <row r="67" spans="1:13" x14ac:dyDescent="0.2">
      <c r="A67" s="79" t="s">
        <v>59</v>
      </c>
      <c r="B67" s="80">
        <v>2015</v>
      </c>
      <c r="C67" s="278">
        <v>0.13823349953297057</v>
      </c>
      <c r="D67" s="279">
        <v>0.22985730832305398</v>
      </c>
      <c r="E67" s="279">
        <v>0.15026859706505657</v>
      </c>
      <c r="F67" s="279">
        <v>0.14947351253519428</v>
      </c>
      <c r="G67" s="279">
        <v>0.12790146390213905</v>
      </c>
      <c r="H67" s="279">
        <v>0.14663287047004303</v>
      </c>
      <c r="I67" s="279">
        <v>0.11624252864785653</v>
      </c>
      <c r="J67" s="279">
        <v>0.10640223858244389</v>
      </c>
      <c r="K67" s="279">
        <v>0.13932843659353611</v>
      </c>
      <c r="L67" s="280">
        <v>0.1341508962720574</v>
      </c>
      <c r="M67" s="84"/>
    </row>
    <row r="68" spans="1:13" x14ac:dyDescent="0.2">
      <c r="A68" s="79" t="s">
        <v>60</v>
      </c>
      <c r="B68" s="80">
        <v>2015</v>
      </c>
      <c r="C68" s="278">
        <v>0.11571691378144568</v>
      </c>
      <c r="D68" s="279">
        <v>0.16212737472873523</v>
      </c>
      <c r="E68" s="279">
        <v>0.1408514780893792</v>
      </c>
      <c r="F68" s="279">
        <v>0.13123786825025247</v>
      </c>
      <c r="G68" s="279">
        <v>0.12086626686844763</v>
      </c>
      <c r="H68" s="279">
        <v>0.12931031373830346</v>
      </c>
      <c r="I68" s="279">
        <v>9.5966537098702204E-2</v>
      </c>
      <c r="J68" s="279">
        <v>9.9139176926872449E-2</v>
      </c>
      <c r="K68" s="279">
        <v>9.4423089349397388E-2</v>
      </c>
      <c r="L68" s="280">
        <v>0.10031672581211643</v>
      </c>
      <c r="M68" s="84"/>
    </row>
    <row r="69" spans="1:13" x14ac:dyDescent="0.2">
      <c r="A69" s="79" t="s">
        <v>61</v>
      </c>
      <c r="B69" s="80">
        <v>2016</v>
      </c>
      <c r="C69" s="278">
        <v>0.11693136455692803</v>
      </c>
      <c r="D69" s="279">
        <v>0.18198733264466105</v>
      </c>
      <c r="E69" s="279">
        <v>0.12260880226867309</v>
      </c>
      <c r="F69" s="279">
        <v>0.13132677990728256</v>
      </c>
      <c r="G69" s="279">
        <v>0.14228202266843845</v>
      </c>
      <c r="H69" s="279">
        <v>0.1246665591494661</v>
      </c>
      <c r="I69" s="279">
        <v>0.11359218672677771</v>
      </c>
      <c r="J69" s="279">
        <v>9.2241073602652546E-2</v>
      </c>
      <c r="K69" s="279">
        <v>9.3104228064087746E-2</v>
      </c>
      <c r="L69" s="280">
        <v>0.10905721667844252</v>
      </c>
      <c r="M69" s="84"/>
    </row>
    <row r="70" spans="1:13" x14ac:dyDescent="0.2">
      <c r="A70" s="79" t="s">
        <v>58</v>
      </c>
      <c r="B70" s="80">
        <v>2016</v>
      </c>
      <c r="C70" s="278">
        <v>0.1204422812245646</v>
      </c>
      <c r="D70" s="279">
        <v>0.16059159951842153</v>
      </c>
      <c r="E70" s="279">
        <v>0.12629578321809706</v>
      </c>
      <c r="F70" s="279">
        <v>0.12835125227033783</v>
      </c>
      <c r="G70" s="279">
        <v>0.12184080393438593</v>
      </c>
      <c r="H70" s="279">
        <v>0.15153259017058918</v>
      </c>
      <c r="I70" s="279">
        <v>0.11017470535259954</v>
      </c>
      <c r="J70" s="279">
        <v>0.11493638589453548</v>
      </c>
      <c r="K70" s="279">
        <v>0.10038983987896698</v>
      </c>
      <c r="L70" s="280">
        <v>9.6611662951065991E-2</v>
      </c>
      <c r="M70" s="84"/>
    </row>
    <row r="71" spans="1:13" x14ac:dyDescent="0.2">
      <c r="A71" s="79" t="s">
        <v>59</v>
      </c>
      <c r="B71" s="80">
        <v>2016</v>
      </c>
      <c r="C71" s="278">
        <v>0.13887813620550032</v>
      </c>
      <c r="D71" s="279">
        <v>0.1860913049812743</v>
      </c>
      <c r="E71" s="279">
        <v>0.14014715917224141</v>
      </c>
      <c r="F71" s="279">
        <v>0.17518953865468037</v>
      </c>
      <c r="G71" s="279">
        <v>0.13943128127582155</v>
      </c>
      <c r="H71" s="279">
        <v>0.14956075757077703</v>
      </c>
      <c r="I71" s="279">
        <v>0.12986603283363785</v>
      </c>
      <c r="J71" s="279">
        <v>0.13396133603243457</v>
      </c>
      <c r="K71" s="279">
        <v>0.10714048040789327</v>
      </c>
      <c r="L71" s="280">
        <v>0.1278938492091739</v>
      </c>
      <c r="M71" s="78"/>
    </row>
    <row r="72" spans="1:13" x14ac:dyDescent="0.2">
      <c r="A72" s="79" t="s">
        <v>60</v>
      </c>
      <c r="B72" s="80">
        <v>2016</v>
      </c>
      <c r="C72" s="278">
        <v>0.11278486717806185</v>
      </c>
      <c r="D72" s="279">
        <v>0.15219359675013408</v>
      </c>
      <c r="E72" s="279">
        <v>0.11444326334152571</v>
      </c>
      <c r="F72" s="279">
        <v>0.13052139943103366</v>
      </c>
      <c r="G72" s="279">
        <v>0.11712342788057006</v>
      </c>
      <c r="H72" s="279">
        <v>0.12622823711194792</v>
      </c>
      <c r="I72" s="279">
        <v>0.109043968364888</v>
      </c>
      <c r="J72" s="279">
        <v>0.11696085818592117</v>
      </c>
      <c r="K72" s="279">
        <v>8.4014171947170369E-2</v>
      </c>
      <c r="L72" s="280">
        <v>9.4047082742381605E-2</v>
      </c>
      <c r="M72" s="84"/>
    </row>
    <row r="73" spans="1:13" x14ac:dyDescent="0.2">
      <c r="A73" s="79" t="s">
        <v>61</v>
      </c>
      <c r="B73" s="80">
        <v>2017</v>
      </c>
      <c r="C73" s="278">
        <v>0.11064190832860651</v>
      </c>
      <c r="D73" s="279">
        <v>0.14140079241231443</v>
      </c>
      <c r="E73" s="279">
        <v>0.11290107479762625</v>
      </c>
      <c r="F73" s="279">
        <v>0.14198879132930337</v>
      </c>
      <c r="G73" s="279">
        <v>0.10351795886745253</v>
      </c>
      <c r="H73" s="279">
        <v>0.14949993870029099</v>
      </c>
      <c r="I73" s="279">
        <v>0.10530070590570523</v>
      </c>
      <c r="J73" s="279">
        <v>8.5951311502141692E-2</v>
      </c>
      <c r="K73" s="279">
        <v>8.6388856735722316E-2</v>
      </c>
      <c r="L73" s="280">
        <v>0.10400582708796322</v>
      </c>
      <c r="M73" s="84"/>
    </row>
    <row r="74" spans="1:13" x14ac:dyDescent="0.2">
      <c r="A74" s="79" t="s">
        <v>58</v>
      </c>
      <c r="B74" s="80">
        <v>2017</v>
      </c>
      <c r="C74" s="278">
        <v>0.11401614296311356</v>
      </c>
      <c r="D74" s="279">
        <v>0.1445383698879345</v>
      </c>
      <c r="E74" s="279">
        <v>0.10677236411002544</v>
      </c>
      <c r="F74" s="279">
        <v>0.14684791072857423</v>
      </c>
      <c r="G74" s="279">
        <v>0.12413861793493025</v>
      </c>
      <c r="H74" s="279">
        <v>0.13550429895424154</v>
      </c>
      <c r="I74" s="279">
        <v>0.12153131863482136</v>
      </c>
      <c r="J74" s="279">
        <v>8.9510362737292931E-2</v>
      </c>
      <c r="K74" s="279">
        <v>9.4035284396756277E-2</v>
      </c>
      <c r="L74" s="280">
        <v>0.1014786617611311</v>
      </c>
      <c r="M74" s="84"/>
    </row>
    <row r="75" spans="1:13" x14ac:dyDescent="0.2">
      <c r="A75" s="79" t="s">
        <v>59</v>
      </c>
      <c r="B75" s="80">
        <v>2017</v>
      </c>
      <c r="C75" s="278">
        <v>0.13304348407380717</v>
      </c>
      <c r="D75" s="279">
        <v>0.15242102198069851</v>
      </c>
      <c r="E75" s="279">
        <v>0.12674861844399721</v>
      </c>
      <c r="F75" s="279">
        <v>0.14059436784357007</v>
      </c>
      <c r="G75" s="279">
        <v>0.13942491454897238</v>
      </c>
      <c r="H75" s="279">
        <v>0.15953454619608093</v>
      </c>
      <c r="I75" s="279">
        <v>0.13904774602135958</v>
      </c>
      <c r="J75" s="279">
        <v>0.12812858601372806</v>
      </c>
      <c r="K75" s="279">
        <v>0.1115999583842726</v>
      </c>
      <c r="L75" s="280">
        <v>0.12318604907795858</v>
      </c>
      <c r="M75" s="84"/>
    </row>
    <row r="76" spans="1:13" x14ac:dyDescent="0.2">
      <c r="A76" s="79" t="s">
        <v>60</v>
      </c>
      <c r="B76" s="80">
        <v>2017</v>
      </c>
      <c r="C76" s="278">
        <v>0.11045712404334228</v>
      </c>
      <c r="D76" s="279">
        <v>0.13978989716576851</v>
      </c>
      <c r="E76" s="279">
        <v>0.11212474669162734</v>
      </c>
      <c r="F76" s="279">
        <v>0.10762218978663263</v>
      </c>
      <c r="G76" s="279">
        <v>0.1108092545083537</v>
      </c>
      <c r="H76" s="279">
        <v>0.13086017231716446</v>
      </c>
      <c r="I76" s="279">
        <v>0.12263237563840275</v>
      </c>
      <c r="J76" s="279">
        <v>0.10309422731143447</v>
      </c>
      <c r="K76" s="279">
        <v>9.656778908586286E-2</v>
      </c>
      <c r="L76" s="280">
        <v>9.3754440164551978E-2</v>
      </c>
      <c r="M76" s="84"/>
    </row>
    <row r="77" spans="1:13" x14ac:dyDescent="0.2">
      <c r="A77" s="79" t="s">
        <v>61</v>
      </c>
      <c r="B77" s="80">
        <v>2018</v>
      </c>
      <c r="C77" s="278">
        <v>0.11313485442370821</v>
      </c>
      <c r="D77" s="279">
        <v>0.13690094527368987</v>
      </c>
      <c r="E77" s="279">
        <v>0.12336347578298978</v>
      </c>
      <c r="F77" s="279">
        <v>0.11807364863211901</v>
      </c>
      <c r="G77" s="279">
        <v>9.0967421859883227E-2</v>
      </c>
      <c r="H77" s="279">
        <v>0.12610362786358328</v>
      </c>
      <c r="I77" s="279">
        <v>0.12605446321300029</v>
      </c>
      <c r="J77" s="279">
        <v>0.10498748757782039</v>
      </c>
      <c r="K77" s="279">
        <v>0.11079855127239853</v>
      </c>
      <c r="L77" s="280">
        <v>9.0230621840971664E-2</v>
      </c>
      <c r="M77" s="84"/>
    </row>
    <row r="78" spans="1:13" x14ac:dyDescent="0.2">
      <c r="A78" s="79" t="s">
        <v>58</v>
      </c>
      <c r="B78" s="80">
        <v>2018</v>
      </c>
      <c r="C78" s="278">
        <v>0.11756928884382059</v>
      </c>
      <c r="D78" s="279">
        <v>0.16239221068318113</v>
      </c>
      <c r="E78" s="279">
        <v>0.11220729568577999</v>
      </c>
      <c r="F78" s="279">
        <v>0.12803467586610956</v>
      </c>
      <c r="G78" s="279">
        <v>0.11409872715618567</v>
      </c>
      <c r="H78" s="279">
        <v>0.11745450127456337</v>
      </c>
      <c r="I78" s="279">
        <v>0.12279717485578853</v>
      </c>
      <c r="J78" s="279">
        <v>0.1335088108404586</v>
      </c>
      <c r="K78" s="279">
        <v>0.10501023865123738</v>
      </c>
      <c r="L78" s="280">
        <v>8.2688139484323561E-2</v>
      </c>
      <c r="M78" s="84"/>
    </row>
    <row r="79" spans="1:13" x14ac:dyDescent="0.2">
      <c r="A79" s="79" t="s">
        <v>59</v>
      </c>
      <c r="B79" s="80">
        <v>2018</v>
      </c>
      <c r="C79" s="278">
        <v>0.12821667242242202</v>
      </c>
      <c r="D79" s="279">
        <v>0.16332267906793121</v>
      </c>
      <c r="E79" s="279">
        <v>0.14141046469390328</v>
      </c>
      <c r="F79" s="279">
        <v>0.14360973791589543</v>
      </c>
      <c r="G79" s="279">
        <v>0.10865581082027481</v>
      </c>
      <c r="H79" s="279">
        <v>0.12224753832000002</v>
      </c>
      <c r="I79" s="279">
        <v>0.13139749838360104</v>
      </c>
      <c r="J79" s="279">
        <v>0.12857967600205319</v>
      </c>
      <c r="K79" s="279">
        <v>0.11542889062986052</v>
      </c>
      <c r="L79" s="280">
        <v>0.11655854821157488</v>
      </c>
      <c r="M79" s="84"/>
    </row>
    <row r="80" spans="1:13" x14ac:dyDescent="0.2">
      <c r="A80" s="79" t="s">
        <v>60</v>
      </c>
      <c r="B80" s="184">
        <v>2018</v>
      </c>
      <c r="C80" s="278">
        <v>0.11293263826951197</v>
      </c>
      <c r="D80" s="279">
        <v>0.15164556857659697</v>
      </c>
      <c r="E80" s="279">
        <v>0.11798935829203076</v>
      </c>
      <c r="F80" s="279">
        <v>0.11011337766068308</v>
      </c>
      <c r="G80" s="279">
        <v>0.10135503270780186</v>
      </c>
      <c r="H80" s="279">
        <v>0.13140314552451857</v>
      </c>
      <c r="I80" s="279">
        <v>9.4857348205973122E-2</v>
      </c>
      <c r="J80" s="279">
        <v>0.13260994893089956</v>
      </c>
      <c r="K80" s="279">
        <v>8.755584442395542E-2</v>
      </c>
      <c r="L80" s="280">
        <v>0.10679200617409586</v>
      </c>
      <c r="M80" s="84"/>
    </row>
    <row r="81" spans="1:13" ht="36.6" customHeight="1" x14ac:dyDescent="0.2">
      <c r="A81" s="497" t="s">
        <v>107</v>
      </c>
      <c r="B81" s="517"/>
      <c r="C81" s="352">
        <v>7.9968328196654281E-3</v>
      </c>
      <c r="D81" s="282">
        <v>3.8876371475169785E-2</v>
      </c>
      <c r="E81" s="282">
        <v>2.1661803208382353E-2</v>
      </c>
      <c r="F81" s="282">
        <v>2.382795045846247E-2</v>
      </c>
      <c r="G81" s="282">
        <v>2.4435655608709066E-2</v>
      </c>
      <c r="H81" s="282">
        <v>2.4991914254750412E-2</v>
      </c>
      <c r="I81" s="282">
        <v>2.1832176259899024E-2</v>
      </c>
      <c r="J81" s="282">
        <v>2.4739034413555908E-2</v>
      </c>
      <c r="K81" s="282">
        <v>1.8990526640383205E-2</v>
      </c>
      <c r="L81" s="283">
        <v>2.4252567455181753E-2</v>
      </c>
      <c r="M81" s="84"/>
    </row>
    <row r="82" spans="1:13" ht="25.35" customHeight="1" thickBot="1" x14ac:dyDescent="0.25">
      <c r="A82" s="499" t="s">
        <v>195</v>
      </c>
      <c r="B82" s="500"/>
      <c r="C82" s="465">
        <v>2.4755142261696922E-3</v>
      </c>
      <c r="D82" s="353">
        <v>1.1855671410828467E-2</v>
      </c>
      <c r="E82" s="353">
        <v>5.8646116004034271E-3</v>
      </c>
      <c r="F82" s="353">
        <v>2.4911878740504489E-3</v>
      </c>
      <c r="G82" s="353">
        <v>-9.4542218005518458E-3</v>
      </c>
      <c r="H82" s="353">
        <v>5.4297320735410826E-4</v>
      </c>
      <c r="I82" s="353">
        <v>-2.7775027432429628E-2</v>
      </c>
      <c r="J82" s="353">
        <v>2.9515721619465085E-2</v>
      </c>
      <c r="K82" s="353">
        <v>-9.0119446619074395E-3</v>
      </c>
      <c r="L82" s="354">
        <v>1.303756600954388E-2</v>
      </c>
      <c r="M82" s="175"/>
    </row>
    <row r="83" spans="1:13" ht="15.75" thickBot="1" x14ac:dyDescent="0.25">
      <c r="A83" s="492" t="s">
        <v>30</v>
      </c>
      <c r="B83" s="493"/>
      <c r="C83" s="493"/>
      <c r="D83" s="341"/>
      <c r="E83" s="341"/>
      <c r="F83" s="341"/>
      <c r="G83" s="341"/>
      <c r="H83" s="341"/>
      <c r="I83" s="341"/>
      <c r="J83" s="341"/>
      <c r="K83" s="341"/>
      <c r="L83" s="342"/>
      <c r="M83" s="84"/>
    </row>
    <row r="84" spans="1:13" ht="15.75" customHeight="1" x14ac:dyDescent="0.2">
      <c r="C84" s="85"/>
      <c r="D84" s="85"/>
      <c r="E84" s="85"/>
      <c r="F84" s="85"/>
      <c r="G84" s="85"/>
      <c r="H84" s="85"/>
      <c r="I84" s="85"/>
      <c r="J84" s="85"/>
      <c r="K84" s="85"/>
      <c r="L84" s="85"/>
      <c r="M84" s="84"/>
    </row>
    <row r="85" spans="1:13" x14ac:dyDescent="0.2">
      <c r="A85" s="333" t="s">
        <v>99</v>
      </c>
      <c r="B85" s="347"/>
      <c r="C85" s="348"/>
      <c r="D85" s="348"/>
      <c r="E85" s="348"/>
      <c r="F85" s="348"/>
      <c r="G85" s="348"/>
      <c r="H85" s="348"/>
      <c r="I85" s="348"/>
      <c r="J85" s="348"/>
      <c r="K85" s="348"/>
      <c r="L85" s="348"/>
      <c r="M85" s="84"/>
    </row>
    <row r="86" spans="1:13" x14ac:dyDescent="0.2">
      <c r="A86" s="335" t="s">
        <v>146</v>
      </c>
      <c r="B86" s="347"/>
      <c r="C86" s="348"/>
      <c r="D86" s="348"/>
      <c r="E86" s="348"/>
      <c r="F86" s="348"/>
      <c r="G86" s="348"/>
      <c r="H86" s="348"/>
      <c r="I86" s="348"/>
      <c r="J86" s="348"/>
      <c r="K86" s="348"/>
      <c r="L86" s="348"/>
      <c r="M86" s="84"/>
    </row>
    <row r="87" spans="1:13" x14ac:dyDescent="0.2">
      <c r="A87" s="350" t="s">
        <v>147</v>
      </c>
      <c r="B87" s="347"/>
      <c r="C87" s="348"/>
      <c r="D87" s="348"/>
      <c r="E87" s="348"/>
      <c r="F87" s="348"/>
      <c r="G87" s="348"/>
      <c r="H87" s="348"/>
      <c r="I87" s="348"/>
      <c r="J87" s="348"/>
      <c r="K87" s="348"/>
      <c r="L87" s="348"/>
      <c r="M87" s="84"/>
    </row>
    <row r="88" spans="1:13" x14ac:dyDescent="0.2">
      <c r="A88" s="335" t="s">
        <v>196</v>
      </c>
      <c r="B88" s="347"/>
      <c r="C88" s="348"/>
      <c r="D88" s="348"/>
      <c r="E88" s="348"/>
      <c r="F88" s="348"/>
      <c r="G88" s="348"/>
      <c r="H88" s="348"/>
      <c r="I88" s="348"/>
      <c r="J88" s="348"/>
      <c r="K88" s="348"/>
      <c r="L88" s="348"/>
      <c r="M88" s="84"/>
    </row>
    <row r="89" spans="1:13" ht="27.75" customHeight="1" x14ac:dyDescent="0.2">
      <c r="A89" s="525" t="s">
        <v>191</v>
      </c>
      <c r="B89" s="525"/>
      <c r="C89" s="525"/>
      <c r="D89" s="525"/>
      <c r="E89" s="525"/>
      <c r="F89" s="525"/>
      <c r="G89" s="525"/>
      <c r="H89" s="525"/>
      <c r="I89" s="525"/>
      <c r="J89" s="525"/>
      <c r="K89" s="525"/>
      <c r="L89" s="525"/>
      <c r="M89" s="84"/>
    </row>
    <row r="90" spans="1:13" x14ac:dyDescent="0.2">
      <c r="A90" s="349" t="s">
        <v>145</v>
      </c>
      <c r="B90" s="347"/>
      <c r="C90" s="348"/>
      <c r="D90" s="348"/>
      <c r="E90" s="348"/>
      <c r="F90" s="348"/>
      <c r="G90" s="348"/>
      <c r="H90" s="348"/>
      <c r="I90" s="348"/>
      <c r="J90" s="348"/>
      <c r="K90" s="348"/>
      <c r="L90" s="348"/>
      <c r="M90" s="84"/>
    </row>
    <row r="91" spans="1:13" ht="25.9" customHeight="1" x14ac:dyDescent="0.2">
      <c r="A91" s="507" t="s">
        <v>192</v>
      </c>
      <c r="B91" s="507"/>
      <c r="C91" s="507"/>
      <c r="D91" s="507"/>
      <c r="E91" s="507"/>
      <c r="F91" s="507"/>
      <c r="G91" s="507"/>
      <c r="H91" s="507"/>
      <c r="I91" s="507"/>
      <c r="J91" s="507"/>
      <c r="K91" s="507"/>
      <c r="L91" s="507"/>
      <c r="M91" s="84"/>
    </row>
    <row r="92" spans="1:13" ht="27.95" customHeight="1" x14ac:dyDescent="0.2">
      <c r="A92" s="507" t="s">
        <v>193</v>
      </c>
      <c r="B92" s="507"/>
      <c r="C92" s="507"/>
      <c r="D92" s="507"/>
      <c r="E92" s="507"/>
      <c r="F92" s="507"/>
      <c r="G92" s="507"/>
      <c r="H92" s="507"/>
      <c r="I92" s="507"/>
      <c r="J92" s="507"/>
      <c r="K92" s="507"/>
      <c r="L92" s="507"/>
      <c r="M92" s="84"/>
    </row>
    <row r="93" spans="1:13" x14ac:dyDescent="0.2">
      <c r="C93" s="85"/>
      <c r="D93" s="85"/>
      <c r="E93" s="85"/>
      <c r="F93" s="85"/>
      <c r="G93" s="85"/>
      <c r="H93" s="85"/>
      <c r="I93" s="85"/>
      <c r="J93" s="85"/>
      <c r="K93" s="85"/>
      <c r="L93" s="85"/>
      <c r="M93" s="84"/>
    </row>
    <row r="94" spans="1:13" x14ac:dyDescent="0.2">
      <c r="C94" s="85"/>
      <c r="D94" s="85"/>
      <c r="E94" s="85"/>
      <c r="F94" s="85"/>
      <c r="G94" s="85"/>
      <c r="H94" s="85"/>
      <c r="I94" s="85"/>
      <c r="J94" s="85"/>
      <c r="K94" s="85"/>
      <c r="L94" s="85"/>
      <c r="M94" s="84"/>
    </row>
    <row r="95" spans="1:13" x14ac:dyDescent="0.2">
      <c r="C95" s="85"/>
      <c r="D95" s="85"/>
      <c r="E95" s="85"/>
      <c r="F95" s="85"/>
      <c r="G95" s="85"/>
      <c r="H95" s="85"/>
      <c r="I95" s="85"/>
      <c r="J95" s="85"/>
      <c r="K95" s="85"/>
      <c r="L95" s="85"/>
      <c r="M95" s="84"/>
    </row>
    <row r="96" spans="1:13" x14ac:dyDescent="0.2">
      <c r="C96" s="85"/>
      <c r="D96" s="85"/>
      <c r="E96" s="85"/>
      <c r="F96" s="85"/>
      <c r="G96" s="85"/>
      <c r="H96" s="85"/>
      <c r="I96" s="85"/>
      <c r="J96" s="85"/>
      <c r="K96" s="85"/>
      <c r="L96" s="85"/>
      <c r="M96" s="84"/>
    </row>
    <row r="97" spans="3:13" x14ac:dyDescent="0.2">
      <c r="C97" s="85"/>
      <c r="D97" s="85"/>
      <c r="E97" s="85"/>
      <c r="F97" s="85"/>
      <c r="G97" s="85"/>
      <c r="H97" s="85"/>
      <c r="I97" s="85"/>
      <c r="J97" s="85"/>
      <c r="K97" s="85"/>
      <c r="L97" s="85"/>
      <c r="M97" s="84"/>
    </row>
    <row r="98" spans="3:13" x14ac:dyDescent="0.2">
      <c r="C98" s="85"/>
      <c r="D98" s="85"/>
      <c r="E98" s="85"/>
      <c r="F98" s="85"/>
      <c r="G98" s="85"/>
      <c r="H98" s="85"/>
      <c r="I98" s="85"/>
      <c r="J98" s="85"/>
      <c r="K98" s="85"/>
      <c r="L98" s="85"/>
      <c r="M98" s="84"/>
    </row>
    <row r="99" spans="3:13" x14ac:dyDescent="0.2">
      <c r="C99" s="85"/>
      <c r="D99" s="85"/>
      <c r="E99" s="85"/>
      <c r="F99" s="85"/>
      <c r="G99" s="85"/>
      <c r="H99" s="85"/>
      <c r="I99" s="85"/>
      <c r="J99" s="85"/>
      <c r="K99" s="85"/>
      <c r="L99" s="85"/>
      <c r="M99" s="84"/>
    </row>
    <row r="100" spans="3:13" x14ac:dyDescent="0.2">
      <c r="C100" s="85"/>
      <c r="D100" s="85"/>
      <c r="E100" s="85"/>
      <c r="F100" s="85"/>
      <c r="G100" s="85"/>
      <c r="H100" s="85"/>
      <c r="I100" s="85"/>
      <c r="J100" s="85"/>
      <c r="K100" s="85"/>
      <c r="L100" s="85"/>
      <c r="M100" s="84"/>
    </row>
    <row r="101" spans="3:13" x14ac:dyDescent="0.2">
      <c r="C101" s="85"/>
      <c r="D101" s="85"/>
      <c r="E101" s="85"/>
      <c r="F101" s="85"/>
      <c r="G101" s="85"/>
      <c r="H101" s="85"/>
      <c r="I101" s="85"/>
      <c r="J101" s="85"/>
      <c r="K101" s="85"/>
      <c r="L101" s="85"/>
      <c r="M101" s="84"/>
    </row>
    <row r="102" spans="3:13" x14ac:dyDescent="0.2">
      <c r="C102" s="85"/>
      <c r="D102" s="85"/>
      <c r="E102" s="85"/>
      <c r="F102" s="85"/>
      <c r="G102" s="85"/>
      <c r="H102" s="85"/>
      <c r="I102" s="85"/>
      <c r="J102" s="85"/>
      <c r="K102" s="85"/>
      <c r="L102" s="85"/>
      <c r="M102" s="84"/>
    </row>
    <row r="103" spans="3:13" x14ac:dyDescent="0.2">
      <c r="C103" s="85"/>
      <c r="D103" s="85"/>
      <c r="E103" s="85"/>
      <c r="F103" s="85"/>
      <c r="G103" s="85"/>
      <c r="H103" s="85"/>
      <c r="I103" s="85"/>
      <c r="J103" s="85"/>
      <c r="K103" s="85"/>
      <c r="L103" s="85"/>
      <c r="M103" s="84"/>
    </row>
    <row r="104" spans="3:13" x14ac:dyDescent="0.2">
      <c r="C104" s="85"/>
      <c r="D104" s="85"/>
      <c r="E104" s="85"/>
      <c r="F104" s="85"/>
      <c r="G104" s="85"/>
      <c r="H104" s="85"/>
      <c r="I104" s="85"/>
      <c r="J104" s="85"/>
      <c r="K104" s="85"/>
      <c r="L104" s="85"/>
      <c r="M104" s="84"/>
    </row>
    <row r="105" spans="3:13" x14ac:dyDescent="0.2">
      <c r="C105" s="85"/>
      <c r="D105" s="85"/>
      <c r="E105" s="85"/>
      <c r="F105" s="85"/>
      <c r="G105" s="85"/>
      <c r="H105" s="85"/>
      <c r="I105" s="85"/>
      <c r="J105" s="85"/>
      <c r="K105" s="85"/>
      <c r="L105" s="85"/>
      <c r="M105" s="84"/>
    </row>
    <row r="106" spans="3:13" x14ac:dyDescent="0.2">
      <c r="C106" s="85"/>
      <c r="D106" s="85"/>
      <c r="E106" s="85"/>
      <c r="F106" s="85"/>
      <c r="G106" s="85"/>
      <c r="H106" s="85"/>
      <c r="I106" s="85"/>
      <c r="J106" s="85"/>
      <c r="K106" s="85"/>
      <c r="L106" s="85"/>
      <c r="M106" s="84"/>
    </row>
    <row r="107" spans="3:13" x14ac:dyDescent="0.2">
      <c r="C107" s="85"/>
      <c r="D107" s="85"/>
      <c r="E107" s="85"/>
      <c r="F107" s="85"/>
      <c r="G107" s="85"/>
      <c r="H107" s="85"/>
      <c r="I107" s="85"/>
      <c r="J107" s="85"/>
      <c r="K107" s="85"/>
      <c r="L107" s="85"/>
      <c r="M107" s="84"/>
    </row>
    <row r="108" spans="3:13" x14ac:dyDescent="0.2">
      <c r="C108" s="85"/>
      <c r="D108" s="85"/>
      <c r="E108" s="85"/>
      <c r="F108" s="85"/>
      <c r="G108" s="85"/>
      <c r="H108" s="85"/>
      <c r="I108" s="85"/>
      <c r="J108" s="85"/>
      <c r="K108" s="85"/>
      <c r="L108" s="85"/>
      <c r="M108" s="84"/>
    </row>
    <row r="109" spans="3:13" x14ac:dyDescent="0.2">
      <c r="C109" s="85"/>
      <c r="D109" s="85"/>
      <c r="E109" s="85"/>
      <c r="F109" s="85"/>
      <c r="G109" s="85"/>
      <c r="H109" s="85"/>
      <c r="I109" s="85"/>
      <c r="J109" s="85"/>
      <c r="K109" s="85"/>
      <c r="L109" s="85"/>
      <c r="M109" s="84"/>
    </row>
    <row r="110" spans="3:13" x14ac:dyDescent="0.2">
      <c r="C110" s="85"/>
      <c r="D110" s="85"/>
      <c r="E110" s="85"/>
      <c r="F110" s="85"/>
      <c r="G110" s="85"/>
      <c r="H110" s="85"/>
      <c r="I110" s="85"/>
      <c r="J110" s="85"/>
      <c r="K110" s="85"/>
      <c r="L110" s="85"/>
      <c r="M110" s="84"/>
    </row>
    <row r="111" spans="3:13" x14ac:dyDescent="0.2">
      <c r="C111" s="85"/>
      <c r="D111" s="85"/>
      <c r="E111" s="85"/>
      <c r="F111" s="85"/>
      <c r="G111" s="85"/>
      <c r="H111" s="85"/>
      <c r="I111" s="85"/>
      <c r="J111" s="85"/>
      <c r="K111" s="85"/>
      <c r="L111" s="85"/>
      <c r="M111" s="84"/>
    </row>
    <row r="112" spans="3:13" x14ac:dyDescent="0.2">
      <c r="C112" s="85"/>
      <c r="D112" s="85"/>
      <c r="E112" s="85"/>
      <c r="F112" s="85"/>
      <c r="G112" s="85"/>
      <c r="H112" s="85"/>
      <c r="I112" s="85"/>
      <c r="J112" s="85"/>
      <c r="K112" s="85"/>
      <c r="L112" s="85"/>
      <c r="M112" s="84"/>
    </row>
    <row r="113" spans="3:13" x14ac:dyDescent="0.2">
      <c r="C113" s="85"/>
      <c r="D113" s="85"/>
      <c r="E113" s="85"/>
      <c r="F113" s="85"/>
      <c r="G113" s="85"/>
      <c r="H113" s="85"/>
      <c r="I113" s="85"/>
      <c r="J113" s="85"/>
      <c r="K113" s="85"/>
      <c r="L113" s="85"/>
      <c r="M113" s="84"/>
    </row>
    <row r="114" spans="3:13" x14ac:dyDescent="0.2">
      <c r="C114" s="85"/>
      <c r="D114" s="85"/>
      <c r="E114" s="85"/>
      <c r="F114" s="85"/>
      <c r="G114" s="85"/>
      <c r="H114" s="85"/>
      <c r="I114" s="85"/>
      <c r="J114" s="85"/>
      <c r="K114" s="85"/>
      <c r="L114" s="85"/>
      <c r="M114" s="84"/>
    </row>
    <row r="115" spans="3:13" x14ac:dyDescent="0.2">
      <c r="C115" s="85"/>
      <c r="D115" s="85"/>
      <c r="E115" s="85"/>
      <c r="F115" s="85"/>
      <c r="G115" s="85"/>
      <c r="H115" s="85"/>
      <c r="I115" s="85"/>
      <c r="J115" s="85"/>
      <c r="K115" s="85"/>
      <c r="L115" s="85"/>
      <c r="M115" s="84"/>
    </row>
    <row r="116" spans="3:13" x14ac:dyDescent="0.2">
      <c r="C116" s="85"/>
      <c r="D116" s="85"/>
      <c r="E116" s="85"/>
      <c r="F116" s="85"/>
      <c r="G116" s="85"/>
      <c r="H116" s="85"/>
      <c r="I116" s="85"/>
      <c r="J116" s="85"/>
      <c r="K116" s="85"/>
      <c r="L116" s="85"/>
      <c r="M116" s="84"/>
    </row>
    <row r="117" spans="3:13" x14ac:dyDescent="0.2">
      <c r="C117" s="85"/>
      <c r="D117" s="85"/>
      <c r="E117" s="85"/>
      <c r="F117" s="85"/>
      <c r="G117" s="85"/>
      <c r="H117" s="85"/>
      <c r="I117" s="85"/>
      <c r="J117" s="85"/>
      <c r="K117" s="85"/>
      <c r="L117" s="85"/>
      <c r="M117" s="84"/>
    </row>
    <row r="118" spans="3:13" x14ac:dyDescent="0.2">
      <c r="C118" s="85"/>
      <c r="D118" s="85"/>
      <c r="E118" s="85"/>
      <c r="F118" s="85"/>
      <c r="G118" s="85"/>
      <c r="H118" s="85"/>
      <c r="I118" s="85"/>
      <c r="J118" s="85"/>
      <c r="K118" s="85"/>
      <c r="L118" s="85"/>
      <c r="M118" s="84"/>
    </row>
    <row r="119" spans="3:13" x14ac:dyDescent="0.2">
      <c r="C119" s="85"/>
      <c r="D119" s="85"/>
      <c r="E119" s="85"/>
      <c r="F119" s="85"/>
      <c r="G119" s="85"/>
      <c r="H119" s="85"/>
      <c r="I119" s="85"/>
      <c r="J119" s="85"/>
      <c r="K119" s="85"/>
      <c r="L119" s="85"/>
      <c r="M119" s="84"/>
    </row>
    <row r="120" spans="3:13" x14ac:dyDescent="0.2">
      <c r="C120" s="86"/>
      <c r="D120" s="86"/>
      <c r="E120" s="86"/>
      <c r="F120" s="86"/>
      <c r="G120" s="86"/>
      <c r="H120" s="86"/>
      <c r="I120" s="86"/>
      <c r="J120" s="86"/>
      <c r="K120" s="86"/>
      <c r="L120" s="86"/>
      <c r="M120" s="87"/>
    </row>
    <row r="121" spans="3:13" x14ac:dyDescent="0.2">
      <c r="C121" s="86"/>
      <c r="D121" s="86"/>
      <c r="E121" s="86"/>
      <c r="F121" s="86"/>
      <c r="G121" s="86"/>
      <c r="H121" s="86"/>
      <c r="I121" s="86"/>
      <c r="J121" s="86"/>
      <c r="K121" s="86"/>
      <c r="L121" s="86"/>
      <c r="M121" s="87"/>
    </row>
    <row r="122" spans="3:13" x14ac:dyDescent="0.2">
      <c r="C122" s="86"/>
      <c r="D122" s="86"/>
      <c r="E122" s="86"/>
      <c r="F122" s="86"/>
      <c r="G122" s="86"/>
      <c r="H122" s="86"/>
      <c r="I122" s="86"/>
      <c r="J122" s="86"/>
      <c r="K122" s="86"/>
      <c r="L122" s="86"/>
      <c r="M122" s="87"/>
    </row>
    <row r="123" spans="3:13" x14ac:dyDescent="0.2">
      <c r="C123" s="86"/>
      <c r="D123" s="86"/>
      <c r="E123" s="86"/>
      <c r="F123" s="86"/>
      <c r="G123" s="86"/>
      <c r="H123" s="86"/>
      <c r="I123" s="86"/>
      <c r="J123" s="86"/>
      <c r="K123" s="86"/>
      <c r="L123" s="86"/>
      <c r="M123" s="87"/>
    </row>
    <row r="124" spans="3:13" x14ac:dyDescent="0.2">
      <c r="C124" s="86"/>
      <c r="D124" s="86"/>
      <c r="E124" s="86"/>
      <c r="F124" s="86"/>
      <c r="G124" s="86"/>
      <c r="H124" s="86"/>
      <c r="I124" s="86"/>
      <c r="J124" s="86"/>
      <c r="K124" s="86"/>
      <c r="L124" s="86"/>
      <c r="M124" s="87"/>
    </row>
    <row r="125" spans="3:13" x14ac:dyDescent="0.2">
      <c r="C125" s="86"/>
      <c r="D125" s="86"/>
      <c r="E125" s="86"/>
      <c r="F125" s="86"/>
      <c r="G125" s="86"/>
      <c r="H125" s="86"/>
      <c r="I125" s="86"/>
      <c r="J125" s="86"/>
      <c r="K125" s="86"/>
      <c r="L125" s="86"/>
      <c r="M125" s="87"/>
    </row>
    <row r="126" spans="3:13" x14ac:dyDescent="0.2">
      <c r="C126" s="86"/>
      <c r="D126" s="86"/>
      <c r="E126" s="86"/>
      <c r="F126" s="86"/>
      <c r="G126" s="86"/>
      <c r="H126" s="86"/>
      <c r="I126" s="86"/>
      <c r="J126" s="86"/>
      <c r="K126" s="86"/>
      <c r="L126" s="86"/>
      <c r="M126" s="87"/>
    </row>
    <row r="127" spans="3:13" x14ac:dyDescent="0.2">
      <c r="C127" s="86"/>
      <c r="D127" s="86"/>
      <c r="E127" s="86"/>
      <c r="F127" s="86"/>
      <c r="G127" s="86"/>
      <c r="H127" s="86"/>
      <c r="I127" s="86"/>
      <c r="J127" s="86"/>
      <c r="K127" s="86"/>
      <c r="L127" s="86"/>
      <c r="M127" s="87"/>
    </row>
    <row r="128" spans="3:13" x14ac:dyDescent="0.2">
      <c r="C128" s="86"/>
      <c r="D128" s="86"/>
      <c r="E128" s="86"/>
      <c r="F128" s="86"/>
      <c r="G128" s="86"/>
      <c r="H128" s="86"/>
      <c r="I128" s="86"/>
      <c r="J128" s="86"/>
      <c r="K128" s="86"/>
      <c r="L128" s="86"/>
      <c r="M128" s="87"/>
    </row>
    <row r="129" spans="3:13" x14ac:dyDescent="0.2">
      <c r="C129" s="86"/>
      <c r="D129" s="86"/>
      <c r="E129" s="86"/>
      <c r="F129" s="86"/>
      <c r="G129" s="86"/>
      <c r="H129" s="86"/>
      <c r="I129" s="86"/>
      <c r="J129" s="86"/>
      <c r="K129" s="86"/>
      <c r="L129" s="86"/>
      <c r="M129" s="87"/>
    </row>
    <row r="130" spans="3:13" x14ac:dyDescent="0.2">
      <c r="C130" s="86"/>
      <c r="D130" s="86"/>
      <c r="E130" s="86"/>
      <c r="F130" s="86"/>
      <c r="G130" s="86"/>
      <c r="H130" s="86"/>
      <c r="I130" s="86"/>
      <c r="J130" s="86"/>
      <c r="K130" s="86"/>
      <c r="L130" s="86"/>
      <c r="M130" s="87"/>
    </row>
    <row r="131" spans="3:13" x14ac:dyDescent="0.2">
      <c r="C131" s="88"/>
      <c r="D131" s="88"/>
      <c r="E131" s="88"/>
      <c r="F131" s="88"/>
      <c r="G131" s="88"/>
      <c r="H131" s="88"/>
      <c r="I131" s="88"/>
      <c r="J131" s="88"/>
      <c r="K131" s="88"/>
      <c r="L131" s="88"/>
    </row>
  </sheetData>
  <mergeCells count="9">
    <mergeCell ref="A91:L91"/>
    <mergeCell ref="A92:L92"/>
    <mergeCell ref="A81:B81"/>
    <mergeCell ref="A82:B82"/>
    <mergeCell ref="A4:B4"/>
    <mergeCell ref="C4:L4"/>
    <mergeCell ref="A5:B5"/>
    <mergeCell ref="A83:C83"/>
    <mergeCell ref="A89:L89"/>
  </mergeCells>
  <pageMargins left="0.74803149606299213" right="0.74803149606299213" top="0.98425196850393704" bottom="0.98425196850393704" header="0.51181102362204722" footer="0.51181102362204722"/>
  <pageSetup paperSize="9" scale="35" orientation="landscape" verticalDpi="4" r:id="rId1"/>
  <headerFooter alignWithMargins="0">
    <oddHeader>&amp;COFFICIAL SENSITIVE UNTIL PUBLISHED AT 09:30 ON 1 MARCH 2018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zoomScale="85" zoomScaleNormal="85" workbookViewId="0">
      <pane ySplit="5" topLeftCell="A63" activePane="bottomLeft" state="frozen"/>
      <selection pane="bottomLeft"/>
    </sheetView>
  </sheetViews>
  <sheetFormatPr defaultColWidth="11.42578125" defaultRowHeight="15" x14ac:dyDescent="0.2"/>
  <cols>
    <col min="1" max="1" width="10" style="66" customWidth="1"/>
    <col min="2" max="2" width="12.5703125" style="66" customWidth="1"/>
    <col min="3" max="12" width="14.140625" style="67" customWidth="1"/>
    <col min="13" max="13" width="12.28515625" style="66" customWidth="1"/>
    <col min="14" max="16384" width="11.42578125" style="66"/>
  </cols>
  <sheetData>
    <row r="1" spans="1:13" x14ac:dyDescent="0.2">
      <c r="A1" s="459"/>
    </row>
    <row r="2" spans="1:13" ht="17.25" x14ac:dyDescent="0.25">
      <c r="A2" s="269" t="s">
        <v>160</v>
      </c>
      <c r="B2" s="64"/>
      <c r="C2" s="65"/>
      <c r="D2" s="65"/>
      <c r="E2" s="65"/>
      <c r="F2" s="65"/>
      <c r="G2" s="65"/>
      <c r="H2" s="65"/>
      <c r="I2" s="65"/>
      <c r="J2" s="65"/>
      <c r="K2" s="65"/>
      <c r="L2" s="65"/>
      <c r="M2" s="65"/>
    </row>
    <row r="3" spans="1:13" ht="15.75" thickBot="1" x14ac:dyDescent="0.25"/>
    <row r="4" spans="1:13" ht="15" customHeight="1" thickBot="1" x14ac:dyDescent="0.25">
      <c r="A4" s="68"/>
      <c r="B4" s="69"/>
      <c r="C4" s="520" t="s">
        <v>104</v>
      </c>
      <c r="D4" s="521"/>
      <c r="E4" s="521"/>
      <c r="F4" s="521"/>
      <c r="G4" s="521"/>
      <c r="H4" s="521"/>
      <c r="I4" s="521"/>
      <c r="J4" s="521"/>
      <c r="K4" s="521"/>
      <c r="L4" s="522"/>
      <c r="M4" s="70"/>
    </row>
    <row r="5" spans="1:13" ht="25.5" customHeight="1" thickBot="1" x14ac:dyDescent="0.25">
      <c r="A5" s="523" t="s">
        <v>175</v>
      </c>
      <c r="B5" s="526"/>
      <c r="C5" s="71" t="s">
        <v>48</v>
      </c>
      <c r="D5" s="72" t="s">
        <v>49</v>
      </c>
      <c r="E5" s="73" t="s">
        <v>50</v>
      </c>
      <c r="F5" s="73" t="s">
        <v>51</v>
      </c>
      <c r="G5" s="74" t="s">
        <v>52</v>
      </c>
      <c r="H5" s="74" t="s">
        <v>53</v>
      </c>
      <c r="I5" s="73" t="s">
        <v>54</v>
      </c>
      <c r="J5" s="73" t="s">
        <v>55</v>
      </c>
      <c r="K5" s="73" t="s">
        <v>56</v>
      </c>
      <c r="L5" s="75" t="s">
        <v>57</v>
      </c>
      <c r="M5" s="70"/>
    </row>
    <row r="6" spans="1:13" x14ac:dyDescent="0.2">
      <c r="A6" s="76" t="s">
        <v>58</v>
      </c>
      <c r="B6" s="77">
        <v>2000</v>
      </c>
      <c r="C6" s="169">
        <v>652000</v>
      </c>
      <c r="D6" s="168">
        <v>61000</v>
      </c>
      <c r="E6" s="168">
        <v>92000</v>
      </c>
      <c r="F6" s="168">
        <v>72000</v>
      </c>
      <c r="G6" s="168">
        <v>60000</v>
      </c>
      <c r="H6" s="168">
        <v>75000</v>
      </c>
      <c r="I6" s="168">
        <v>53000</v>
      </c>
      <c r="J6" s="168">
        <v>127000</v>
      </c>
      <c r="K6" s="168">
        <v>69000</v>
      </c>
      <c r="L6" s="167">
        <v>42000</v>
      </c>
      <c r="M6" s="78"/>
    </row>
    <row r="7" spans="1:13" x14ac:dyDescent="0.2">
      <c r="A7" s="79" t="s">
        <v>59</v>
      </c>
      <c r="B7" s="80">
        <v>2000</v>
      </c>
      <c r="C7" s="164">
        <v>750000</v>
      </c>
      <c r="D7" s="165">
        <v>57000</v>
      </c>
      <c r="E7" s="165">
        <v>113000</v>
      </c>
      <c r="F7" s="165">
        <v>87000</v>
      </c>
      <c r="G7" s="165">
        <v>69000</v>
      </c>
      <c r="H7" s="165">
        <v>89000</v>
      </c>
      <c r="I7" s="165">
        <v>64000</v>
      </c>
      <c r="J7" s="165">
        <v>131000</v>
      </c>
      <c r="K7" s="165">
        <v>91000</v>
      </c>
      <c r="L7" s="166">
        <v>49000</v>
      </c>
      <c r="M7" s="78"/>
    </row>
    <row r="8" spans="1:13" x14ac:dyDescent="0.2">
      <c r="A8" s="79" t="s">
        <v>60</v>
      </c>
      <c r="B8" s="80">
        <v>2000</v>
      </c>
      <c r="C8" s="164">
        <v>629000</v>
      </c>
      <c r="D8" s="165">
        <v>48000</v>
      </c>
      <c r="E8" s="165">
        <v>97000</v>
      </c>
      <c r="F8" s="165">
        <v>72000</v>
      </c>
      <c r="G8" s="165">
        <v>57000</v>
      </c>
      <c r="H8" s="165">
        <v>84000</v>
      </c>
      <c r="I8" s="165">
        <v>55000</v>
      </c>
      <c r="J8" s="165">
        <v>93000</v>
      </c>
      <c r="K8" s="165">
        <v>74000</v>
      </c>
      <c r="L8" s="166">
        <v>48000</v>
      </c>
      <c r="M8" s="78"/>
    </row>
    <row r="9" spans="1:13" x14ac:dyDescent="0.2">
      <c r="A9" s="79" t="s">
        <v>61</v>
      </c>
      <c r="B9" s="80">
        <v>2001</v>
      </c>
      <c r="C9" s="164">
        <v>667000</v>
      </c>
      <c r="D9" s="165">
        <v>53000</v>
      </c>
      <c r="E9" s="165">
        <v>114000</v>
      </c>
      <c r="F9" s="165">
        <v>77000</v>
      </c>
      <c r="G9" s="165">
        <v>58000</v>
      </c>
      <c r="H9" s="165">
        <v>82000</v>
      </c>
      <c r="I9" s="165">
        <v>61000</v>
      </c>
      <c r="J9" s="165">
        <v>100000</v>
      </c>
      <c r="K9" s="165">
        <v>77000</v>
      </c>
      <c r="L9" s="166">
        <v>45000</v>
      </c>
      <c r="M9" s="78"/>
    </row>
    <row r="10" spans="1:13" x14ac:dyDescent="0.2">
      <c r="A10" s="79" t="s">
        <v>58</v>
      </c>
      <c r="B10" s="80">
        <v>2001</v>
      </c>
      <c r="C10" s="164">
        <v>650000</v>
      </c>
      <c r="D10" s="165">
        <v>42000</v>
      </c>
      <c r="E10" s="165">
        <v>112000</v>
      </c>
      <c r="F10" s="165">
        <v>77000</v>
      </c>
      <c r="G10" s="165">
        <v>53000</v>
      </c>
      <c r="H10" s="165">
        <v>75000</v>
      </c>
      <c r="I10" s="165">
        <v>62000</v>
      </c>
      <c r="J10" s="165">
        <v>111000</v>
      </c>
      <c r="K10" s="165">
        <v>68000</v>
      </c>
      <c r="L10" s="166">
        <v>49000</v>
      </c>
      <c r="M10" s="78"/>
    </row>
    <row r="11" spans="1:13" x14ac:dyDescent="0.2">
      <c r="A11" s="79" t="s">
        <v>59</v>
      </c>
      <c r="B11" s="80">
        <v>2001</v>
      </c>
      <c r="C11" s="164">
        <v>774000</v>
      </c>
      <c r="D11" s="165">
        <v>50000</v>
      </c>
      <c r="E11" s="165">
        <v>132000</v>
      </c>
      <c r="F11" s="165">
        <v>84000</v>
      </c>
      <c r="G11" s="165">
        <v>60000</v>
      </c>
      <c r="H11" s="165">
        <v>79000</v>
      </c>
      <c r="I11" s="165">
        <v>75000</v>
      </c>
      <c r="J11" s="165">
        <v>140000</v>
      </c>
      <c r="K11" s="165">
        <v>97000</v>
      </c>
      <c r="L11" s="166">
        <v>58000</v>
      </c>
      <c r="M11" s="78"/>
    </row>
    <row r="12" spans="1:13" x14ac:dyDescent="0.2">
      <c r="A12" s="79" t="s">
        <v>60</v>
      </c>
      <c r="B12" s="80">
        <v>2001</v>
      </c>
      <c r="C12" s="164">
        <v>660000</v>
      </c>
      <c r="D12" s="165">
        <v>46000</v>
      </c>
      <c r="E12" s="165">
        <v>110000</v>
      </c>
      <c r="F12" s="165">
        <v>75000</v>
      </c>
      <c r="G12" s="165">
        <v>50000</v>
      </c>
      <c r="H12" s="165">
        <v>79000</v>
      </c>
      <c r="I12" s="165">
        <v>60000</v>
      </c>
      <c r="J12" s="165">
        <v>116000</v>
      </c>
      <c r="K12" s="165">
        <v>83000</v>
      </c>
      <c r="L12" s="166">
        <v>42000</v>
      </c>
      <c r="M12" s="78"/>
    </row>
    <row r="13" spans="1:13" x14ac:dyDescent="0.2">
      <c r="A13" s="79" t="s">
        <v>61</v>
      </c>
      <c r="B13" s="80">
        <v>2002</v>
      </c>
      <c r="C13" s="164">
        <v>700000</v>
      </c>
      <c r="D13" s="165">
        <v>51000</v>
      </c>
      <c r="E13" s="165">
        <v>114000</v>
      </c>
      <c r="F13" s="165">
        <v>83000</v>
      </c>
      <c r="G13" s="165">
        <v>59000</v>
      </c>
      <c r="H13" s="165">
        <v>88000</v>
      </c>
      <c r="I13" s="165">
        <v>61000</v>
      </c>
      <c r="J13" s="165">
        <v>111000</v>
      </c>
      <c r="K13" s="165">
        <v>83000</v>
      </c>
      <c r="L13" s="166">
        <v>49000</v>
      </c>
      <c r="M13" s="78"/>
    </row>
    <row r="14" spans="1:13" x14ac:dyDescent="0.2">
      <c r="A14" s="79" t="s">
        <v>58</v>
      </c>
      <c r="B14" s="80">
        <v>2002</v>
      </c>
      <c r="C14" s="164">
        <v>705000</v>
      </c>
      <c r="D14" s="165">
        <v>45000</v>
      </c>
      <c r="E14" s="165">
        <v>118000</v>
      </c>
      <c r="F14" s="165">
        <v>84000</v>
      </c>
      <c r="G14" s="165">
        <v>55000</v>
      </c>
      <c r="H14" s="165">
        <v>85000</v>
      </c>
      <c r="I14" s="165">
        <v>61000</v>
      </c>
      <c r="J14" s="165">
        <v>124000</v>
      </c>
      <c r="K14" s="165">
        <v>90000</v>
      </c>
      <c r="L14" s="166">
        <v>42000</v>
      </c>
      <c r="M14" s="78"/>
    </row>
    <row r="15" spans="1:13" x14ac:dyDescent="0.2">
      <c r="A15" s="79" t="s">
        <v>59</v>
      </c>
      <c r="B15" s="80">
        <v>2002</v>
      </c>
      <c r="C15" s="164">
        <v>797000</v>
      </c>
      <c r="D15" s="165">
        <v>49000</v>
      </c>
      <c r="E15" s="165">
        <v>116000</v>
      </c>
      <c r="F15" s="165">
        <v>110000</v>
      </c>
      <c r="G15" s="165">
        <v>58000</v>
      </c>
      <c r="H15" s="165">
        <v>96000</v>
      </c>
      <c r="I15" s="165">
        <v>72000</v>
      </c>
      <c r="J15" s="165">
        <v>144000</v>
      </c>
      <c r="K15" s="165">
        <v>96000</v>
      </c>
      <c r="L15" s="166">
        <v>57000</v>
      </c>
      <c r="M15" s="78"/>
    </row>
    <row r="16" spans="1:13" x14ac:dyDescent="0.2">
      <c r="A16" s="79" t="s">
        <v>60</v>
      </c>
      <c r="B16" s="80">
        <v>2002</v>
      </c>
      <c r="C16" s="164">
        <v>661000</v>
      </c>
      <c r="D16" s="165">
        <v>48000</v>
      </c>
      <c r="E16" s="165">
        <v>100000</v>
      </c>
      <c r="F16" s="165">
        <v>74000</v>
      </c>
      <c r="G16" s="165">
        <v>55000</v>
      </c>
      <c r="H16" s="165">
        <v>77000</v>
      </c>
      <c r="I16" s="165">
        <v>69000</v>
      </c>
      <c r="J16" s="165">
        <v>114000</v>
      </c>
      <c r="K16" s="165">
        <v>75000</v>
      </c>
      <c r="L16" s="166">
        <v>49000</v>
      </c>
      <c r="M16" s="78"/>
    </row>
    <row r="17" spans="1:13" x14ac:dyDescent="0.2">
      <c r="A17" s="79" t="s">
        <v>61</v>
      </c>
      <c r="B17" s="80">
        <v>2003</v>
      </c>
      <c r="C17" s="164">
        <v>732000</v>
      </c>
      <c r="D17" s="165">
        <v>51000</v>
      </c>
      <c r="E17" s="165">
        <v>99000</v>
      </c>
      <c r="F17" s="165">
        <v>95000</v>
      </c>
      <c r="G17" s="165">
        <v>54000</v>
      </c>
      <c r="H17" s="165">
        <v>90000</v>
      </c>
      <c r="I17" s="165">
        <v>79000</v>
      </c>
      <c r="J17" s="165">
        <v>122000</v>
      </c>
      <c r="K17" s="165">
        <v>90000</v>
      </c>
      <c r="L17" s="166">
        <v>53000</v>
      </c>
      <c r="M17" s="78"/>
    </row>
    <row r="18" spans="1:13" x14ac:dyDescent="0.2">
      <c r="A18" s="79" t="s">
        <v>58</v>
      </c>
      <c r="B18" s="80">
        <v>2003</v>
      </c>
      <c r="C18" s="164">
        <v>711000</v>
      </c>
      <c r="D18" s="165">
        <v>51000</v>
      </c>
      <c r="E18" s="165">
        <v>107000</v>
      </c>
      <c r="F18" s="165">
        <v>87000</v>
      </c>
      <c r="G18" s="165">
        <v>59000</v>
      </c>
      <c r="H18" s="165">
        <v>88000</v>
      </c>
      <c r="I18" s="165">
        <v>66000</v>
      </c>
      <c r="J18" s="165">
        <v>113000</v>
      </c>
      <c r="K18" s="165">
        <v>94000</v>
      </c>
      <c r="L18" s="166">
        <v>46000</v>
      </c>
      <c r="M18" s="78"/>
    </row>
    <row r="19" spans="1:13" x14ac:dyDescent="0.2">
      <c r="A19" s="79" t="s">
        <v>59</v>
      </c>
      <c r="B19" s="80">
        <v>2003</v>
      </c>
      <c r="C19" s="164">
        <v>815000</v>
      </c>
      <c r="D19" s="165">
        <v>59000</v>
      </c>
      <c r="E19" s="165">
        <v>134000</v>
      </c>
      <c r="F19" s="165">
        <v>95000</v>
      </c>
      <c r="G19" s="165">
        <v>64000</v>
      </c>
      <c r="H19" s="165">
        <v>98000</v>
      </c>
      <c r="I19" s="165">
        <v>71000</v>
      </c>
      <c r="J19" s="165">
        <v>137000</v>
      </c>
      <c r="K19" s="165">
        <v>103000</v>
      </c>
      <c r="L19" s="166">
        <v>55000</v>
      </c>
      <c r="M19" s="78"/>
    </row>
    <row r="20" spans="1:13" x14ac:dyDescent="0.2">
      <c r="A20" s="79" t="s">
        <v>60</v>
      </c>
      <c r="B20" s="80">
        <v>2003</v>
      </c>
      <c r="C20" s="164">
        <v>667000</v>
      </c>
      <c r="D20" s="165">
        <v>46000</v>
      </c>
      <c r="E20" s="165">
        <v>104000</v>
      </c>
      <c r="F20" s="165">
        <v>77000</v>
      </c>
      <c r="G20" s="165">
        <v>51000</v>
      </c>
      <c r="H20" s="165">
        <v>80000</v>
      </c>
      <c r="I20" s="165">
        <v>50000</v>
      </c>
      <c r="J20" s="165">
        <v>123000</v>
      </c>
      <c r="K20" s="165">
        <v>96000</v>
      </c>
      <c r="L20" s="166">
        <v>39000</v>
      </c>
      <c r="M20" s="78"/>
    </row>
    <row r="21" spans="1:13" x14ac:dyDescent="0.2">
      <c r="A21" s="79" t="s">
        <v>61</v>
      </c>
      <c r="B21" s="80">
        <v>2004</v>
      </c>
      <c r="C21" s="164">
        <v>681000</v>
      </c>
      <c r="D21" s="165">
        <v>51000</v>
      </c>
      <c r="E21" s="165">
        <v>95000</v>
      </c>
      <c r="F21" s="165">
        <v>75000</v>
      </c>
      <c r="G21" s="165">
        <v>52000</v>
      </c>
      <c r="H21" s="165">
        <v>83000</v>
      </c>
      <c r="I21" s="165">
        <v>52000</v>
      </c>
      <c r="J21" s="165">
        <v>137000</v>
      </c>
      <c r="K21" s="165">
        <v>98000</v>
      </c>
      <c r="L21" s="166">
        <v>38000</v>
      </c>
      <c r="M21" s="78"/>
    </row>
    <row r="22" spans="1:13" x14ac:dyDescent="0.2">
      <c r="A22" s="79" t="s">
        <v>58</v>
      </c>
      <c r="B22" s="80">
        <v>2004</v>
      </c>
      <c r="C22" s="164">
        <v>702000</v>
      </c>
      <c r="D22" s="165">
        <v>48000</v>
      </c>
      <c r="E22" s="165">
        <v>110000</v>
      </c>
      <c r="F22" s="165">
        <v>72000</v>
      </c>
      <c r="G22" s="165">
        <v>59000</v>
      </c>
      <c r="H22" s="165">
        <v>85000</v>
      </c>
      <c r="I22" s="165">
        <v>63000</v>
      </c>
      <c r="J22" s="165">
        <v>134000</v>
      </c>
      <c r="K22" s="165">
        <v>85000</v>
      </c>
      <c r="L22" s="166">
        <v>46000</v>
      </c>
      <c r="M22" s="78"/>
    </row>
    <row r="23" spans="1:13" x14ac:dyDescent="0.2">
      <c r="A23" s="79" t="s">
        <v>59</v>
      </c>
      <c r="B23" s="80">
        <v>2004</v>
      </c>
      <c r="C23" s="164">
        <v>838000</v>
      </c>
      <c r="D23" s="165">
        <v>56000</v>
      </c>
      <c r="E23" s="165">
        <v>124000</v>
      </c>
      <c r="F23" s="165">
        <v>99000</v>
      </c>
      <c r="G23" s="165">
        <v>75000</v>
      </c>
      <c r="H23" s="165">
        <v>98000</v>
      </c>
      <c r="I23" s="165">
        <v>68000</v>
      </c>
      <c r="J23" s="165">
        <v>169000</v>
      </c>
      <c r="K23" s="165">
        <v>92000</v>
      </c>
      <c r="L23" s="166">
        <v>57000</v>
      </c>
      <c r="M23" s="78"/>
    </row>
    <row r="24" spans="1:13" x14ac:dyDescent="0.2">
      <c r="A24" s="79" t="s">
        <v>60</v>
      </c>
      <c r="B24" s="80">
        <v>2004</v>
      </c>
      <c r="C24" s="164">
        <v>738000</v>
      </c>
      <c r="D24" s="165">
        <v>53000</v>
      </c>
      <c r="E24" s="165">
        <v>113000</v>
      </c>
      <c r="F24" s="165">
        <v>79000</v>
      </c>
      <c r="G24" s="165">
        <v>68000</v>
      </c>
      <c r="H24" s="165">
        <v>84000</v>
      </c>
      <c r="I24" s="165">
        <v>59000</v>
      </c>
      <c r="J24" s="165">
        <v>145000</v>
      </c>
      <c r="K24" s="165">
        <v>80000</v>
      </c>
      <c r="L24" s="166">
        <v>58000</v>
      </c>
      <c r="M24" s="78"/>
    </row>
    <row r="25" spans="1:13" x14ac:dyDescent="0.2">
      <c r="A25" s="79" t="s">
        <v>61</v>
      </c>
      <c r="B25" s="80">
        <v>2005</v>
      </c>
      <c r="C25" s="164">
        <v>735000</v>
      </c>
      <c r="D25" s="165">
        <v>52000</v>
      </c>
      <c r="E25" s="165">
        <v>109000</v>
      </c>
      <c r="F25" s="165">
        <v>88000</v>
      </c>
      <c r="G25" s="165">
        <v>58000</v>
      </c>
      <c r="H25" s="165">
        <v>79000</v>
      </c>
      <c r="I25" s="165">
        <v>58000</v>
      </c>
      <c r="J25" s="165">
        <v>136000</v>
      </c>
      <c r="K25" s="165">
        <v>93000</v>
      </c>
      <c r="L25" s="166">
        <v>63000</v>
      </c>
      <c r="M25" s="78"/>
    </row>
    <row r="26" spans="1:13" x14ac:dyDescent="0.2">
      <c r="A26" s="79" t="s">
        <v>58</v>
      </c>
      <c r="B26" s="80">
        <v>2005</v>
      </c>
      <c r="C26" s="164">
        <v>770000</v>
      </c>
      <c r="D26" s="165">
        <v>58000</v>
      </c>
      <c r="E26" s="165">
        <v>117000</v>
      </c>
      <c r="F26" s="165">
        <v>100000</v>
      </c>
      <c r="G26" s="165">
        <v>58000</v>
      </c>
      <c r="H26" s="165">
        <v>84000</v>
      </c>
      <c r="I26" s="165">
        <v>64000</v>
      </c>
      <c r="J26" s="165">
        <v>142000</v>
      </c>
      <c r="K26" s="165">
        <v>86000</v>
      </c>
      <c r="L26" s="166">
        <v>61000</v>
      </c>
      <c r="M26" s="78"/>
    </row>
    <row r="27" spans="1:13" x14ac:dyDescent="0.2">
      <c r="A27" s="79" t="s">
        <v>59</v>
      </c>
      <c r="B27" s="80">
        <v>2005</v>
      </c>
      <c r="C27" s="164">
        <v>878000</v>
      </c>
      <c r="D27" s="165">
        <v>67000</v>
      </c>
      <c r="E27" s="165">
        <v>121000</v>
      </c>
      <c r="F27" s="165">
        <v>107000</v>
      </c>
      <c r="G27" s="165">
        <v>64000</v>
      </c>
      <c r="H27" s="165">
        <v>101000</v>
      </c>
      <c r="I27" s="165">
        <v>69000</v>
      </c>
      <c r="J27" s="165">
        <v>162000</v>
      </c>
      <c r="K27" s="165">
        <v>110000</v>
      </c>
      <c r="L27" s="166">
        <v>76000</v>
      </c>
      <c r="M27" s="78"/>
    </row>
    <row r="28" spans="1:13" x14ac:dyDescent="0.2">
      <c r="A28" s="79" t="s">
        <v>60</v>
      </c>
      <c r="B28" s="80">
        <v>2005</v>
      </c>
      <c r="C28" s="164">
        <v>824000</v>
      </c>
      <c r="D28" s="165">
        <v>56000</v>
      </c>
      <c r="E28" s="165">
        <v>111000</v>
      </c>
      <c r="F28" s="165">
        <v>104000</v>
      </c>
      <c r="G28" s="165">
        <v>67000</v>
      </c>
      <c r="H28" s="165">
        <v>89000</v>
      </c>
      <c r="I28" s="165">
        <v>75000</v>
      </c>
      <c r="J28" s="165">
        <v>149000</v>
      </c>
      <c r="K28" s="165">
        <v>108000</v>
      </c>
      <c r="L28" s="166">
        <v>62000</v>
      </c>
      <c r="M28" s="78"/>
    </row>
    <row r="29" spans="1:13" x14ac:dyDescent="0.2">
      <c r="A29" s="79" t="s">
        <v>61</v>
      </c>
      <c r="B29" s="80">
        <v>2006</v>
      </c>
      <c r="C29" s="164">
        <v>801000</v>
      </c>
      <c r="D29" s="165">
        <v>49000</v>
      </c>
      <c r="E29" s="165">
        <v>114000</v>
      </c>
      <c r="F29" s="165">
        <v>92000</v>
      </c>
      <c r="G29" s="165">
        <v>75000</v>
      </c>
      <c r="H29" s="165">
        <v>91000</v>
      </c>
      <c r="I29" s="165">
        <v>74000</v>
      </c>
      <c r="J29" s="165">
        <v>141000</v>
      </c>
      <c r="K29" s="165">
        <v>104000</v>
      </c>
      <c r="L29" s="166">
        <v>62000</v>
      </c>
      <c r="M29" s="78"/>
    </row>
    <row r="30" spans="1:13" x14ac:dyDescent="0.2">
      <c r="A30" s="79" t="s">
        <v>58</v>
      </c>
      <c r="B30" s="80">
        <v>2006</v>
      </c>
      <c r="C30" s="164">
        <v>851000</v>
      </c>
      <c r="D30" s="165">
        <v>50000</v>
      </c>
      <c r="E30" s="165">
        <v>125000</v>
      </c>
      <c r="F30" s="165">
        <v>103000</v>
      </c>
      <c r="G30" s="165">
        <v>72000</v>
      </c>
      <c r="H30" s="165">
        <v>100000</v>
      </c>
      <c r="I30" s="165">
        <v>87000</v>
      </c>
      <c r="J30" s="165">
        <v>146000</v>
      </c>
      <c r="K30" s="165">
        <v>107000</v>
      </c>
      <c r="L30" s="166">
        <v>61000</v>
      </c>
      <c r="M30" s="78"/>
    </row>
    <row r="31" spans="1:13" x14ac:dyDescent="0.2">
      <c r="A31" s="79" t="s">
        <v>59</v>
      </c>
      <c r="B31" s="80">
        <v>2006</v>
      </c>
      <c r="C31" s="164">
        <v>966000</v>
      </c>
      <c r="D31" s="165">
        <v>50000</v>
      </c>
      <c r="E31" s="165">
        <v>138000</v>
      </c>
      <c r="F31" s="165">
        <v>113000</v>
      </c>
      <c r="G31" s="165">
        <v>76000</v>
      </c>
      <c r="H31" s="165">
        <v>112000</v>
      </c>
      <c r="I31" s="165">
        <v>92000</v>
      </c>
      <c r="J31" s="165">
        <v>196000</v>
      </c>
      <c r="K31" s="165">
        <v>115000</v>
      </c>
      <c r="L31" s="166">
        <v>74000</v>
      </c>
      <c r="M31" s="78"/>
    </row>
    <row r="32" spans="1:13" x14ac:dyDescent="0.2">
      <c r="A32" s="79" t="s">
        <v>60</v>
      </c>
      <c r="B32" s="80">
        <v>2006</v>
      </c>
      <c r="C32" s="164">
        <v>804000</v>
      </c>
      <c r="D32" s="165">
        <v>43000</v>
      </c>
      <c r="E32" s="165">
        <v>119000</v>
      </c>
      <c r="F32" s="165">
        <v>90000</v>
      </c>
      <c r="G32" s="165">
        <v>63000</v>
      </c>
      <c r="H32" s="165">
        <v>95000</v>
      </c>
      <c r="I32" s="165">
        <v>77000</v>
      </c>
      <c r="J32" s="165">
        <v>154000</v>
      </c>
      <c r="K32" s="165">
        <v>94000</v>
      </c>
      <c r="L32" s="166">
        <v>68000</v>
      </c>
      <c r="M32" s="78"/>
    </row>
    <row r="33" spans="1:13" x14ac:dyDescent="0.2">
      <c r="A33" s="79" t="s">
        <v>61</v>
      </c>
      <c r="B33" s="80">
        <v>2007</v>
      </c>
      <c r="C33" s="164">
        <v>820000</v>
      </c>
      <c r="D33" s="165">
        <v>46000</v>
      </c>
      <c r="E33" s="165">
        <v>123000</v>
      </c>
      <c r="F33" s="165">
        <v>93000</v>
      </c>
      <c r="G33" s="165">
        <v>69000</v>
      </c>
      <c r="H33" s="165">
        <v>112000</v>
      </c>
      <c r="I33" s="165">
        <v>76000</v>
      </c>
      <c r="J33" s="165">
        <v>126000</v>
      </c>
      <c r="K33" s="165">
        <v>105000</v>
      </c>
      <c r="L33" s="166">
        <v>70000</v>
      </c>
      <c r="M33" s="78"/>
    </row>
    <row r="34" spans="1:13" x14ac:dyDescent="0.2">
      <c r="A34" s="79" t="s">
        <v>58</v>
      </c>
      <c r="B34" s="80">
        <v>2007</v>
      </c>
      <c r="C34" s="164">
        <v>822000</v>
      </c>
      <c r="D34" s="165">
        <v>47000</v>
      </c>
      <c r="E34" s="165">
        <v>129000</v>
      </c>
      <c r="F34" s="165">
        <v>88000</v>
      </c>
      <c r="G34" s="165">
        <v>64000</v>
      </c>
      <c r="H34" s="165">
        <v>103000</v>
      </c>
      <c r="I34" s="165">
        <v>83000</v>
      </c>
      <c r="J34" s="165">
        <v>138000</v>
      </c>
      <c r="K34" s="165">
        <v>110000</v>
      </c>
      <c r="L34" s="166">
        <v>62000</v>
      </c>
      <c r="M34" s="78"/>
    </row>
    <row r="35" spans="1:13" x14ac:dyDescent="0.2">
      <c r="A35" s="79" t="s">
        <v>59</v>
      </c>
      <c r="B35" s="80">
        <v>2007</v>
      </c>
      <c r="C35" s="164">
        <v>900000</v>
      </c>
      <c r="D35" s="165">
        <v>49000</v>
      </c>
      <c r="E35" s="165">
        <v>142000</v>
      </c>
      <c r="F35" s="165">
        <v>100000</v>
      </c>
      <c r="G35" s="165">
        <v>79000</v>
      </c>
      <c r="H35" s="165">
        <v>110000</v>
      </c>
      <c r="I35" s="165">
        <v>90000</v>
      </c>
      <c r="J35" s="165">
        <v>143000</v>
      </c>
      <c r="K35" s="165">
        <v>121000</v>
      </c>
      <c r="L35" s="166">
        <v>65000</v>
      </c>
      <c r="M35" s="78"/>
    </row>
    <row r="36" spans="1:13" x14ac:dyDescent="0.2">
      <c r="A36" s="79" t="s">
        <v>60</v>
      </c>
      <c r="B36" s="80">
        <v>2007</v>
      </c>
      <c r="C36" s="164">
        <v>768000</v>
      </c>
      <c r="D36" s="165">
        <v>43000</v>
      </c>
      <c r="E36" s="165">
        <v>118000</v>
      </c>
      <c r="F36" s="165">
        <v>78000</v>
      </c>
      <c r="G36" s="165">
        <v>68000</v>
      </c>
      <c r="H36" s="165">
        <v>92000</v>
      </c>
      <c r="I36" s="165">
        <v>71000</v>
      </c>
      <c r="J36" s="165">
        <v>129000</v>
      </c>
      <c r="K36" s="165">
        <v>114000</v>
      </c>
      <c r="L36" s="166">
        <v>54000</v>
      </c>
      <c r="M36" s="78"/>
    </row>
    <row r="37" spans="1:13" x14ac:dyDescent="0.2">
      <c r="A37" s="79" t="s">
        <v>61</v>
      </c>
      <c r="B37" s="80">
        <v>2008</v>
      </c>
      <c r="C37" s="164">
        <v>794000</v>
      </c>
      <c r="D37" s="165">
        <v>50000</v>
      </c>
      <c r="E37" s="165">
        <v>132000</v>
      </c>
      <c r="F37" s="165">
        <v>70000</v>
      </c>
      <c r="G37" s="165">
        <v>66000</v>
      </c>
      <c r="H37" s="165">
        <v>97000</v>
      </c>
      <c r="I37" s="165">
        <v>82000</v>
      </c>
      <c r="J37" s="165">
        <v>135000</v>
      </c>
      <c r="K37" s="165">
        <v>101000</v>
      </c>
      <c r="L37" s="166">
        <v>61000</v>
      </c>
      <c r="M37" s="78"/>
    </row>
    <row r="38" spans="1:13" x14ac:dyDescent="0.2">
      <c r="A38" s="79" t="s">
        <v>58</v>
      </c>
      <c r="B38" s="80">
        <v>2008</v>
      </c>
      <c r="C38" s="164">
        <v>833000</v>
      </c>
      <c r="D38" s="165">
        <v>52000</v>
      </c>
      <c r="E38" s="165">
        <v>133000</v>
      </c>
      <c r="F38" s="165">
        <v>97000</v>
      </c>
      <c r="G38" s="165">
        <v>70000</v>
      </c>
      <c r="H38" s="165">
        <v>103000</v>
      </c>
      <c r="I38" s="165">
        <v>73000</v>
      </c>
      <c r="J38" s="165">
        <v>141000</v>
      </c>
      <c r="K38" s="165">
        <v>110000</v>
      </c>
      <c r="L38" s="166">
        <v>55000</v>
      </c>
      <c r="M38" s="78"/>
    </row>
    <row r="39" spans="1:13" x14ac:dyDescent="0.2">
      <c r="A39" s="79" t="s">
        <v>59</v>
      </c>
      <c r="B39" s="80">
        <v>2008</v>
      </c>
      <c r="C39" s="164">
        <v>979000</v>
      </c>
      <c r="D39" s="165">
        <v>63000</v>
      </c>
      <c r="E39" s="165">
        <v>153000</v>
      </c>
      <c r="F39" s="165">
        <v>113000</v>
      </c>
      <c r="G39" s="165">
        <v>81000</v>
      </c>
      <c r="H39" s="165">
        <v>125000</v>
      </c>
      <c r="I39" s="165">
        <v>81000</v>
      </c>
      <c r="J39" s="165">
        <v>162000</v>
      </c>
      <c r="K39" s="165">
        <v>131000</v>
      </c>
      <c r="L39" s="166">
        <v>70000</v>
      </c>
      <c r="M39" s="78"/>
    </row>
    <row r="40" spans="1:13" x14ac:dyDescent="0.2">
      <c r="A40" s="79" t="s">
        <v>60</v>
      </c>
      <c r="B40" s="80">
        <v>2008</v>
      </c>
      <c r="C40" s="164">
        <v>845000</v>
      </c>
      <c r="D40" s="165">
        <v>52000</v>
      </c>
      <c r="E40" s="165">
        <v>135000</v>
      </c>
      <c r="F40" s="165">
        <v>88000</v>
      </c>
      <c r="G40" s="165">
        <v>65000</v>
      </c>
      <c r="H40" s="165">
        <v>105000</v>
      </c>
      <c r="I40" s="165">
        <v>79000</v>
      </c>
      <c r="J40" s="165">
        <v>136000</v>
      </c>
      <c r="K40" s="165">
        <v>123000</v>
      </c>
      <c r="L40" s="166">
        <v>61000</v>
      </c>
      <c r="M40" s="78"/>
    </row>
    <row r="41" spans="1:13" x14ac:dyDescent="0.2">
      <c r="A41" s="79" t="s">
        <v>61</v>
      </c>
      <c r="B41" s="80">
        <v>2009</v>
      </c>
      <c r="C41" s="164">
        <v>915000</v>
      </c>
      <c r="D41" s="165">
        <v>53000</v>
      </c>
      <c r="E41" s="165">
        <v>148000</v>
      </c>
      <c r="F41" s="165">
        <v>104000</v>
      </c>
      <c r="G41" s="165">
        <v>68000</v>
      </c>
      <c r="H41" s="165">
        <v>125000</v>
      </c>
      <c r="I41" s="165">
        <v>82000</v>
      </c>
      <c r="J41" s="165">
        <v>132000</v>
      </c>
      <c r="K41" s="165">
        <v>129000</v>
      </c>
      <c r="L41" s="166">
        <v>74000</v>
      </c>
      <c r="M41" s="78"/>
    </row>
    <row r="42" spans="1:13" x14ac:dyDescent="0.2">
      <c r="A42" s="79" t="s">
        <v>58</v>
      </c>
      <c r="B42" s="80">
        <v>2009</v>
      </c>
      <c r="C42" s="164">
        <v>941000</v>
      </c>
      <c r="D42" s="165">
        <v>63000</v>
      </c>
      <c r="E42" s="165">
        <v>152000</v>
      </c>
      <c r="F42" s="165">
        <v>114000</v>
      </c>
      <c r="G42" s="165">
        <v>74000</v>
      </c>
      <c r="H42" s="165">
        <v>129000</v>
      </c>
      <c r="I42" s="165">
        <v>80000</v>
      </c>
      <c r="J42" s="165">
        <v>123000</v>
      </c>
      <c r="K42" s="165">
        <v>141000</v>
      </c>
      <c r="L42" s="166">
        <v>66000</v>
      </c>
      <c r="M42" s="78"/>
    </row>
    <row r="43" spans="1:13" x14ac:dyDescent="0.2">
      <c r="A43" s="79" t="s">
        <v>59</v>
      </c>
      <c r="B43" s="80">
        <v>2009</v>
      </c>
      <c r="C43" s="164">
        <v>1056000</v>
      </c>
      <c r="D43" s="165">
        <v>69000</v>
      </c>
      <c r="E43" s="165">
        <v>178000</v>
      </c>
      <c r="F43" s="165">
        <v>120000</v>
      </c>
      <c r="G43" s="165">
        <v>90000</v>
      </c>
      <c r="H43" s="165">
        <v>123000</v>
      </c>
      <c r="I43" s="165">
        <v>89000</v>
      </c>
      <c r="J43" s="165">
        <v>159000</v>
      </c>
      <c r="K43" s="165">
        <v>144000</v>
      </c>
      <c r="L43" s="166">
        <v>84000</v>
      </c>
      <c r="M43" s="78"/>
    </row>
    <row r="44" spans="1:13" x14ac:dyDescent="0.2">
      <c r="A44" s="79" t="s">
        <v>60</v>
      </c>
      <c r="B44" s="80">
        <v>2009</v>
      </c>
      <c r="C44" s="164">
        <v>880000</v>
      </c>
      <c r="D44" s="165">
        <v>63000</v>
      </c>
      <c r="E44" s="165">
        <v>140000</v>
      </c>
      <c r="F44" s="165">
        <v>104000</v>
      </c>
      <c r="G44" s="165">
        <v>70000</v>
      </c>
      <c r="H44" s="165">
        <v>103000</v>
      </c>
      <c r="I44" s="165">
        <v>86000</v>
      </c>
      <c r="J44" s="165">
        <v>130000</v>
      </c>
      <c r="K44" s="165">
        <v>115000</v>
      </c>
      <c r="L44" s="166">
        <v>70000</v>
      </c>
      <c r="M44" s="78"/>
    </row>
    <row r="45" spans="1:13" x14ac:dyDescent="0.2">
      <c r="A45" s="79" t="s">
        <v>61</v>
      </c>
      <c r="B45" s="80">
        <v>2010</v>
      </c>
      <c r="C45" s="164">
        <v>912000</v>
      </c>
      <c r="D45" s="165">
        <v>58000</v>
      </c>
      <c r="E45" s="165">
        <v>146000</v>
      </c>
      <c r="F45" s="165">
        <v>114000</v>
      </c>
      <c r="G45" s="165">
        <v>78000</v>
      </c>
      <c r="H45" s="165">
        <v>121000</v>
      </c>
      <c r="I45" s="165">
        <v>84000</v>
      </c>
      <c r="J45" s="165">
        <v>120000</v>
      </c>
      <c r="K45" s="165">
        <v>114000</v>
      </c>
      <c r="L45" s="166">
        <v>76000</v>
      </c>
      <c r="M45" s="78"/>
    </row>
    <row r="46" spans="1:13" x14ac:dyDescent="0.2">
      <c r="A46" s="79" t="s">
        <v>58</v>
      </c>
      <c r="B46" s="80">
        <v>2010</v>
      </c>
      <c r="C46" s="164">
        <v>864000</v>
      </c>
      <c r="D46" s="165">
        <v>54000</v>
      </c>
      <c r="E46" s="165">
        <v>130000</v>
      </c>
      <c r="F46" s="165">
        <v>107000</v>
      </c>
      <c r="G46" s="165">
        <v>70000</v>
      </c>
      <c r="H46" s="165">
        <v>104000</v>
      </c>
      <c r="I46" s="165">
        <v>82000</v>
      </c>
      <c r="J46" s="165">
        <v>129000</v>
      </c>
      <c r="K46" s="165">
        <v>116000</v>
      </c>
      <c r="L46" s="166">
        <v>70000</v>
      </c>
      <c r="M46" s="78"/>
    </row>
    <row r="47" spans="1:13" x14ac:dyDescent="0.2">
      <c r="A47" s="79" t="s">
        <v>59</v>
      </c>
      <c r="B47" s="80">
        <v>2010</v>
      </c>
      <c r="C47" s="164">
        <v>1020000</v>
      </c>
      <c r="D47" s="165">
        <v>66000</v>
      </c>
      <c r="E47" s="165">
        <v>161000</v>
      </c>
      <c r="F47" s="165">
        <v>115000</v>
      </c>
      <c r="G47" s="165">
        <v>81000</v>
      </c>
      <c r="H47" s="165">
        <v>117000</v>
      </c>
      <c r="I47" s="165">
        <v>101000</v>
      </c>
      <c r="J47" s="165">
        <v>154000</v>
      </c>
      <c r="K47" s="165">
        <v>142000</v>
      </c>
      <c r="L47" s="166">
        <v>83000</v>
      </c>
      <c r="M47" s="78"/>
    </row>
    <row r="48" spans="1:13" x14ac:dyDescent="0.2">
      <c r="A48" s="79" t="s">
        <v>60</v>
      </c>
      <c r="B48" s="80">
        <v>2010</v>
      </c>
      <c r="C48" s="164">
        <v>933000</v>
      </c>
      <c r="D48" s="165">
        <v>58000</v>
      </c>
      <c r="E48" s="165">
        <v>137000</v>
      </c>
      <c r="F48" s="165">
        <v>104000</v>
      </c>
      <c r="G48" s="165">
        <v>65000</v>
      </c>
      <c r="H48" s="165">
        <v>126000</v>
      </c>
      <c r="I48" s="165">
        <v>93000</v>
      </c>
      <c r="J48" s="165">
        <v>143000</v>
      </c>
      <c r="K48" s="165">
        <v>127000</v>
      </c>
      <c r="L48" s="166">
        <v>78000</v>
      </c>
      <c r="M48" s="78"/>
    </row>
    <row r="49" spans="1:13" x14ac:dyDescent="0.2">
      <c r="A49" s="79" t="s">
        <v>61</v>
      </c>
      <c r="B49" s="80">
        <v>2011</v>
      </c>
      <c r="C49" s="164">
        <v>923000</v>
      </c>
      <c r="D49" s="165">
        <v>59000</v>
      </c>
      <c r="E49" s="165">
        <v>135000</v>
      </c>
      <c r="F49" s="165">
        <v>104000</v>
      </c>
      <c r="G49" s="165">
        <v>72000</v>
      </c>
      <c r="H49" s="165">
        <v>133000</v>
      </c>
      <c r="I49" s="165">
        <v>98000</v>
      </c>
      <c r="J49" s="165">
        <v>118000</v>
      </c>
      <c r="K49" s="165">
        <v>119000</v>
      </c>
      <c r="L49" s="166">
        <v>85000</v>
      </c>
      <c r="M49" s="78"/>
    </row>
    <row r="50" spans="1:13" x14ac:dyDescent="0.2">
      <c r="A50" s="79" t="s">
        <v>58</v>
      </c>
      <c r="B50" s="80">
        <v>2011</v>
      </c>
      <c r="C50" s="164">
        <v>989000</v>
      </c>
      <c r="D50" s="165">
        <v>62000</v>
      </c>
      <c r="E50" s="165">
        <v>165000</v>
      </c>
      <c r="F50" s="165">
        <v>120000</v>
      </c>
      <c r="G50" s="165">
        <v>79000</v>
      </c>
      <c r="H50" s="165">
        <v>117000</v>
      </c>
      <c r="I50" s="165">
        <v>101000</v>
      </c>
      <c r="J50" s="165">
        <v>150000</v>
      </c>
      <c r="K50" s="165">
        <v>123000</v>
      </c>
      <c r="L50" s="166">
        <v>71000</v>
      </c>
      <c r="M50" s="78"/>
    </row>
    <row r="51" spans="1:13" x14ac:dyDescent="0.2">
      <c r="A51" s="79" t="s">
        <v>59</v>
      </c>
      <c r="B51" s="80">
        <v>2011</v>
      </c>
      <c r="C51" s="164">
        <v>1179000</v>
      </c>
      <c r="D51" s="165">
        <v>67000</v>
      </c>
      <c r="E51" s="165">
        <v>198000</v>
      </c>
      <c r="F51" s="165">
        <v>152000</v>
      </c>
      <c r="G51" s="165">
        <v>83000</v>
      </c>
      <c r="H51" s="165">
        <v>140000</v>
      </c>
      <c r="I51" s="165">
        <v>121000</v>
      </c>
      <c r="J51" s="165">
        <v>175000</v>
      </c>
      <c r="K51" s="165">
        <v>159000</v>
      </c>
      <c r="L51" s="166">
        <v>84000</v>
      </c>
      <c r="M51" s="78"/>
    </row>
    <row r="52" spans="1:13" x14ac:dyDescent="0.2">
      <c r="A52" s="79" t="s">
        <v>60</v>
      </c>
      <c r="B52" s="80">
        <v>2011</v>
      </c>
      <c r="C52" s="164">
        <v>967000</v>
      </c>
      <c r="D52" s="165">
        <v>54000</v>
      </c>
      <c r="E52" s="165">
        <v>152000</v>
      </c>
      <c r="F52" s="165">
        <v>129000</v>
      </c>
      <c r="G52" s="165">
        <v>82000</v>
      </c>
      <c r="H52" s="165">
        <v>123000</v>
      </c>
      <c r="I52" s="165">
        <v>89000</v>
      </c>
      <c r="J52" s="165">
        <v>139000</v>
      </c>
      <c r="K52" s="165">
        <v>126000</v>
      </c>
      <c r="L52" s="166">
        <v>73000</v>
      </c>
      <c r="M52" s="78"/>
    </row>
    <row r="53" spans="1:13" x14ac:dyDescent="0.2">
      <c r="A53" s="79" t="s">
        <v>61</v>
      </c>
      <c r="B53" s="80">
        <v>2012</v>
      </c>
      <c r="C53" s="164">
        <v>955000</v>
      </c>
      <c r="D53" s="165">
        <v>58000</v>
      </c>
      <c r="E53" s="165">
        <v>157000</v>
      </c>
      <c r="F53" s="165">
        <v>129000</v>
      </c>
      <c r="G53" s="165">
        <v>81000</v>
      </c>
      <c r="H53" s="165">
        <v>119000</v>
      </c>
      <c r="I53" s="165">
        <v>85000</v>
      </c>
      <c r="J53" s="165">
        <v>132000</v>
      </c>
      <c r="K53" s="165">
        <v>111000</v>
      </c>
      <c r="L53" s="166">
        <v>83000</v>
      </c>
      <c r="M53" s="78"/>
    </row>
    <row r="54" spans="1:13" x14ac:dyDescent="0.2">
      <c r="A54" s="79" t="s">
        <v>58</v>
      </c>
      <c r="B54" s="80">
        <v>2012</v>
      </c>
      <c r="C54" s="164">
        <v>981000</v>
      </c>
      <c r="D54" s="165">
        <v>68000</v>
      </c>
      <c r="E54" s="165">
        <v>147000</v>
      </c>
      <c r="F54" s="165">
        <v>132000</v>
      </c>
      <c r="G54" s="165">
        <v>74000</v>
      </c>
      <c r="H54" s="165">
        <v>132000</v>
      </c>
      <c r="I54" s="165">
        <v>81000</v>
      </c>
      <c r="J54" s="165">
        <v>141000</v>
      </c>
      <c r="K54" s="165">
        <v>119000</v>
      </c>
      <c r="L54" s="166">
        <v>87000</v>
      </c>
      <c r="M54" s="78"/>
    </row>
    <row r="55" spans="1:13" x14ac:dyDescent="0.2">
      <c r="A55" s="79" t="s">
        <v>59</v>
      </c>
      <c r="B55" s="80">
        <v>2012</v>
      </c>
      <c r="C55" s="164">
        <v>1037000</v>
      </c>
      <c r="D55" s="165">
        <v>65000</v>
      </c>
      <c r="E55" s="165">
        <v>145000</v>
      </c>
      <c r="F55" s="165">
        <v>132000</v>
      </c>
      <c r="G55" s="165">
        <v>83000</v>
      </c>
      <c r="H55" s="165">
        <v>140000</v>
      </c>
      <c r="I55" s="165">
        <v>87000</v>
      </c>
      <c r="J55" s="165">
        <v>164000</v>
      </c>
      <c r="K55" s="165">
        <v>136000</v>
      </c>
      <c r="L55" s="166">
        <v>85000</v>
      </c>
      <c r="M55" s="78"/>
    </row>
    <row r="56" spans="1:13" x14ac:dyDescent="0.2">
      <c r="A56" s="79" t="s">
        <v>60</v>
      </c>
      <c r="B56" s="80">
        <v>2012</v>
      </c>
      <c r="C56" s="164">
        <v>893000</v>
      </c>
      <c r="D56" s="165">
        <v>53000</v>
      </c>
      <c r="E56" s="165">
        <v>116000</v>
      </c>
      <c r="F56" s="165">
        <v>105000</v>
      </c>
      <c r="G56" s="165">
        <v>85000</v>
      </c>
      <c r="H56" s="165">
        <v>117000</v>
      </c>
      <c r="I56" s="165">
        <v>79000</v>
      </c>
      <c r="J56" s="165">
        <v>142000</v>
      </c>
      <c r="K56" s="165">
        <v>124000</v>
      </c>
      <c r="L56" s="166">
        <v>71000</v>
      </c>
      <c r="M56" s="78"/>
    </row>
    <row r="57" spans="1:13" x14ac:dyDescent="0.2">
      <c r="A57" s="79" t="s">
        <v>61</v>
      </c>
      <c r="B57" s="80">
        <v>2013</v>
      </c>
      <c r="C57" s="164">
        <v>906000</v>
      </c>
      <c r="D57" s="165">
        <v>61000</v>
      </c>
      <c r="E57" s="165">
        <v>119000</v>
      </c>
      <c r="F57" s="165">
        <v>106000</v>
      </c>
      <c r="G57" s="165">
        <v>76000</v>
      </c>
      <c r="H57" s="165">
        <v>119000</v>
      </c>
      <c r="I57" s="165">
        <v>87000</v>
      </c>
      <c r="J57" s="165">
        <v>132000</v>
      </c>
      <c r="K57" s="165">
        <v>124000</v>
      </c>
      <c r="L57" s="166">
        <v>81000</v>
      </c>
      <c r="M57" s="78"/>
    </row>
    <row r="58" spans="1:13" x14ac:dyDescent="0.2">
      <c r="A58" s="79" t="s">
        <v>58</v>
      </c>
      <c r="B58" s="80">
        <v>2013</v>
      </c>
      <c r="C58" s="164">
        <v>930000</v>
      </c>
      <c r="D58" s="165">
        <v>53000</v>
      </c>
      <c r="E58" s="165">
        <v>117000</v>
      </c>
      <c r="F58" s="165">
        <v>115000</v>
      </c>
      <c r="G58" s="165">
        <v>95000</v>
      </c>
      <c r="H58" s="165">
        <v>132000</v>
      </c>
      <c r="I58" s="165">
        <v>79000</v>
      </c>
      <c r="J58" s="165">
        <v>126000</v>
      </c>
      <c r="K58" s="165">
        <v>120000</v>
      </c>
      <c r="L58" s="166">
        <v>92000</v>
      </c>
      <c r="M58" s="78"/>
    </row>
    <row r="59" spans="1:13" x14ac:dyDescent="0.2">
      <c r="A59" s="79" t="s">
        <v>59</v>
      </c>
      <c r="B59" s="80">
        <v>2013</v>
      </c>
      <c r="C59" s="164">
        <v>1064000</v>
      </c>
      <c r="D59" s="165">
        <v>69000</v>
      </c>
      <c r="E59" s="165">
        <v>168000</v>
      </c>
      <c r="F59" s="165">
        <v>124000</v>
      </c>
      <c r="G59" s="165">
        <v>96000</v>
      </c>
      <c r="H59" s="165">
        <v>131000</v>
      </c>
      <c r="I59" s="165">
        <v>95000</v>
      </c>
      <c r="J59" s="165">
        <v>146000</v>
      </c>
      <c r="K59" s="165">
        <v>137000</v>
      </c>
      <c r="L59" s="166">
        <v>98000</v>
      </c>
      <c r="M59" s="78"/>
    </row>
    <row r="60" spans="1:13" x14ac:dyDescent="0.2">
      <c r="A60" s="79" t="s">
        <v>60</v>
      </c>
      <c r="B60" s="80">
        <v>2013</v>
      </c>
      <c r="C60" s="164">
        <v>846000</v>
      </c>
      <c r="D60" s="165">
        <v>48000</v>
      </c>
      <c r="E60" s="165">
        <v>133000</v>
      </c>
      <c r="F60" s="165">
        <v>106000</v>
      </c>
      <c r="G60" s="165">
        <v>75000</v>
      </c>
      <c r="H60" s="165">
        <v>112000</v>
      </c>
      <c r="I60" s="165">
        <v>79000</v>
      </c>
      <c r="J60" s="165">
        <v>119000</v>
      </c>
      <c r="K60" s="165">
        <v>97000</v>
      </c>
      <c r="L60" s="166">
        <v>77000</v>
      </c>
      <c r="M60" s="78"/>
    </row>
    <row r="61" spans="1:13" x14ac:dyDescent="0.2">
      <c r="A61" s="79" t="s">
        <v>61</v>
      </c>
      <c r="B61" s="80">
        <v>2014</v>
      </c>
      <c r="C61" s="164">
        <v>776000</v>
      </c>
      <c r="D61" s="165">
        <v>52000</v>
      </c>
      <c r="E61" s="165">
        <v>122000</v>
      </c>
      <c r="F61" s="165">
        <v>89000</v>
      </c>
      <c r="G61" s="165">
        <v>71000</v>
      </c>
      <c r="H61" s="165">
        <v>108000</v>
      </c>
      <c r="I61" s="165">
        <v>79000</v>
      </c>
      <c r="J61" s="165">
        <v>103000</v>
      </c>
      <c r="K61" s="165">
        <v>92000</v>
      </c>
      <c r="L61" s="166">
        <v>62000</v>
      </c>
      <c r="M61" s="78"/>
    </row>
    <row r="62" spans="1:13" x14ac:dyDescent="0.2">
      <c r="A62" s="79" t="s">
        <v>58</v>
      </c>
      <c r="B62" s="80">
        <v>2014</v>
      </c>
      <c r="C62" s="164">
        <v>810000</v>
      </c>
      <c r="D62" s="165">
        <v>57000</v>
      </c>
      <c r="E62" s="165">
        <v>115000</v>
      </c>
      <c r="F62" s="165">
        <v>96000</v>
      </c>
      <c r="G62" s="165">
        <v>63000</v>
      </c>
      <c r="H62" s="165">
        <v>109000</v>
      </c>
      <c r="I62" s="165">
        <v>80000</v>
      </c>
      <c r="J62" s="165">
        <v>107000</v>
      </c>
      <c r="K62" s="165">
        <v>110000</v>
      </c>
      <c r="L62" s="166">
        <v>73000</v>
      </c>
      <c r="M62" s="78"/>
    </row>
    <row r="63" spans="1:13" x14ac:dyDescent="0.2">
      <c r="A63" s="79" t="s">
        <v>59</v>
      </c>
      <c r="B63" s="80">
        <v>2014</v>
      </c>
      <c r="C63" s="164">
        <v>931000</v>
      </c>
      <c r="D63" s="165">
        <v>60000</v>
      </c>
      <c r="E63" s="165">
        <v>132000</v>
      </c>
      <c r="F63" s="165">
        <v>116000</v>
      </c>
      <c r="G63" s="165">
        <v>76000</v>
      </c>
      <c r="H63" s="165">
        <v>115000</v>
      </c>
      <c r="I63" s="165">
        <v>100000</v>
      </c>
      <c r="J63" s="165">
        <v>115000</v>
      </c>
      <c r="K63" s="165">
        <v>138000</v>
      </c>
      <c r="L63" s="166">
        <v>78000</v>
      </c>
      <c r="M63" s="78"/>
    </row>
    <row r="64" spans="1:13" x14ac:dyDescent="0.2">
      <c r="A64" s="79" t="s">
        <v>60</v>
      </c>
      <c r="B64" s="80">
        <v>2014</v>
      </c>
      <c r="C64" s="164">
        <v>786000</v>
      </c>
      <c r="D64" s="165">
        <v>54000</v>
      </c>
      <c r="E64" s="165">
        <v>118000</v>
      </c>
      <c r="F64" s="165">
        <v>97000</v>
      </c>
      <c r="G64" s="165">
        <v>61000</v>
      </c>
      <c r="H64" s="165">
        <v>96000</v>
      </c>
      <c r="I64" s="165">
        <v>74000</v>
      </c>
      <c r="J64" s="165">
        <v>101000</v>
      </c>
      <c r="K64" s="165">
        <v>123000</v>
      </c>
      <c r="L64" s="166">
        <v>65000</v>
      </c>
      <c r="M64" s="78"/>
    </row>
    <row r="65" spans="1:13" x14ac:dyDescent="0.2">
      <c r="A65" s="79" t="s">
        <v>61</v>
      </c>
      <c r="B65" s="80">
        <v>2015</v>
      </c>
      <c r="C65" s="164">
        <v>738000</v>
      </c>
      <c r="D65" s="165">
        <v>57000</v>
      </c>
      <c r="E65" s="165">
        <v>104000</v>
      </c>
      <c r="F65" s="165">
        <v>96000</v>
      </c>
      <c r="G65" s="165">
        <v>58000</v>
      </c>
      <c r="H65" s="165">
        <v>88000</v>
      </c>
      <c r="I65" s="165">
        <v>79000</v>
      </c>
      <c r="J65" s="165">
        <v>93000</v>
      </c>
      <c r="K65" s="165">
        <v>102000</v>
      </c>
      <c r="L65" s="166">
        <v>60000</v>
      </c>
      <c r="M65" s="78"/>
    </row>
    <row r="66" spans="1:13" x14ac:dyDescent="0.2">
      <c r="A66" s="79" t="s">
        <v>58</v>
      </c>
      <c r="B66" s="80">
        <v>2015</v>
      </c>
      <c r="C66" s="164">
        <v>790000</v>
      </c>
      <c r="D66" s="165">
        <v>60000</v>
      </c>
      <c r="E66" s="165">
        <v>125000</v>
      </c>
      <c r="F66" s="165">
        <v>97000</v>
      </c>
      <c r="G66" s="165">
        <v>63000</v>
      </c>
      <c r="H66" s="165">
        <v>92000</v>
      </c>
      <c r="I66" s="165">
        <v>71000</v>
      </c>
      <c r="J66" s="165">
        <v>101000</v>
      </c>
      <c r="K66" s="165">
        <v>117000</v>
      </c>
      <c r="L66" s="166">
        <v>63000</v>
      </c>
      <c r="M66" s="78"/>
    </row>
    <row r="67" spans="1:13" x14ac:dyDescent="0.2">
      <c r="A67" s="79" t="s">
        <v>59</v>
      </c>
      <c r="B67" s="80">
        <v>2015</v>
      </c>
      <c r="C67" s="164">
        <v>833000</v>
      </c>
      <c r="D67" s="165">
        <v>69000</v>
      </c>
      <c r="E67" s="165">
        <v>124000</v>
      </c>
      <c r="F67" s="165">
        <v>95000</v>
      </c>
      <c r="G67" s="165">
        <v>68000</v>
      </c>
      <c r="H67" s="165">
        <v>96000</v>
      </c>
      <c r="I67" s="165">
        <v>70000</v>
      </c>
      <c r="J67" s="165">
        <v>101000</v>
      </c>
      <c r="K67" s="165">
        <v>133000</v>
      </c>
      <c r="L67" s="166">
        <v>77000</v>
      </c>
      <c r="M67" s="78"/>
    </row>
    <row r="68" spans="1:13" x14ac:dyDescent="0.2">
      <c r="A68" s="79" t="s">
        <v>60</v>
      </c>
      <c r="B68" s="80">
        <v>2015</v>
      </c>
      <c r="C68" s="164">
        <v>692000</v>
      </c>
      <c r="D68" s="165">
        <v>49000</v>
      </c>
      <c r="E68" s="165">
        <v>114000</v>
      </c>
      <c r="F68" s="165">
        <v>84000</v>
      </c>
      <c r="G68" s="165">
        <v>65000</v>
      </c>
      <c r="H68" s="165">
        <v>85000</v>
      </c>
      <c r="I68" s="165">
        <v>58000</v>
      </c>
      <c r="J68" s="165">
        <v>91000</v>
      </c>
      <c r="K68" s="165">
        <v>88000</v>
      </c>
      <c r="L68" s="166">
        <v>58000</v>
      </c>
      <c r="M68" s="78"/>
    </row>
    <row r="69" spans="1:13" x14ac:dyDescent="0.2">
      <c r="A69" s="79" t="s">
        <v>61</v>
      </c>
      <c r="B69" s="80">
        <v>2016</v>
      </c>
      <c r="C69" s="164">
        <v>703000</v>
      </c>
      <c r="D69" s="165">
        <v>55000</v>
      </c>
      <c r="E69" s="165">
        <v>100000</v>
      </c>
      <c r="F69" s="165">
        <v>83000</v>
      </c>
      <c r="G69" s="165">
        <v>77000</v>
      </c>
      <c r="H69" s="165">
        <v>83000</v>
      </c>
      <c r="I69" s="165">
        <v>68000</v>
      </c>
      <c r="J69" s="165">
        <v>87000</v>
      </c>
      <c r="K69" s="165">
        <v>88000</v>
      </c>
      <c r="L69" s="166">
        <v>63000</v>
      </c>
      <c r="M69" s="78"/>
    </row>
    <row r="70" spans="1:13" x14ac:dyDescent="0.2">
      <c r="A70" s="79" t="s">
        <v>58</v>
      </c>
      <c r="B70" s="80">
        <v>2016</v>
      </c>
      <c r="C70" s="164">
        <v>725000</v>
      </c>
      <c r="D70" s="165">
        <v>49000</v>
      </c>
      <c r="E70" s="165">
        <v>103000</v>
      </c>
      <c r="F70" s="165">
        <v>82000</v>
      </c>
      <c r="G70" s="165">
        <v>67000</v>
      </c>
      <c r="H70" s="165">
        <v>101000</v>
      </c>
      <c r="I70" s="165">
        <v>66000</v>
      </c>
      <c r="J70" s="165">
        <v>108000</v>
      </c>
      <c r="K70" s="165">
        <v>93000</v>
      </c>
      <c r="L70" s="166">
        <v>55000</v>
      </c>
      <c r="M70" s="78"/>
    </row>
    <row r="71" spans="1:13" x14ac:dyDescent="0.2">
      <c r="A71" s="79" t="s">
        <v>59</v>
      </c>
      <c r="B71" s="80">
        <v>2016</v>
      </c>
      <c r="C71" s="164">
        <v>837000</v>
      </c>
      <c r="D71" s="165">
        <v>56000</v>
      </c>
      <c r="E71" s="165">
        <v>113000</v>
      </c>
      <c r="F71" s="165">
        <v>113000</v>
      </c>
      <c r="G71" s="165">
        <v>76000</v>
      </c>
      <c r="H71" s="165">
        <v>98000</v>
      </c>
      <c r="I71" s="165">
        <v>80000</v>
      </c>
      <c r="J71" s="165">
        <v>128000</v>
      </c>
      <c r="K71" s="165">
        <v>99000</v>
      </c>
      <c r="L71" s="166">
        <v>74000</v>
      </c>
      <c r="M71" s="70"/>
    </row>
    <row r="72" spans="1:13" x14ac:dyDescent="0.2">
      <c r="A72" s="79" t="s">
        <v>60</v>
      </c>
      <c r="B72" s="80">
        <v>2016</v>
      </c>
      <c r="C72" s="164">
        <v>668000</v>
      </c>
      <c r="D72" s="165">
        <v>47000</v>
      </c>
      <c r="E72" s="165">
        <v>91000</v>
      </c>
      <c r="F72" s="165">
        <v>82000</v>
      </c>
      <c r="G72" s="165">
        <v>63000</v>
      </c>
      <c r="H72" s="165">
        <v>82000</v>
      </c>
      <c r="I72" s="165">
        <v>66000</v>
      </c>
      <c r="J72" s="165">
        <v>106000</v>
      </c>
      <c r="K72" s="165">
        <v>78000</v>
      </c>
      <c r="L72" s="166">
        <v>54000</v>
      </c>
      <c r="M72" s="78"/>
    </row>
    <row r="73" spans="1:13" x14ac:dyDescent="0.2">
      <c r="A73" s="79" t="s">
        <v>61</v>
      </c>
      <c r="B73" s="80">
        <v>2017</v>
      </c>
      <c r="C73" s="164">
        <v>658000</v>
      </c>
      <c r="D73" s="165">
        <v>43000</v>
      </c>
      <c r="E73" s="165">
        <v>90000</v>
      </c>
      <c r="F73" s="165">
        <v>90000</v>
      </c>
      <c r="G73" s="165">
        <v>56000</v>
      </c>
      <c r="H73" s="165">
        <v>97000</v>
      </c>
      <c r="I73" s="165">
        <v>62000</v>
      </c>
      <c r="J73" s="165">
        <v>79000</v>
      </c>
      <c r="K73" s="165">
        <v>80000</v>
      </c>
      <c r="L73" s="166">
        <v>60000</v>
      </c>
      <c r="M73" s="78"/>
    </row>
    <row r="74" spans="1:13" x14ac:dyDescent="0.2">
      <c r="A74" s="79" t="s">
        <v>58</v>
      </c>
      <c r="B74" s="80">
        <v>2017</v>
      </c>
      <c r="C74" s="164">
        <v>682000</v>
      </c>
      <c r="D74" s="165">
        <v>45000</v>
      </c>
      <c r="E74" s="165">
        <v>86000</v>
      </c>
      <c r="F74" s="165">
        <v>93000</v>
      </c>
      <c r="G74" s="165">
        <v>68000</v>
      </c>
      <c r="H74" s="165">
        <v>89000</v>
      </c>
      <c r="I74" s="165">
        <v>72000</v>
      </c>
      <c r="J74" s="165">
        <v>83000</v>
      </c>
      <c r="K74" s="165">
        <v>87000</v>
      </c>
      <c r="L74" s="166">
        <v>58000</v>
      </c>
      <c r="M74" s="78"/>
    </row>
    <row r="75" spans="1:13" x14ac:dyDescent="0.2">
      <c r="A75" s="79" t="s">
        <v>59</v>
      </c>
      <c r="B75" s="80">
        <v>2017</v>
      </c>
      <c r="C75" s="164">
        <v>787000</v>
      </c>
      <c r="D75" s="165">
        <v>47000</v>
      </c>
      <c r="E75" s="165">
        <v>100000</v>
      </c>
      <c r="F75" s="165">
        <v>87000</v>
      </c>
      <c r="G75" s="165">
        <v>75000</v>
      </c>
      <c r="H75" s="165">
        <v>104000</v>
      </c>
      <c r="I75" s="165">
        <v>82000</v>
      </c>
      <c r="J75" s="165">
        <v>121000</v>
      </c>
      <c r="K75" s="165">
        <v>103000</v>
      </c>
      <c r="L75" s="166">
        <v>69000</v>
      </c>
      <c r="M75" s="78"/>
    </row>
    <row r="76" spans="1:13" x14ac:dyDescent="0.2">
      <c r="A76" s="79" t="s">
        <v>60</v>
      </c>
      <c r="B76" s="80">
        <v>2017</v>
      </c>
      <c r="C76" s="164">
        <v>645000</v>
      </c>
      <c r="D76" s="165">
        <v>41000</v>
      </c>
      <c r="E76" s="165">
        <v>87000</v>
      </c>
      <c r="F76" s="165">
        <v>67000</v>
      </c>
      <c r="G76" s="165">
        <v>58000</v>
      </c>
      <c r="H76" s="165">
        <v>84000</v>
      </c>
      <c r="I76" s="165">
        <v>74000</v>
      </c>
      <c r="J76" s="165">
        <v>93000</v>
      </c>
      <c r="K76" s="165">
        <v>88000</v>
      </c>
      <c r="L76" s="166">
        <v>53000</v>
      </c>
      <c r="M76" s="78"/>
    </row>
    <row r="77" spans="1:13" x14ac:dyDescent="0.2">
      <c r="A77" s="79" t="s">
        <v>61</v>
      </c>
      <c r="B77" s="80">
        <v>2018</v>
      </c>
      <c r="C77" s="164">
        <v>662000</v>
      </c>
      <c r="D77" s="165">
        <v>40000</v>
      </c>
      <c r="E77" s="165">
        <v>98000</v>
      </c>
      <c r="F77" s="165">
        <v>73000</v>
      </c>
      <c r="G77" s="165">
        <v>48000</v>
      </c>
      <c r="H77" s="165">
        <v>81000</v>
      </c>
      <c r="I77" s="165">
        <v>75000</v>
      </c>
      <c r="J77" s="165">
        <v>96000</v>
      </c>
      <c r="K77" s="165">
        <v>101000</v>
      </c>
      <c r="L77" s="166">
        <v>51000</v>
      </c>
      <c r="M77" s="78"/>
    </row>
    <row r="78" spans="1:13" x14ac:dyDescent="0.2">
      <c r="A78" s="79" t="s">
        <v>58</v>
      </c>
      <c r="B78" s="80">
        <v>2018</v>
      </c>
      <c r="C78" s="164">
        <v>689000</v>
      </c>
      <c r="D78" s="165">
        <v>48000</v>
      </c>
      <c r="E78" s="165">
        <v>89000</v>
      </c>
      <c r="F78" s="165">
        <v>79000</v>
      </c>
      <c r="G78" s="165">
        <v>60000</v>
      </c>
      <c r="H78" s="165">
        <v>75000</v>
      </c>
      <c r="I78" s="165">
        <v>73000</v>
      </c>
      <c r="J78" s="165">
        <v>122000</v>
      </c>
      <c r="K78" s="165">
        <v>97000</v>
      </c>
      <c r="L78" s="166">
        <v>47000</v>
      </c>
      <c r="M78" s="78"/>
    </row>
    <row r="79" spans="1:13" x14ac:dyDescent="0.2">
      <c r="A79" s="79" t="s">
        <v>59</v>
      </c>
      <c r="B79" s="80">
        <v>2018</v>
      </c>
      <c r="C79" s="164">
        <v>750000</v>
      </c>
      <c r="D79" s="165">
        <v>48000</v>
      </c>
      <c r="E79" s="165">
        <v>108000</v>
      </c>
      <c r="F79" s="165">
        <v>90000</v>
      </c>
      <c r="G79" s="165">
        <v>57000</v>
      </c>
      <c r="H79" s="165">
        <v>78000</v>
      </c>
      <c r="I79" s="165">
        <v>78000</v>
      </c>
      <c r="J79" s="165">
        <v>120000</v>
      </c>
      <c r="K79" s="165">
        <v>106000</v>
      </c>
      <c r="L79" s="166">
        <v>66000</v>
      </c>
      <c r="M79" s="78"/>
    </row>
    <row r="80" spans="1:13" x14ac:dyDescent="0.2">
      <c r="A80" s="79" t="s">
        <v>60</v>
      </c>
      <c r="B80" s="80">
        <v>2018</v>
      </c>
      <c r="C80" s="164">
        <v>651000</v>
      </c>
      <c r="D80" s="165">
        <v>43000</v>
      </c>
      <c r="E80" s="165">
        <v>90000</v>
      </c>
      <c r="F80" s="165">
        <v>66000</v>
      </c>
      <c r="G80" s="165">
        <v>52000</v>
      </c>
      <c r="H80" s="165">
        <v>84000</v>
      </c>
      <c r="I80" s="165">
        <v>56000</v>
      </c>
      <c r="J80" s="165">
        <v>121000</v>
      </c>
      <c r="K80" s="165">
        <v>79000</v>
      </c>
      <c r="L80" s="166">
        <v>60000</v>
      </c>
      <c r="M80" s="78"/>
    </row>
    <row r="81" spans="1:13" s="170" customFormat="1" ht="30" customHeight="1" x14ac:dyDescent="0.2">
      <c r="A81" s="497" t="s">
        <v>154</v>
      </c>
      <c r="B81" s="517"/>
      <c r="C81" s="289">
        <v>46000</v>
      </c>
      <c r="D81" s="290">
        <v>11000</v>
      </c>
      <c r="E81" s="290">
        <v>17000</v>
      </c>
      <c r="F81" s="290">
        <v>14000</v>
      </c>
      <c r="G81" s="290">
        <v>13000</v>
      </c>
      <c r="H81" s="290">
        <v>16000</v>
      </c>
      <c r="I81" s="290">
        <v>13000</v>
      </c>
      <c r="J81" s="290">
        <v>23000</v>
      </c>
      <c r="K81" s="290">
        <v>17000</v>
      </c>
      <c r="L81" s="291">
        <v>14000</v>
      </c>
      <c r="M81" s="171"/>
    </row>
    <row r="82" spans="1:13" s="170" customFormat="1" ht="27" customHeight="1" thickBot="1" x14ac:dyDescent="0.25">
      <c r="A82" s="499" t="s">
        <v>195</v>
      </c>
      <c r="B82" s="500"/>
      <c r="C82" s="292">
        <v>6000</v>
      </c>
      <c r="D82" s="292">
        <v>2000</v>
      </c>
      <c r="E82" s="292">
        <v>3000</v>
      </c>
      <c r="F82" s="292">
        <v>-1000</v>
      </c>
      <c r="G82" s="292">
        <v>-5000</v>
      </c>
      <c r="H82" s="292">
        <v>0</v>
      </c>
      <c r="I82" s="292">
        <v>-18000</v>
      </c>
      <c r="J82" s="292">
        <v>28000</v>
      </c>
      <c r="K82" s="292">
        <v>-9000</v>
      </c>
      <c r="L82" s="293">
        <v>6000</v>
      </c>
      <c r="M82" s="175"/>
    </row>
    <row r="83" spans="1:13" ht="15.75" thickBot="1" x14ac:dyDescent="0.25">
      <c r="A83" s="492" t="s">
        <v>30</v>
      </c>
      <c r="B83" s="493"/>
      <c r="C83" s="493"/>
      <c r="D83" s="343"/>
      <c r="E83" s="343"/>
      <c r="F83" s="343"/>
      <c r="G83" s="343"/>
      <c r="H83" s="343"/>
      <c r="I83" s="343"/>
      <c r="J83" s="343"/>
      <c r="K83" s="343"/>
      <c r="L83" s="344"/>
      <c r="M83" s="78"/>
    </row>
    <row r="84" spans="1:13" x14ac:dyDescent="0.2">
      <c r="C84" s="81"/>
      <c r="D84" s="81"/>
      <c r="E84" s="81"/>
      <c r="F84" s="81"/>
      <c r="G84" s="81"/>
      <c r="H84" s="81"/>
      <c r="I84" s="81"/>
      <c r="J84" s="81"/>
      <c r="K84" s="81"/>
      <c r="L84" s="81"/>
      <c r="M84" s="70"/>
    </row>
    <row r="85" spans="1:13" x14ac:dyDescent="0.2">
      <c r="A85" s="336" t="s">
        <v>99</v>
      </c>
      <c r="C85" s="81"/>
      <c r="D85" s="81"/>
      <c r="E85" s="81"/>
      <c r="F85" s="81"/>
      <c r="G85" s="81"/>
      <c r="H85" s="81"/>
      <c r="I85" s="81"/>
      <c r="J85" s="81"/>
      <c r="K85" s="81"/>
      <c r="L85" s="81"/>
      <c r="M85" s="70"/>
    </row>
    <row r="86" spans="1:13" x14ac:dyDescent="0.2">
      <c r="A86" s="335" t="s">
        <v>146</v>
      </c>
      <c r="B86" s="347"/>
      <c r="C86" s="348"/>
      <c r="D86" s="348"/>
      <c r="E86" s="348"/>
      <c r="F86" s="348"/>
      <c r="G86" s="348"/>
      <c r="H86" s="348"/>
      <c r="I86" s="348"/>
      <c r="J86" s="348"/>
      <c r="K86" s="348"/>
      <c r="L86" s="348"/>
      <c r="M86" s="70"/>
    </row>
    <row r="87" spans="1:13" x14ac:dyDescent="0.2">
      <c r="A87" s="350" t="s">
        <v>147</v>
      </c>
      <c r="B87" s="347"/>
      <c r="C87" s="348"/>
      <c r="D87" s="348"/>
      <c r="E87" s="348"/>
      <c r="F87" s="348"/>
      <c r="G87" s="348"/>
      <c r="H87" s="348"/>
      <c r="I87" s="348"/>
      <c r="J87" s="348"/>
      <c r="K87" s="348"/>
      <c r="L87" s="348"/>
      <c r="M87" s="70"/>
    </row>
    <row r="88" spans="1:13" x14ac:dyDescent="0.2">
      <c r="A88" s="335" t="s">
        <v>158</v>
      </c>
      <c r="B88" s="347"/>
      <c r="C88" s="348"/>
      <c r="D88" s="348"/>
      <c r="E88" s="348"/>
      <c r="F88" s="348"/>
      <c r="G88" s="348"/>
      <c r="H88" s="348"/>
      <c r="I88" s="348"/>
      <c r="J88" s="348"/>
      <c r="K88" s="348"/>
      <c r="L88" s="348"/>
      <c r="M88" s="70"/>
    </row>
    <row r="89" spans="1:13" ht="29.25" customHeight="1" x14ac:dyDescent="0.2">
      <c r="A89" s="525" t="s">
        <v>191</v>
      </c>
      <c r="B89" s="525"/>
      <c r="C89" s="525"/>
      <c r="D89" s="525"/>
      <c r="E89" s="525"/>
      <c r="F89" s="525"/>
      <c r="G89" s="525"/>
      <c r="H89" s="525"/>
      <c r="I89" s="525"/>
      <c r="J89" s="525"/>
      <c r="K89" s="525"/>
      <c r="L89" s="525"/>
      <c r="M89" s="70"/>
    </row>
    <row r="90" spans="1:13" x14ac:dyDescent="0.2">
      <c r="A90" s="349" t="s">
        <v>145</v>
      </c>
      <c r="B90" s="347"/>
      <c r="C90" s="348"/>
      <c r="D90" s="348"/>
      <c r="E90" s="348"/>
      <c r="F90" s="348"/>
      <c r="G90" s="348"/>
      <c r="H90" s="348"/>
      <c r="I90" s="348"/>
      <c r="J90" s="348"/>
      <c r="K90" s="348"/>
      <c r="L90" s="348"/>
      <c r="M90" s="70"/>
    </row>
    <row r="91" spans="1:13" ht="27" customHeight="1" x14ac:dyDescent="0.2">
      <c r="A91" s="507" t="s">
        <v>192</v>
      </c>
      <c r="B91" s="507"/>
      <c r="C91" s="507"/>
      <c r="D91" s="507"/>
      <c r="E91" s="507"/>
      <c r="F91" s="507"/>
      <c r="G91" s="507"/>
      <c r="H91" s="507"/>
      <c r="I91" s="507"/>
      <c r="J91" s="507"/>
      <c r="K91" s="507"/>
      <c r="L91" s="507"/>
      <c r="M91" s="70"/>
    </row>
    <row r="92" spans="1:13" ht="27.6" customHeight="1" x14ac:dyDescent="0.2">
      <c r="A92" s="507" t="s">
        <v>193</v>
      </c>
      <c r="B92" s="507"/>
      <c r="C92" s="507"/>
      <c r="D92" s="507"/>
      <c r="E92" s="507"/>
      <c r="F92" s="507"/>
      <c r="G92" s="507"/>
      <c r="H92" s="507"/>
      <c r="I92" s="507"/>
      <c r="J92" s="507"/>
      <c r="K92" s="507"/>
      <c r="L92" s="507"/>
      <c r="M92" s="70"/>
    </row>
    <row r="93" spans="1:13" x14ac:dyDescent="0.2">
      <c r="C93" s="81"/>
      <c r="D93" s="81"/>
      <c r="E93" s="81"/>
      <c r="F93" s="81"/>
      <c r="G93" s="81"/>
      <c r="H93" s="81"/>
      <c r="I93" s="81"/>
      <c r="J93" s="81"/>
      <c r="K93" s="81"/>
      <c r="L93" s="81"/>
      <c r="M93" s="70"/>
    </row>
  </sheetData>
  <mergeCells count="8">
    <mergeCell ref="A92:L92"/>
    <mergeCell ref="A81:B81"/>
    <mergeCell ref="A82:B82"/>
    <mergeCell ref="C4:L4"/>
    <mergeCell ref="A5:B5"/>
    <mergeCell ref="A83:C83"/>
    <mergeCell ref="A89:L89"/>
    <mergeCell ref="A91:L91"/>
  </mergeCells>
  <pageMargins left="0.74803149606299213" right="0.74803149606299213" top="0.98425196850393704" bottom="0.98425196850393704" header="0.51181102362204722" footer="0.51181102362204722"/>
  <pageSetup paperSize="9" scale="35" orientation="landscape" verticalDpi="4" r:id="rId1"/>
  <headerFooter alignWithMargins="0">
    <oddHeader>&amp;COFFICIAL SENSITIVE UNTIL PUBLISHED AT 09:30 ON 1 MARCH 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Content</vt:lpstr>
      <vt:lpstr>1a</vt:lpstr>
      <vt:lpstr>1b</vt:lpstr>
      <vt:lpstr>2a</vt:lpstr>
      <vt:lpstr>2b</vt:lpstr>
      <vt:lpstr>3a</vt:lpstr>
      <vt:lpstr>3b</vt:lpstr>
      <vt:lpstr>4a</vt:lpstr>
      <vt:lpstr>4b</vt:lpstr>
      <vt:lpstr>5a</vt:lpstr>
      <vt:lpstr>5b</vt:lpstr>
      <vt:lpstr>5c</vt:lpstr>
      <vt:lpstr>5d</vt:lpstr>
      <vt:lpstr>6a</vt:lpstr>
      <vt:lpstr>6b</vt:lpstr>
      <vt:lpstr>7</vt:lpstr>
      <vt:lpstr>'1a'!Print_Area</vt:lpstr>
      <vt:lpstr>'1b'!Print_Area</vt:lpstr>
      <vt:lpstr>'2a'!Print_Area</vt:lpstr>
      <vt:lpstr>'2b'!Print_Area</vt:lpstr>
      <vt:lpstr>'3a'!Print_Area</vt:lpstr>
      <vt:lpstr>'3b'!Print_Area</vt:lpstr>
      <vt:lpstr>'4a'!Print_Area</vt:lpstr>
      <vt:lpstr>'4b'!Print_Area</vt:lpstr>
      <vt:lpstr>'5a'!Print_Area</vt:lpstr>
      <vt:lpstr>'5b'!Print_Area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Dexter</dc:creator>
  <cp:lastModifiedBy>MARSHALL, Sally</cp:lastModifiedBy>
  <cp:lastPrinted>2019-02-08T13:12:14Z</cp:lastPrinted>
  <dcterms:created xsi:type="dcterms:W3CDTF">2015-10-28T17:03:25Z</dcterms:created>
  <dcterms:modified xsi:type="dcterms:W3CDTF">2019-06-27T12:13:30Z</dcterms:modified>
</cp:coreProperties>
</file>