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30" yWindow="1005" windowWidth="15450" windowHeight="3450" tabRatio="625" activeTab="0"/>
  </bookViews>
  <sheets>
    <sheet name="Introduction" sheetId="1" r:id="rId1"/>
    <sheet name="GA 2012 - summary" sheetId="2" r:id="rId2"/>
    <sheet name="GA 2012 - dataset" sheetId="3" r:id="rId3"/>
  </sheets>
  <definedNames>
    <definedName name="_xlnm.Print_Area" localSheetId="0">'Introduction'!$B$2:$B$25</definedName>
    <definedName name="_xlnm.Print_Titles" localSheetId="2">'GA 2012 - dataset'!$A:$A,'GA 2012 - dataset'!$1:$4</definedName>
    <definedName name="_xlnm.Print_Titles" localSheetId="1">'GA 2012 - summary'!$1:$4</definedName>
  </definedNames>
  <calcPr fullCalcOnLoad="1"/>
</workbook>
</file>

<file path=xl/sharedStrings.xml><?xml version="1.0" encoding="utf-8"?>
<sst xmlns="http://schemas.openxmlformats.org/spreadsheetml/2006/main" count="1264" uniqueCount="793">
  <si>
    <t>Liverpool Housing Trust Limited</t>
  </si>
  <si>
    <t>LH0273</t>
  </si>
  <si>
    <t>LH0279</t>
  </si>
  <si>
    <t>St Mungo Community Housing Association Limited</t>
  </si>
  <si>
    <t>LH0280</t>
  </si>
  <si>
    <t>LH0459</t>
  </si>
  <si>
    <t>Habinteg Housing Association Limited</t>
  </si>
  <si>
    <t>LH0495</t>
  </si>
  <si>
    <t>Croydon Churches Housing Association Limited</t>
  </si>
  <si>
    <t>LH0676</t>
  </si>
  <si>
    <t>LH0713</t>
  </si>
  <si>
    <t>LH0886</t>
  </si>
  <si>
    <t>Three Rivers Housing Association Limited</t>
  </si>
  <si>
    <t>LH0945</t>
  </si>
  <si>
    <t>Westcountry Housing Association Limited</t>
  </si>
  <si>
    <t>LH0989</t>
  </si>
  <si>
    <t>Leeds Federated Housing Association Limited</t>
  </si>
  <si>
    <t>LH1534</t>
  </si>
  <si>
    <t>Two Castles Housing Association Limited</t>
  </si>
  <si>
    <t>LH1651</t>
  </si>
  <si>
    <t>Colne Housing Society Limited</t>
  </si>
  <si>
    <t>LH1682</t>
  </si>
  <si>
    <t>LH1831</t>
  </si>
  <si>
    <t>Granta Housing Society Limited</t>
  </si>
  <si>
    <t>LH2162</t>
  </si>
  <si>
    <t>Staffordshire Housing Association</t>
  </si>
  <si>
    <t>LH2429</t>
  </si>
  <si>
    <t>Salvation Army Housing Association</t>
  </si>
  <si>
    <t>All</t>
  </si>
  <si>
    <t>LH3737</t>
  </si>
  <si>
    <t>Unity Housing Association Limited</t>
  </si>
  <si>
    <t>LH3887</t>
  </si>
  <si>
    <t>Bedfordshire Pilgrims Housing Association Limited</t>
  </si>
  <si>
    <t>Properties for sale</t>
  </si>
  <si>
    <t>LH3902</t>
  </si>
  <si>
    <t>Accord Housing Association Limited</t>
  </si>
  <si>
    <t>LH3922</t>
  </si>
  <si>
    <t>Russet Homes Limited</t>
  </si>
  <si>
    <t>LH3926</t>
  </si>
  <si>
    <t>Yorkshire Housing Limited</t>
  </si>
  <si>
    <t>LH3943</t>
  </si>
  <si>
    <t>Southern Housing Group Limited</t>
  </si>
  <si>
    <t>LH4014</t>
  </si>
  <si>
    <t>Broadacres Housing Association Limited</t>
  </si>
  <si>
    <t>LH4026</t>
  </si>
  <si>
    <t>Rosebery Housing Association Limited</t>
  </si>
  <si>
    <t>LH4027</t>
  </si>
  <si>
    <t>Marches Housing Association Limited</t>
  </si>
  <si>
    <t>LH4032</t>
  </si>
  <si>
    <t>New Progress Housing Association Limited</t>
  </si>
  <si>
    <t>LH4040</t>
  </si>
  <si>
    <t>Penwith Housing Association Limited</t>
  </si>
  <si>
    <t>LH4083</t>
  </si>
  <si>
    <t>Westlea Housing Association Limited</t>
  </si>
  <si>
    <t>LH4090</t>
  </si>
  <si>
    <t>Drum Housing Association Limited</t>
  </si>
  <si>
    <t>LH4095</t>
  </si>
  <si>
    <t>Anchor Trust</t>
  </si>
  <si>
    <t>LH4097</t>
  </si>
  <si>
    <t>LH4120</t>
  </si>
  <si>
    <t>Fosseway Housing Association Limited</t>
  </si>
  <si>
    <t>LH4121</t>
  </si>
  <si>
    <t>South Staffordshire Housing Association Limited</t>
  </si>
  <si>
    <t>LH4149</t>
  </si>
  <si>
    <t>LH4158</t>
  </si>
  <si>
    <t>LH4165</t>
  </si>
  <si>
    <t>LH4166</t>
  </si>
  <si>
    <t>Magna West Somerset Housing Association Limited</t>
  </si>
  <si>
    <t>LH4188</t>
  </si>
  <si>
    <t>Progress Care Housing Association Limited</t>
  </si>
  <si>
    <t>LH4198</t>
  </si>
  <si>
    <t>LH4200</t>
  </si>
  <si>
    <t>LH4208</t>
  </si>
  <si>
    <t>LH4209</t>
  </si>
  <si>
    <t>LH4210</t>
  </si>
  <si>
    <t>Tor Homes</t>
  </si>
  <si>
    <t>LH4213</t>
  </si>
  <si>
    <t>Black Country Housing Group Limited</t>
  </si>
  <si>
    <t>Orbit South Housing Association Limited</t>
  </si>
  <si>
    <t>Gentoo Sunderland Limited</t>
  </si>
  <si>
    <t>Two Rivers Housing</t>
  </si>
  <si>
    <t>Green Vale Homes Ltd</t>
  </si>
  <si>
    <t>Vale of Aylesbury Housing Trust</t>
  </si>
  <si>
    <t>L4484</t>
  </si>
  <si>
    <t>Community Trust Housing</t>
  </si>
  <si>
    <t>Headrow Limited</t>
  </si>
  <si>
    <t>Accent Nene Limited</t>
  </si>
  <si>
    <t>Sanctuary Housing Association</t>
  </si>
  <si>
    <t>Eden Housing Association Limited</t>
  </si>
  <si>
    <t>CBHA</t>
  </si>
  <si>
    <t>Swan Housing Association Limited</t>
  </si>
  <si>
    <t>Chevin Housing Association Limited</t>
  </si>
  <si>
    <t>Willow Park Housing Trust Limited</t>
  </si>
  <si>
    <t>Old Ford Housing Association</t>
  </si>
  <si>
    <t>Optima Community Association</t>
  </si>
  <si>
    <t>L4450</t>
  </si>
  <si>
    <t>Bromford Home Ownership Limited</t>
  </si>
  <si>
    <t>Victory Housing Trust</t>
  </si>
  <si>
    <t>Housing Pendle Limited</t>
  </si>
  <si>
    <t>L4485</t>
  </si>
  <si>
    <t>L4486</t>
  </si>
  <si>
    <t>North Lincolnshire Homes Limited</t>
  </si>
  <si>
    <t>L4487</t>
  </si>
  <si>
    <t>L4490</t>
  </si>
  <si>
    <t>L4493</t>
  </si>
  <si>
    <t>Meres and Mosses Housing Association</t>
  </si>
  <si>
    <t>L4495</t>
  </si>
  <si>
    <t>L4498</t>
  </si>
  <si>
    <t>L4499</t>
  </si>
  <si>
    <t>L4500</t>
  </si>
  <si>
    <t>Mole Valley Housing Association Limited</t>
  </si>
  <si>
    <t>L4501</t>
  </si>
  <si>
    <t>Roddons Housing Association Limited</t>
  </si>
  <si>
    <t>L4505</t>
  </si>
  <si>
    <t>L4506</t>
  </si>
  <si>
    <t>L4507</t>
  </si>
  <si>
    <t>L4508</t>
  </si>
  <si>
    <t>Tarka Housing Limited</t>
  </si>
  <si>
    <t>L4509</t>
  </si>
  <si>
    <t>Wellingborough Homes Limited</t>
  </si>
  <si>
    <t>L4514</t>
  </si>
  <si>
    <t>L4519</t>
  </si>
  <si>
    <t>South Northants Homes Limited</t>
  </si>
  <si>
    <t>West Kent Housing Association</t>
  </si>
  <si>
    <t>South Shropshire Housing Association</t>
  </si>
  <si>
    <t>Selwood Housing Society Limited</t>
  </si>
  <si>
    <t>West Devon Homes Limited</t>
  </si>
  <si>
    <t>Worthing Homes Limited</t>
  </si>
  <si>
    <t>Somer Community Housing Trust</t>
  </si>
  <si>
    <t>Luminus Homes Limited</t>
  </si>
  <si>
    <t>LH4454</t>
  </si>
  <si>
    <t>Local Space Limited</t>
  </si>
  <si>
    <t>Derwent and Solway Housing Association Limited</t>
  </si>
  <si>
    <t>LH4220</t>
  </si>
  <si>
    <t>The Wrekin Housing Trust Limited</t>
  </si>
  <si>
    <t>LH4237</t>
  </si>
  <si>
    <t>Boston Mayflower Limited</t>
  </si>
  <si>
    <t>LH4249</t>
  </si>
  <si>
    <t>North Devon Homes Limited</t>
  </si>
  <si>
    <t>LH4253</t>
  </si>
  <si>
    <t>LH4266</t>
  </si>
  <si>
    <t>LH4284</t>
  </si>
  <si>
    <t>New Fylde Housing Limited</t>
  </si>
  <si>
    <t>LH4291</t>
  </si>
  <si>
    <t>Chester &amp; District Housing Trust Limited</t>
  </si>
  <si>
    <t>LH4302</t>
  </si>
  <si>
    <t>Spire Homes (LG) Limited</t>
  </si>
  <si>
    <t>LH4306</t>
  </si>
  <si>
    <t>Moorlands Housing</t>
  </si>
  <si>
    <t>LH4307</t>
  </si>
  <si>
    <t>Pennine Housing 2000 Limited</t>
  </si>
  <si>
    <t>LH4314</t>
  </si>
  <si>
    <t>Twin Valley Homes Limited</t>
  </si>
  <si>
    <t>LH4325</t>
  </si>
  <si>
    <t>Severnside Housing</t>
  </si>
  <si>
    <t>LH4339</t>
  </si>
  <si>
    <t>The Havebury Housing Partnership</t>
  </si>
  <si>
    <t>LH4343</t>
  </si>
  <si>
    <t>Knowsley Housing Trust</t>
  </si>
  <si>
    <t>LH4353</t>
  </si>
  <si>
    <t>Herefordshire Housing Limited</t>
  </si>
  <si>
    <t>LH4358</t>
  </si>
  <si>
    <t>LH4401</t>
  </si>
  <si>
    <t>Yorkshire Coast Homes Limited</t>
  </si>
  <si>
    <t>LH4402</t>
  </si>
  <si>
    <t>LH4403</t>
  </si>
  <si>
    <t>Teign Housing</t>
  </si>
  <si>
    <t>LH4412</t>
  </si>
  <si>
    <t>LH4415</t>
  </si>
  <si>
    <t>LH4416</t>
  </si>
  <si>
    <t>Worcester Community Housing Limited</t>
  </si>
  <si>
    <t>LH4428</t>
  </si>
  <si>
    <t>Cross Keys Homes Limited</t>
  </si>
  <si>
    <t>SL3170</t>
  </si>
  <si>
    <t>Equity Housing Association Limited</t>
  </si>
  <si>
    <t>SL3463</t>
  </si>
  <si>
    <t>Beech Housing Association Limited</t>
  </si>
  <si>
    <t>Turnover</t>
  </si>
  <si>
    <t>Gift aid</t>
  </si>
  <si>
    <t>Other items</t>
  </si>
  <si>
    <t>Interest payable and similar charges</t>
  </si>
  <si>
    <t>Exceptional items relating to early redemption of loans</t>
  </si>
  <si>
    <t>Corporation tax</t>
  </si>
  <si>
    <t>Rents</t>
  </si>
  <si>
    <t>Charges for support services</t>
  </si>
  <si>
    <t>Management</t>
  </si>
  <si>
    <t>SHG/HAG</t>
  </si>
  <si>
    <t>Other current assets</t>
  </si>
  <si>
    <t>Short term loans</t>
  </si>
  <si>
    <t>Other current liabilities</t>
  </si>
  <si>
    <t>Long term loans</t>
  </si>
  <si>
    <t>Other long term creditors</t>
  </si>
  <si>
    <t>Provisions</t>
  </si>
  <si>
    <t>L0031</t>
  </si>
  <si>
    <t>Circle Thirty Three Housing Trust Limited</t>
  </si>
  <si>
    <t>L0035</t>
  </si>
  <si>
    <t>Notting Hill Housing Trust</t>
  </si>
  <si>
    <t>L0291</t>
  </si>
  <si>
    <t>Knightstone Housing Association Limited</t>
  </si>
  <si>
    <t>L0310</t>
  </si>
  <si>
    <t>Richmond-Upon-Thames Churches Housing Trust Ltd</t>
  </si>
  <si>
    <t>LH0391</t>
  </si>
  <si>
    <t>LH4262</t>
  </si>
  <si>
    <t>Elmbridge Housing Trust Limited</t>
  </si>
  <si>
    <t>L0028</t>
  </si>
  <si>
    <t>Orwell Housing Association Limited</t>
  </si>
  <si>
    <t>L0057</t>
  </si>
  <si>
    <t>The Joseph Rowntree Housing Trust</t>
  </si>
  <si>
    <t>L0284</t>
  </si>
  <si>
    <t>Cotman Housing Association Limited</t>
  </si>
  <si>
    <t>L0702</t>
  </si>
  <si>
    <t>Bournville Village Trust</t>
  </si>
  <si>
    <t>L0715</t>
  </si>
  <si>
    <t>Derwent Housing Association Limited</t>
  </si>
  <si>
    <t>L0875</t>
  </si>
  <si>
    <t>St Vincent's Housing Association Limited</t>
  </si>
  <si>
    <t>L0917</t>
  </si>
  <si>
    <t>Impact Housing Association Limited</t>
  </si>
  <si>
    <t>L1659</t>
  </si>
  <si>
    <t>Suffolk Housing Society Limited</t>
  </si>
  <si>
    <t>L1666</t>
  </si>
  <si>
    <t>Waterloo Housing Association Limited</t>
  </si>
  <si>
    <t>LH0065</t>
  </si>
  <si>
    <t>LH0269</t>
  </si>
  <si>
    <t>Brunelcare</t>
  </si>
  <si>
    <t>LH0704</t>
  </si>
  <si>
    <t>Leeds and Yorkshire Housing Association Ltd</t>
  </si>
  <si>
    <t>LH1985</t>
  </si>
  <si>
    <t>East Midlands Housing Association Limited</t>
  </si>
  <si>
    <t>LH3827</t>
  </si>
  <si>
    <t>Bad debts</t>
  </si>
  <si>
    <t>Other capital grants</t>
  </si>
  <si>
    <t>Total fixed assets</t>
  </si>
  <si>
    <t>Total current assets</t>
  </si>
  <si>
    <t>Bank overdrafts</t>
  </si>
  <si>
    <t>Total current liabilities</t>
  </si>
  <si>
    <t>Operating costs</t>
  </si>
  <si>
    <t>Arena Housing Group Limited</t>
  </si>
  <si>
    <t>Orbit Group Limited</t>
  </si>
  <si>
    <t>L4389</t>
  </si>
  <si>
    <t>Walsall Housing Group Limited</t>
  </si>
  <si>
    <t>Island Homes Housing Association Limited</t>
  </si>
  <si>
    <t>Merlin Housing Society Limited</t>
  </si>
  <si>
    <t>L4516</t>
  </si>
  <si>
    <t>L4517</t>
  </si>
  <si>
    <t>L4520</t>
  </si>
  <si>
    <t>Thrive Homes Ltd</t>
  </si>
  <si>
    <t>L4521</t>
  </si>
  <si>
    <t>L4524</t>
  </si>
  <si>
    <t>L4525</t>
  </si>
  <si>
    <t>Ribble Valley Homes Limited</t>
  </si>
  <si>
    <t>L4526</t>
  </si>
  <si>
    <t>L4527</t>
  </si>
  <si>
    <t>City South Manchester Housing Trust</t>
  </si>
  <si>
    <t>L4528</t>
  </si>
  <si>
    <t>City West Housing Trust Limited</t>
  </si>
  <si>
    <t>L4529</t>
  </si>
  <si>
    <t>Berwick Borough Housing</t>
  </si>
  <si>
    <t>L4532</t>
  </si>
  <si>
    <t>Gedling Homes</t>
  </si>
  <si>
    <t>L4533</t>
  </si>
  <si>
    <t>Three Oaks Homes Limited</t>
  </si>
  <si>
    <t>Places for People Individual Support Limited</t>
  </si>
  <si>
    <t>Yarlington Housing Group</t>
  </si>
  <si>
    <t>Wyre Forest Community Housing Limited</t>
  </si>
  <si>
    <t>SL3447</t>
  </si>
  <si>
    <t>L4497</t>
  </si>
  <si>
    <t>L4513</t>
  </si>
  <si>
    <t>Total units</t>
  </si>
  <si>
    <t>LH1722</t>
  </si>
  <si>
    <t>LH2833</t>
  </si>
  <si>
    <t>East Homes Limited</t>
  </si>
  <si>
    <t>LH3702</t>
  </si>
  <si>
    <t>Thames Valley Charitable Housing Association Ltd</t>
  </si>
  <si>
    <t>LH3866</t>
  </si>
  <si>
    <t>Wherry Housing Association Limited</t>
  </si>
  <si>
    <t>LH4002</t>
  </si>
  <si>
    <t>Home Group Limited</t>
  </si>
  <si>
    <t>L4434</t>
  </si>
  <si>
    <t>L4435</t>
  </si>
  <si>
    <t>L4439</t>
  </si>
  <si>
    <t>Wyre Forest Sheltered Housing Limited</t>
  </si>
  <si>
    <t>L4440</t>
  </si>
  <si>
    <t>Trafford Housing Trust Limited</t>
  </si>
  <si>
    <t>Moat Homes Limited</t>
  </si>
  <si>
    <t>Wirral Partnership Homes Limited</t>
  </si>
  <si>
    <t>L4455</t>
  </si>
  <si>
    <t>L4457</t>
  </si>
  <si>
    <t>Community Gateway Association Limited</t>
  </si>
  <si>
    <t>L4458</t>
  </si>
  <si>
    <t>Stafford &amp; Rural Homes Limited</t>
  </si>
  <si>
    <t>L4460</t>
  </si>
  <si>
    <t>L4461</t>
  </si>
  <si>
    <t>L4462</t>
  </si>
  <si>
    <t>L4463</t>
  </si>
  <si>
    <t>Freebridge Community Housing Limited</t>
  </si>
  <si>
    <t>L4466</t>
  </si>
  <si>
    <t>Midland Heart Limited</t>
  </si>
  <si>
    <t>L4467</t>
  </si>
  <si>
    <t>L4470</t>
  </si>
  <si>
    <t>Family Mosaic Housing</t>
  </si>
  <si>
    <t>L4472</t>
  </si>
  <si>
    <t>Cheshire Peaks &amp; Plains Housing Trust</t>
  </si>
  <si>
    <t>L4473</t>
  </si>
  <si>
    <t>L4475</t>
  </si>
  <si>
    <t>Peak Valley Housing Association Limited</t>
  </si>
  <si>
    <t>L4476</t>
  </si>
  <si>
    <t>L4477</t>
  </si>
  <si>
    <t>L4478</t>
  </si>
  <si>
    <t>Parkway Green Housing Trust</t>
  </si>
  <si>
    <t>L4482</t>
  </si>
  <si>
    <t>L4483</t>
  </si>
  <si>
    <t>Derwentside Homes</t>
  </si>
  <si>
    <t>Accent Foundation Limited</t>
  </si>
  <si>
    <t>LH4471</t>
  </si>
  <si>
    <t>Whitefriars Housing Group Limited</t>
  </si>
  <si>
    <t>SL4293</t>
  </si>
  <si>
    <t>A1855</t>
  </si>
  <si>
    <t>Railway Housing Association and Benefit Fund</t>
  </si>
  <si>
    <t>A3213</t>
  </si>
  <si>
    <t>Durham Aged Mineworkers' Homes Association</t>
  </si>
  <si>
    <t>A4020</t>
  </si>
  <si>
    <t>Town and Country Housing Group</t>
  </si>
  <si>
    <t>H1528</t>
  </si>
  <si>
    <t>Central and Cecil Housing Trust</t>
  </si>
  <si>
    <t>H2030</t>
  </si>
  <si>
    <t>Nacro Community Enterprises Limited</t>
  </si>
  <si>
    <t>L0006</t>
  </si>
  <si>
    <t>Newlon Housing Trust</t>
  </si>
  <si>
    <t>L0014</t>
  </si>
  <si>
    <t>Peabody Trust</t>
  </si>
  <si>
    <t>L0018</t>
  </si>
  <si>
    <t>Hastoe Housing Association Limited</t>
  </si>
  <si>
    <t>L0026</t>
  </si>
  <si>
    <t>Broadland Housing Association Limited</t>
  </si>
  <si>
    <t>L0055</t>
  </si>
  <si>
    <t>Housing 21</t>
  </si>
  <si>
    <t>L0061</t>
  </si>
  <si>
    <t>Great Places Housing Association</t>
  </si>
  <si>
    <t>Golden Gates Housing Trust</t>
  </si>
  <si>
    <t>Isos Housing Limited</t>
  </si>
  <si>
    <t>L0042</t>
  </si>
  <si>
    <t>Mount Green Housing Association Limited</t>
  </si>
  <si>
    <t>L0718</t>
  </si>
  <si>
    <t>Origin Housing Limited</t>
  </si>
  <si>
    <t>L1690</t>
  </si>
  <si>
    <t>Aldwyck East Housing Association Limited</t>
  </si>
  <si>
    <t>Calico Homes Limited</t>
  </si>
  <si>
    <t>Three Valleys Housing Ltd</t>
  </si>
  <si>
    <t>East End Homes Limited</t>
  </si>
  <si>
    <t>L4548</t>
  </si>
  <si>
    <t>Merton Priory Homes</t>
  </si>
  <si>
    <t>L4553</t>
  </si>
  <si>
    <t>First Wessex</t>
  </si>
  <si>
    <t>L4556</t>
  </si>
  <si>
    <t>L4628</t>
  </si>
  <si>
    <t>L4629</t>
  </si>
  <si>
    <t>Guinness South Limited</t>
  </si>
  <si>
    <t>One Housing Group Limited</t>
  </si>
  <si>
    <t>Viridian Housing</t>
  </si>
  <si>
    <t>A2Dominion Homes Limited</t>
  </si>
  <si>
    <t>Aldwyck Housing Group Limited</t>
  </si>
  <si>
    <t>LH4034</t>
  </si>
  <si>
    <t>L3758</t>
  </si>
  <si>
    <t>L3808</t>
  </si>
  <si>
    <t>L4212</t>
  </si>
  <si>
    <t>Dales Housing Limited</t>
  </si>
  <si>
    <t>Coast &amp; Country Housing Limited</t>
  </si>
  <si>
    <t>Housing Hartlepool</t>
  </si>
  <si>
    <t>Hyndburn Homes Limited</t>
  </si>
  <si>
    <t>Chorley Community Housing Limited</t>
  </si>
  <si>
    <t>Watford Community Housing Trust</t>
  </si>
  <si>
    <t>Seven Locks Housing Limited</t>
  </si>
  <si>
    <t>L4536</t>
  </si>
  <si>
    <t>AmicusHorizon Limited</t>
  </si>
  <si>
    <t>L4538</t>
  </si>
  <si>
    <t>L4542</t>
  </si>
  <si>
    <t>L4543</t>
  </si>
  <si>
    <t>L4552</t>
  </si>
  <si>
    <t>The Riverside Group Limited</t>
  </si>
  <si>
    <t>LH3728</t>
  </si>
  <si>
    <t>Plus Dane (Cheshire) Housing Association Limited</t>
  </si>
  <si>
    <t>New Charter Homes Limited</t>
  </si>
  <si>
    <t>Golding Homes</t>
  </si>
  <si>
    <t>SL3442</t>
  </si>
  <si>
    <t>Coastline Housing Limited</t>
  </si>
  <si>
    <t>Saffron Housing Trust Limited</t>
  </si>
  <si>
    <t>Places for People Homes Limited</t>
  </si>
  <si>
    <t>Connect Housing Association Limited</t>
  </si>
  <si>
    <t>New Linx Housing Trust</t>
  </si>
  <si>
    <t>Raven Housing Trust Limited</t>
  </si>
  <si>
    <t>Shoreline Housing Partnership Ltd</t>
  </si>
  <si>
    <t>L4447</t>
  </si>
  <si>
    <t>Hillside Housing Trust Limited</t>
  </si>
  <si>
    <t>L4451</t>
  </si>
  <si>
    <t>L4456</t>
  </si>
  <si>
    <t>Halton Housing Trust Limited</t>
  </si>
  <si>
    <t>L4459</t>
  </si>
  <si>
    <t>Accent Peerless Limited</t>
  </si>
  <si>
    <t>Plumlife Homes Limited</t>
  </si>
  <si>
    <t>SL3381</t>
  </si>
  <si>
    <t>Contour Property Services Limited</t>
  </si>
  <si>
    <t>A2Dominion Housing Options</t>
  </si>
  <si>
    <t>Octavia Housing</t>
  </si>
  <si>
    <t>Irwell Valley Housing Association Limited</t>
  </si>
  <si>
    <t>L0071</t>
  </si>
  <si>
    <t>Hanover Housing Association</t>
  </si>
  <si>
    <t>L0078</t>
  </si>
  <si>
    <t>Non liquid current assets</t>
  </si>
  <si>
    <t>South Yorkshire Housing Association Limited</t>
  </si>
  <si>
    <t>L0125</t>
  </si>
  <si>
    <t>Solon South West Housing Association Limited</t>
  </si>
  <si>
    <t>L0173</t>
  </si>
  <si>
    <t>Jephson Homes Housing Association Limited</t>
  </si>
  <si>
    <t>L0247</t>
  </si>
  <si>
    <t>L0249</t>
  </si>
  <si>
    <t>Arcon Housing Association Limited</t>
  </si>
  <si>
    <t>L0266</t>
  </si>
  <si>
    <t>The Industrial Dwellings Society (1885) Ltd</t>
  </si>
  <si>
    <t>L0277</t>
  </si>
  <si>
    <t>Wandle Housing Association Limited</t>
  </si>
  <si>
    <t>L0288</t>
  </si>
  <si>
    <t>Jephson Housing Association Limited</t>
  </si>
  <si>
    <t>L0386</t>
  </si>
  <si>
    <t>L0395</t>
  </si>
  <si>
    <t>Axiom Housing Association Limited</t>
  </si>
  <si>
    <t>L0407</t>
  </si>
  <si>
    <t>L0414</t>
  </si>
  <si>
    <t>L0514</t>
  </si>
  <si>
    <t>Thames Valley Housing Association Limited</t>
  </si>
  <si>
    <t>L0517</t>
  </si>
  <si>
    <t>L0518</t>
  </si>
  <si>
    <t>Warrington Housing Association Limited</t>
  </si>
  <si>
    <t>L0523</t>
  </si>
  <si>
    <t>West Mercia Homes Limited</t>
  </si>
  <si>
    <t>L0659</t>
  </si>
  <si>
    <t>L0699</t>
  </si>
  <si>
    <t>L0717</t>
  </si>
  <si>
    <t>L0726</t>
  </si>
  <si>
    <t>Metropolitan Housing Trust Limited</t>
  </si>
  <si>
    <t>L0862</t>
  </si>
  <si>
    <t>Cheviot Housing Association Limited</t>
  </si>
  <si>
    <t>L0865</t>
  </si>
  <si>
    <t>Gloucestershire Housing Association Limited</t>
  </si>
  <si>
    <t>L0871</t>
  </si>
  <si>
    <t>L0877</t>
  </si>
  <si>
    <t>L0883</t>
  </si>
  <si>
    <t>Caldmore Area Housing Association Limited</t>
  </si>
  <si>
    <t>L0893</t>
  </si>
  <si>
    <t>Oxford Citizens Housing Association Limited</t>
  </si>
  <si>
    <t>L0942</t>
  </si>
  <si>
    <t>Mercian Housing Association Limited</t>
  </si>
  <si>
    <t>L0992</t>
  </si>
  <si>
    <t>The Cambridge Housing Society Limited</t>
  </si>
  <si>
    <t>L1001</t>
  </si>
  <si>
    <t>Pierhead Housing Association Limited</t>
  </si>
  <si>
    <t>L1227</t>
  </si>
  <si>
    <t>Venture Housing Association Limited</t>
  </si>
  <si>
    <t>L1229</t>
  </si>
  <si>
    <t>L1230</t>
  </si>
  <si>
    <t>L1231</t>
  </si>
  <si>
    <t>L1312</t>
  </si>
  <si>
    <t>Howard Cottage Housing Association</t>
  </si>
  <si>
    <t>L1423</t>
  </si>
  <si>
    <t>Manchester and District Housing Association Ltd</t>
  </si>
  <si>
    <t>L1446</t>
  </si>
  <si>
    <t>Western Challenge Housing Association Limited</t>
  </si>
  <si>
    <t>L1556</t>
  </si>
  <si>
    <t>Raglan Housing Association Limited</t>
  </si>
  <si>
    <t>L1668</t>
  </si>
  <si>
    <t>L1669</t>
  </si>
  <si>
    <t>Heantun Housing Association Limited</t>
  </si>
  <si>
    <t>L1872</t>
  </si>
  <si>
    <t>L2179</t>
  </si>
  <si>
    <t>L2194</t>
  </si>
  <si>
    <t>Muir Group Housing Association Limited</t>
  </si>
  <si>
    <t>L2285</t>
  </si>
  <si>
    <t>Major repairs</t>
  </si>
  <si>
    <t>L3076</t>
  </si>
  <si>
    <t>L3261</t>
  </si>
  <si>
    <t>Contour Homes Limited</t>
  </si>
  <si>
    <t>L3417</t>
  </si>
  <si>
    <t>The Villages Housing Association Limited</t>
  </si>
  <si>
    <t>L3534</t>
  </si>
  <si>
    <t>L3535</t>
  </si>
  <si>
    <t>Estuary Housing Association Limited</t>
  </si>
  <si>
    <t>L3736</t>
  </si>
  <si>
    <t>Manningham Housing Association Limited</t>
  </si>
  <si>
    <t>L3807</t>
  </si>
  <si>
    <t>Sadeh Lok Housing Group Limited</t>
  </si>
  <si>
    <t>L3865</t>
  </si>
  <si>
    <t>Sovereign Housing Association Limited</t>
  </si>
  <si>
    <t>L3900</t>
  </si>
  <si>
    <t>Medina Housing Association Limited</t>
  </si>
  <si>
    <t>L3915</t>
  </si>
  <si>
    <t>Signpost Housing Association Limited</t>
  </si>
  <si>
    <t>L3950</t>
  </si>
  <si>
    <t>Magna Housing Association Limited</t>
  </si>
  <si>
    <t>L4048</t>
  </si>
  <si>
    <t>Aragon Housing Association Limited</t>
  </si>
  <si>
    <t>L4060</t>
  </si>
  <si>
    <t>L4118</t>
  </si>
  <si>
    <t>Castle Vale Community Housing Association Ltd</t>
  </si>
  <si>
    <t>L4123</t>
  </si>
  <si>
    <t>L4130</t>
  </si>
  <si>
    <t>Soha Housing Limited</t>
  </si>
  <si>
    <t>L4140</t>
  </si>
  <si>
    <t>L4143</t>
  </si>
  <si>
    <t>L4145</t>
  </si>
  <si>
    <t>L4160</t>
  </si>
  <si>
    <t>L4170</t>
  </si>
  <si>
    <t>Poplar HARCA Limited</t>
  </si>
  <si>
    <t>L4171</t>
  </si>
  <si>
    <t>Severn Vale Housing Society Limited</t>
  </si>
  <si>
    <t>L4201</t>
  </si>
  <si>
    <t>L4204</t>
  </si>
  <si>
    <t>Frontis Homes Limited</t>
  </si>
  <si>
    <t>L4219</t>
  </si>
  <si>
    <t>L4221</t>
  </si>
  <si>
    <t>L4223</t>
  </si>
  <si>
    <t>Hyde Southbank Homes Limited</t>
  </si>
  <si>
    <t>L4228</t>
  </si>
  <si>
    <t>L4229</t>
  </si>
  <si>
    <t>Acis Group Limited</t>
  </si>
  <si>
    <t>L4230</t>
  </si>
  <si>
    <t>L4238</t>
  </si>
  <si>
    <t>Aspire Housing Limited</t>
  </si>
  <si>
    <t>L4251</t>
  </si>
  <si>
    <t>L4254</t>
  </si>
  <si>
    <t>L4260</t>
  </si>
  <si>
    <t>Tower Hamlets Community Housing Limited</t>
  </si>
  <si>
    <t>L4274</t>
  </si>
  <si>
    <t>Gallions Housing Association Limited</t>
  </si>
  <si>
    <t>L4279</t>
  </si>
  <si>
    <t>Richmond Housing Partnership Limited</t>
  </si>
  <si>
    <t>Housing Solutions Limited</t>
  </si>
  <si>
    <t>L4299</t>
  </si>
  <si>
    <t>Saxon Weald Homes Limited</t>
  </si>
  <si>
    <t>L4303</t>
  </si>
  <si>
    <t>Martlet Homes Limited</t>
  </si>
  <si>
    <t>L4311</t>
  </si>
  <si>
    <t>Trent &amp; Dove Housing Limited</t>
  </si>
  <si>
    <t>L4312</t>
  </si>
  <si>
    <t>Cottsway Housing Association Limited</t>
  </si>
  <si>
    <t>L4318</t>
  </si>
  <si>
    <t>L0419</t>
  </si>
  <si>
    <t>Redland Housing Association Limited</t>
  </si>
  <si>
    <t>L0435</t>
  </si>
  <si>
    <t>De Montfort Housing Society Limited</t>
  </si>
  <si>
    <t>L0457</t>
  </si>
  <si>
    <t>Islington and Shoreditch Housing Association Ltd</t>
  </si>
  <si>
    <t>L0525</t>
  </si>
  <si>
    <t>L0689</t>
  </si>
  <si>
    <t>The Swaythling Housing Society Limited</t>
  </si>
  <si>
    <t>L0979</t>
  </si>
  <si>
    <t>Trident Housing Association Limited</t>
  </si>
  <si>
    <t>L1538</t>
  </si>
  <si>
    <t>Hexagon Housing Association Limited</t>
  </si>
  <si>
    <t>L1700</t>
  </si>
  <si>
    <t>L4072</t>
  </si>
  <si>
    <t>Windsor and District Housing Association Limited</t>
  </si>
  <si>
    <t>L4073</t>
  </si>
  <si>
    <t>L4105</t>
  </si>
  <si>
    <t>Riversmead Housing Association Limited</t>
  </si>
  <si>
    <t>L4347</t>
  </si>
  <si>
    <t>London Strategic Housing Limited</t>
  </si>
  <si>
    <t>London &amp; Quadrant Housing Trust</t>
  </si>
  <si>
    <t>LH0171</t>
  </si>
  <si>
    <t>LH0172</t>
  </si>
  <si>
    <t>LH0912</t>
  </si>
  <si>
    <t>Spa Housing Association Limited</t>
  </si>
  <si>
    <t>LH4050</t>
  </si>
  <si>
    <t>Evesham and Pershore Housing Association Limited</t>
  </si>
  <si>
    <t>LH4062</t>
  </si>
  <si>
    <t>Elgar Housing Association Limited</t>
  </si>
  <si>
    <t>LH4066</t>
  </si>
  <si>
    <t>Sentinel Housing Association Ltd</t>
  </si>
  <si>
    <t>LH4094</t>
  </si>
  <si>
    <t>South Anglia Housing Limited</t>
  </si>
  <si>
    <t>LH4138</t>
  </si>
  <si>
    <t>LH4248</t>
  </si>
  <si>
    <t>Ocean Housing Limited</t>
  </si>
  <si>
    <t>LH4264</t>
  </si>
  <si>
    <t>Southway Housing Trust</t>
  </si>
  <si>
    <t>Cornerstone Housing Limited</t>
  </si>
  <si>
    <t>Gateway Housing Association</t>
  </si>
  <si>
    <t>Helena Partnerships Limited</t>
  </si>
  <si>
    <t>One Vision Housing Limited</t>
  </si>
  <si>
    <t>Rochford HA</t>
  </si>
  <si>
    <t>Daventry and District Housing</t>
  </si>
  <si>
    <t>Greenfields Community Housing Association</t>
  </si>
  <si>
    <t>A2Dominion South Limited</t>
  </si>
  <si>
    <t>Incommunities Limited</t>
  </si>
  <si>
    <t>SL3119</t>
  </si>
  <si>
    <t>Notting Hill Home Ownership Limited</t>
  </si>
  <si>
    <t>SL3224</t>
  </si>
  <si>
    <t>L0147</t>
  </si>
  <si>
    <t>L0409</t>
  </si>
  <si>
    <t>Leicester Housing Association Limited</t>
  </si>
  <si>
    <t>L0975</t>
  </si>
  <si>
    <t>Mosscare Housing Limited</t>
  </si>
  <si>
    <t>L4331</t>
  </si>
  <si>
    <t>Chelmer Housing Partnership Limited</t>
  </si>
  <si>
    <t>L4332</t>
  </si>
  <si>
    <t>L4333</t>
  </si>
  <si>
    <t>L4334</t>
  </si>
  <si>
    <t>L4340</t>
  </si>
  <si>
    <t>L4341</t>
  </si>
  <si>
    <t>Weaver Vale Housing Trust Limited</t>
  </si>
  <si>
    <t>L4342</t>
  </si>
  <si>
    <t>L4361</t>
  </si>
  <si>
    <t>Cobalt Housing Limited</t>
  </si>
  <si>
    <t>L4370</t>
  </si>
  <si>
    <t>North Hertfordshire Homes Limited</t>
  </si>
  <si>
    <t>L4371</t>
  </si>
  <si>
    <t>Wulvern Housing Ltd</t>
  </si>
  <si>
    <t>L4372</t>
  </si>
  <si>
    <t>L4383</t>
  </si>
  <si>
    <t>WATMOS Community Homes</t>
  </si>
  <si>
    <t>L4385</t>
  </si>
  <si>
    <t>L4396</t>
  </si>
  <si>
    <t>Eastlands Homes Partnership Limited</t>
  </si>
  <si>
    <t>L4414</t>
  </si>
  <si>
    <t>L4431</t>
  </si>
  <si>
    <t>Erimus Housing Limited</t>
  </si>
  <si>
    <t>L4441</t>
  </si>
  <si>
    <t>Wakefield And District Housing Limited</t>
  </si>
  <si>
    <t>L4442</t>
  </si>
  <si>
    <t>LH0013</t>
  </si>
  <si>
    <t>Look Ahead Housing and Care Limited</t>
  </si>
  <si>
    <t>LH0032</t>
  </si>
  <si>
    <t>Hyde Housing Association Limited</t>
  </si>
  <si>
    <t>LH0036</t>
  </si>
  <si>
    <t>The Guinness Trust</t>
  </si>
  <si>
    <t>LH0050</t>
  </si>
  <si>
    <t>Shepherds Bush Housing Association Limited</t>
  </si>
  <si>
    <t>LH0084</t>
  </si>
  <si>
    <t>Endeavour Housing Association Limited</t>
  </si>
  <si>
    <t>LH0131</t>
  </si>
  <si>
    <t>Bracknell Forest Homes Limited</t>
  </si>
  <si>
    <t>Mossbank Homes Limited</t>
  </si>
  <si>
    <t>Adactus Housing Association Limited</t>
  </si>
  <si>
    <t>LH0155</t>
  </si>
  <si>
    <t>Bournemouth Churches Housing Association Limited</t>
  </si>
  <si>
    <t>LH0250</t>
  </si>
  <si>
    <t>Affinity Sutton Homes Limited</t>
  </si>
  <si>
    <t>4673</t>
  </si>
  <si>
    <t>Ashram Housing Association Limited</t>
  </si>
  <si>
    <t>ASRA Housing Association Limited</t>
  </si>
  <si>
    <t>Aster Communities</t>
  </si>
  <si>
    <t>4691</t>
  </si>
  <si>
    <t>B3 Living Limited</t>
  </si>
  <si>
    <t>Bolton at Home</t>
  </si>
  <si>
    <t>4568</t>
  </si>
  <si>
    <t>Bromford Housing Association Limited</t>
  </si>
  <si>
    <t>4674</t>
  </si>
  <si>
    <t>Bromsgrove District Housing Trust Limited</t>
  </si>
  <si>
    <t>Catalyst Housing Limited</t>
  </si>
  <si>
    <t>Clapham Park Homes Limited</t>
  </si>
  <si>
    <t>Devon and Cornwall Housing Limited</t>
  </si>
  <si>
    <t>4650</t>
  </si>
  <si>
    <t>Equity Housing Group Limited</t>
  </si>
  <si>
    <t>Family Housing Association (Birmingham) Limited</t>
  </si>
  <si>
    <t>First Choice Homes Oldham Limited</t>
  </si>
  <si>
    <t>4582</t>
  </si>
  <si>
    <t>Flagship Housing Group Limited</t>
  </si>
  <si>
    <t>4651</t>
  </si>
  <si>
    <t>Friendship Care and Housing Limited</t>
  </si>
  <si>
    <t>4654</t>
  </si>
  <si>
    <t>Futures Homescape Limited</t>
  </si>
  <si>
    <t>Genesis Housing Association Limited</t>
  </si>
  <si>
    <t>4655</t>
  </si>
  <si>
    <t>4631</t>
  </si>
  <si>
    <t>Guinness Care and Support Limited</t>
  </si>
  <si>
    <t>Guinness Hermitage Limited</t>
  </si>
  <si>
    <t>4656</t>
  </si>
  <si>
    <t>Guinness Northern Counties Limited</t>
  </si>
  <si>
    <t>Heart Of England Housing Association Limited</t>
  </si>
  <si>
    <t>Hightown Praetorian and Churches Housing Association</t>
  </si>
  <si>
    <t>Hundred Houses Society Limited</t>
  </si>
  <si>
    <t>Inquilab Housing Association Limited</t>
  </si>
  <si>
    <t>4646</t>
  </si>
  <si>
    <t>'Johnnie' Johnson Housing Trust Limited</t>
  </si>
  <si>
    <t>Liverpool Mutual Homes Limited</t>
  </si>
  <si>
    <t>Longhurst &amp; Havelok Homes</t>
  </si>
  <si>
    <t>Network Stadium Housing Association Limited</t>
  </si>
  <si>
    <t>Nottingham Community Housing Association Limited</t>
  </si>
  <si>
    <t>NSAH  (Alliance Homes) Limited</t>
  </si>
  <si>
    <t>Paradigm Homes Charitable Housing Association Limited</t>
  </si>
  <si>
    <t>Phoenix Community Housing Association (Bellingham and Downham) Limited</t>
  </si>
  <si>
    <t>Plus Dane (Merseyside) Housing Association Limited</t>
  </si>
  <si>
    <t>Plymouth Community Homes</t>
  </si>
  <si>
    <t>Red Kite Community Housing Limited</t>
  </si>
  <si>
    <t>4682</t>
  </si>
  <si>
    <t>Regenda Homes Limited</t>
  </si>
  <si>
    <t>Regenda Limited</t>
  </si>
  <si>
    <t>4653</t>
  </si>
  <si>
    <t>lh4049</t>
  </si>
  <si>
    <t>Spirta Limited</t>
  </si>
  <si>
    <t>Synergy Housing Limited</t>
  </si>
  <si>
    <t>4680</t>
  </si>
  <si>
    <t>TCHG Living Limited</t>
  </si>
  <si>
    <t>LH3958</t>
  </si>
  <si>
    <t>Tees Valley Housing Limited</t>
  </si>
  <si>
    <t>The Pickering and Ferens Homes</t>
  </si>
  <si>
    <t>TPHA Limited</t>
  </si>
  <si>
    <t>Tristar Homes Limited</t>
  </si>
  <si>
    <t>4622</t>
  </si>
  <si>
    <t>Tuntum Housing Association Limited</t>
  </si>
  <si>
    <t>United Housing Association Limited</t>
  </si>
  <si>
    <t>Wansbeck Homes Limited</t>
  </si>
  <si>
    <t>Advance Housing and Support Limited</t>
  </si>
  <si>
    <t>Cestria Community Housing Association Limited</t>
  </si>
  <si>
    <t>Charlton Triangle Homes Limited</t>
  </si>
  <si>
    <t>Livin Housing Limited</t>
  </si>
  <si>
    <t>Moseley and District Churches Housing Association Limited</t>
  </si>
  <si>
    <t>South Liverpool Homes Limited</t>
  </si>
  <si>
    <t>The Abbeyfield Society</t>
  </si>
  <si>
    <t>H1046</t>
  </si>
  <si>
    <t>The Christian Action (Enfield) Housing Association Limited</t>
  </si>
  <si>
    <t>Type</t>
  </si>
  <si>
    <t>RP code</t>
  </si>
  <si>
    <t>RP name</t>
  </si>
  <si>
    <t>FYE</t>
  </si>
  <si>
    <t>Cumulative depreciation</t>
  </si>
  <si>
    <t>Other fixed assets</t>
  </si>
  <si>
    <t>Gross book value of housing properties</t>
  </si>
  <si>
    <t>Net book value of housing properties</t>
  </si>
  <si>
    <t>Cash and short term investments</t>
  </si>
  <si>
    <t>Pension assets/ liabilities</t>
  </si>
  <si>
    <t>Total assets less current liabilities</t>
  </si>
  <si>
    <t>Accumulated surplus and reserves</t>
  </si>
  <si>
    <t>Total financing and reserves</t>
  </si>
  <si>
    <t>Cost of Sales</t>
  </si>
  <si>
    <t>Exceptional Items</t>
  </si>
  <si>
    <t>Operating surplus/ deficit</t>
  </si>
  <si>
    <t>Surplus/ deficit on sale of fixed assets</t>
  </si>
  <si>
    <t>Interest receivable and other income</t>
  </si>
  <si>
    <t>Surplus before tax</t>
  </si>
  <si>
    <t>Surplus after tax</t>
  </si>
  <si>
    <t>Service income</t>
  </si>
  <si>
    <t>Net rental income</t>
  </si>
  <si>
    <t xml:space="preserve">Revenue grants </t>
  </si>
  <si>
    <t>Other income</t>
  </si>
  <si>
    <t>Turnover from social housing lettings</t>
  </si>
  <si>
    <t>Service costs</t>
  </si>
  <si>
    <t>Care/ support costs</t>
  </si>
  <si>
    <t>Routine maintenance</t>
  </si>
  <si>
    <t>Planned maintenance</t>
  </si>
  <si>
    <t>Lease charges</t>
  </si>
  <si>
    <t>Depreciation of housing properties</t>
  </si>
  <si>
    <t>Impairment of housing properties</t>
  </si>
  <si>
    <t>Other costs</t>
  </si>
  <si>
    <t>Total costs of social housing lettings</t>
  </si>
  <si>
    <t>Surplus/ deficit on social housing lettings</t>
  </si>
  <si>
    <t>Turnover from other social housing activities</t>
  </si>
  <si>
    <t>Expenditure on other social housing activities</t>
  </si>
  <si>
    <t>Surplus/ deficit on other social housing activities</t>
  </si>
  <si>
    <t>Turnover from non social housing activities</t>
  </si>
  <si>
    <t>Expenditure on non social housing activities</t>
  </si>
  <si>
    <t>Surplus/ deficit on non social housing activities</t>
  </si>
  <si>
    <t>Non-social housing units managed</t>
  </si>
  <si>
    <t>less: SHG/HAG</t>
  </si>
  <si>
    <t>less: Other capital grants</t>
  </si>
  <si>
    <t>less: Cumulative depreciation</t>
  </si>
  <si>
    <t>Balance sheet</t>
  </si>
  <si>
    <t>Income &amp; expenditure</t>
  </si>
  <si>
    <t>I&amp;E on social housing lettings</t>
  </si>
  <si>
    <t>I&amp;E on other activities</t>
  </si>
  <si>
    <t>Social housing units managed</t>
  </si>
  <si>
    <t>£000s</t>
  </si>
  <si>
    <t>£m</t>
  </si>
  <si>
    <t>LSVT</t>
  </si>
  <si>
    <t>Traditional</t>
  </si>
  <si>
    <t>Income and expenditure account</t>
  </si>
  <si>
    <t>Income and expenditure on social housing lettings</t>
  </si>
  <si>
    <t>Income and expenditure on other activities</t>
  </si>
  <si>
    <t>Units in management at year end</t>
  </si>
  <si>
    <t>Global Accounts 2012 - data</t>
  </si>
  <si>
    <t>The Global Accounts are based on this database of information.</t>
  </si>
  <si>
    <t>We do not include the consolidated accounts of groups of associations, because they would include a degree of financial information from unregistered bodies. We also exclude the accounts of non asset holding parents of association groups to prevent significant double counting of income and costs. These parents often provide centralised corporate services which are recharged to group subsidiaries. However, since individual group member accounts are included, there remains a degree of grossing up of income and expenditure and current asset and liabilities reflecting intra-company charges and balances at year end.</t>
  </si>
  <si>
    <t>Aggregate balance sheet</t>
  </si>
  <si>
    <t>Aggregate income and expenditure account</t>
  </si>
  <si>
    <t>Unit numbers</t>
  </si>
  <si>
    <t>The unit numbers are the total units managed per the FVA return and should therefore reflect the units as published in the financial statements.</t>
  </si>
  <si>
    <t>The database contains data from the annual account regulatory returns (FVAs) which are completed by associations derived from housing associations’ audited financial statements. The database includes all associations managing 1,000 or more homes at 31 March 2012.</t>
  </si>
  <si>
    <t xml:space="preserve">The information received in the FVA is simply added to produce the aggregate balance sheet and income and expenditure account for the sector as at 31 March 2012. </t>
  </si>
  <si>
    <t xml:space="preserve">The aggregate balance sheet is the sum of individual housing association balance sheets whose financial year ends fall within the period from 1 April 2011 to 31 March 2012. </t>
  </si>
  <si>
    <t xml:space="preserve">The aggregate income and expenditure account reflects the sum of housing association activity for all accounting periods ending between 1 April 2011 and 31 March 2012. </t>
  </si>
  <si>
    <t>The total number of homes included in the financial statements (FVA) will differ from the total per the Statistical Data Return (SDR).  The SDR data is based on the total number of homes owned whereas the SDR is based on the total number of homes managed by the sector. Differences arise between the SDR and FVA datasets due to different definitions. For example whereas a unit is included as managed per the SDR if the association has a lease for less than 21 years, for accounting purposes homes in management would include those homes where the association takes the risks and rewards associated with the property.</t>
  </si>
  <si>
    <t>Global accounts dataset</t>
  </si>
  <si>
    <t>Global Accounts 2012
Data and aggregate financial statements</t>
  </si>
  <si>
    <t>Global Accounts 2012 - summary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</si>
</sst>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 ;[Red]\(#,##0\)"/>
    <numFmt numFmtId="166" formatCode="dd\ mmm\ yyyy"/>
    <numFmt numFmtId="167" formatCode="#,##0.0\ ;[Red]\(#,##0.0\)"/>
  </numFmts>
  <fonts count="49">
    <font>
      <sz val="10"/>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b/>
      <sz val="11"/>
      <color indexed="8"/>
      <name val="Calibri"/>
      <family val="2"/>
    </font>
    <font>
      <i/>
      <sz val="11"/>
      <color indexed="8"/>
      <name val="Calibri"/>
      <family val="2"/>
    </font>
    <font>
      <sz val="9"/>
      <color indexed="8"/>
      <name val="Calibri"/>
      <family val="2"/>
    </font>
    <font>
      <sz val="28"/>
      <color indexed="8"/>
      <name val="Calibri"/>
      <family val="2"/>
    </font>
    <font>
      <b/>
      <i/>
      <sz val="14"/>
      <color indexed="8"/>
      <name val="Calibri"/>
      <family val="2"/>
    </font>
    <font>
      <sz val="11"/>
      <name val="Calibri"/>
      <family val="2"/>
    </font>
    <font>
      <sz val="18"/>
      <name val="Calibri"/>
      <family val="2"/>
    </font>
    <font>
      <sz val="22"/>
      <name val="Calibri"/>
      <family val="2"/>
    </font>
    <font>
      <b/>
      <sz val="11"/>
      <name val="Calibri"/>
      <family val="2"/>
    </font>
    <font>
      <sz val="2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Calibri"/>
      <family val="2"/>
    </font>
    <font>
      <sz val="9"/>
      <color theme="1"/>
      <name val="Calibri"/>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FF"/>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bottom style="hair"/>
    </border>
    <border>
      <left/>
      <right style="hair"/>
      <top style="hair"/>
      <bottom style="hair"/>
    </border>
    <border>
      <left style="hair"/>
      <right style="thick">
        <color theme="0" tint="-0.4999699890613556"/>
      </right>
      <top style="hair"/>
      <bottom style="hair"/>
    </border>
    <border>
      <left style="hair"/>
      <right/>
      <top style="hair"/>
      <bottom style="hair"/>
    </border>
    <border>
      <left style="thick">
        <color theme="0" tint="-0.4999699890613556"/>
      </left>
      <right style="hair"/>
      <top style="hair"/>
      <bottom style="hair"/>
    </border>
    <border>
      <left/>
      <right style="thick">
        <color theme="0" tint="-0.4999699890613556"/>
      </right>
      <top/>
      <bottom/>
    </border>
    <border>
      <left/>
      <right/>
      <top/>
      <bottom style="hair"/>
    </border>
    <border>
      <left style="thick">
        <color theme="0" tint="-0.4999699890613556"/>
      </left>
      <right style="hair">
        <color theme="0" tint="-0.4999699890613556"/>
      </right>
      <top style="hair"/>
      <bottom/>
    </border>
    <border>
      <left style="hair">
        <color theme="0" tint="-0.4999699890613556"/>
      </left>
      <right style="hair">
        <color theme="0" tint="-0.4999699890613556"/>
      </right>
      <top style="hair"/>
      <bottom/>
    </border>
    <border>
      <left style="hair">
        <color theme="0" tint="-0.4999699890613556"/>
      </left>
      <right style="hair">
        <color theme="0" tint="-0.4999699890613556"/>
      </right>
      <top/>
      <bottom/>
    </border>
    <border>
      <left style="hair">
        <color theme="0" tint="-0.4999699890613556"/>
      </left>
      <right style="thick">
        <color theme="0" tint="-0.4999699890613556"/>
      </right>
      <top/>
      <bottom/>
    </border>
    <border>
      <left style="thick">
        <color theme="0" tint="-0.4999699890613556"/>
      </left>
      <right style="hair">
        <color theme="0" tint="-0.4999699890613556"/>
      </right>
      <top/>
      <bottom/>
    </border>
    <border>
      <left style="thick">
        <color theme="0" tint="-0.4999699890613556"/>
      </left>
      <right style="hair">
        <color theme="0" tint="-0.4999699890613556"/>
      </right>
      <top/>
      <bottom style="hair"/>
    </border>
    <border>
      <left style="hair">
        <color theme="0" tint="-0.4999699890613556"/>
      </left>
      <right style="hair">
        <color theme="0" tint="-0.4999699890613556"/>
      </right>
      <top/>
      <bottom style="hair"/>
    </border>
    <border>
      <left style="hair">
        <color theme="0" tint="-0.4999699890613556"/>
      </left>
      <right style="thick">
        <color theme="0" tint="-0.4999699890613556"/>
      </right>
      <top/>
      <bottom style="hair"/>
    </border>
    <border>
      <left/>
      <right style="hair">
        <color theme="0" tint="-0.4999699890613556"/>
      </right>
      <top/>
      <bottom/>
    </border>
    <border>
      <left/>
      <right style="hair">
        <color theme="0" tint="-0.4999699890613556"/>
      </right>
      <top/>
      <bottom style="hair"/>
    </border>
    <border>
      <left/>
      <right style="thick">
        <color theme="0" tint="-0.4999699890613556"/>
      </right>
      <top/>
      <bottom style="hair"/>
    </border>
    <border>
      <left/>
      <right/>
      <top style="thin">
        <color theme="0" tint="-0.4999699890613556"/>
      </top>
      <bottom style="thin">
        <color theme="0" tint="-0.4999699890613556"/>
      </bottom>
    </border>
    <border>
      <left/>
      <right/>
      <top style="thin">
        <color theme="0" tint="-0.4999699890613556"/>
      </top>
      <bottom style="double">
        <color theme="0" tint="-0.4999699890613556"/>
      </bottom>
    </border>
    <border>
      <left/>
      <right/>
      <top/>
      <bottom style="thick">
        <color theme="0" tint="-0.4999699890613556"/>
      </bottom>
    </border>
    <border>
      <left style="hair">
        <color indexed="8"/>
      </left>
      <right style="hair"/>
      <top style="hair"/>
      <bottom style="hair"/>
    </border>
    <border>
      <left style="hair"/>
      <right style="hair">
        <color indexed="8"/>
      </right>
      <top style="hair"/>
      <bottom style="hair"/>
    </border>
    <border>
      <left style="hair">
        <color indexed="8"/>
      </left>
      <right style="hair"/>
      <top style="hair"/>
      <bottom style="hair">
        <color indexed="8"/>
      </bottom>
    </border>
    <border>
      <left style="hair"/>
      <right style="hair"/>
      <top style="hair"/>
      <bottom style="hair">
        <color indexed="8"/>
      </bottom>
    </border>
    <border>
      <left style="hair"/>
      <right/>
      <top style="hair"/>
      <bottom style="hair">
        <color indexed="8"/>
      </bottom>
    </border>
    <border>
      <left style="thick">
        <color theme="0" tint="-0.4999699890613556"/>
      </left>
      <right style="hair"/>
      <top style="hair"/>
      <bottom style="hair">
        <color indexed="8"/>
      </bottom>
    </border>
    <border>
      <left style="hair"/>
      <right style="thick">
        <color theme="0" tint="-0.4999699890613556"/>
      </right>
      <top style="hair"/>
      <bottom style="hair">
        <color indexed="8"/>
      </bottom>
    </border>
    <border>
      <left/>
      <right style="hair"/>
      <top style="hair"/>
      <bottom style="hair">
        <color indexed="8"/>
      </bottom>
    </border>
    <border>
      <left style="hair"/>
      <right style="hair">
        <color indexed="8"/>
      </right>
      <top style="hair"/>
      <bottom style="hair">
        <color indexed="8"/>
      </bottom>
    </border>
    <border>
      <left style="hair">
        <color indexed="8"/>
      </left>
      <right style="hair"/>
      <top style="hair">
        <color indexed="8"/>
      </top>
      <bottom style="hair"/>
    </border>
    <border>
      <left style="hair"/>
      <right style="hair"/>
      <top style="hair">
        <color indexed="8"/>
      </top>
      <bottom style="hair"/>
    </border>
    <border>
      <left style="hair"/>
      <right/>
      <top style="hair">
        <color indexed="8"/>
      </top>
      <bottom style="hair"/>
    </border>
    <border>
      <left style="thick">
        <color theme="0" tint="-0.4999699890613556"/>
      </left>
      <right style="hair"/>
      <top style="hair">
        <color indexed="8"/>
      </top>
      <bottom style="hair"/>
    </border>
    <border>
      <left style="hair"/>
      <right style="thick">
        <color theme="0" tint="-0.4999699890613556"/>
      </right>
      <top style="hair">
        <color indexed="8"/>
      </top>
      <bottom style="hair"/>
    </border>
    <border>
      <left/>
      <right style="hair"/>
      <top style="hair">
        <color indexed="8"/>
      </top>
      <bottom style="hair"/>
    </border>
    <border>
      <left style="hair"/>
      <right style="hair">
        <color indexed="8"/>
      </right>
      <top style="hair">
        <color indexed="8"/>
      </top>
      <bottom style="hair"/>
    </border>
    <border>
      <left style="thick">
        <color theme="0" tint="-0.4999699890613556"/>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8">
    <xf numFmtId="0" fontId="0" fillId="0" borderId="0" xfId="0" applyAlignment="1">
      <alignment/>
    </xf>
    <xf numFmtId="0" fontId="46" fillId="0" borderId="0" xfId="55" applyFont="1" applyFill="1">
      <alignment/>
      <protection/>
    </xf>
    <xf numFmtId="3" fontId="46" fillId="0" borderId="0" xfId="55" applyNumberFormat="1" applyFont="1" applyFill="1">
      <alignment/>
      <protection/>
    </xf>
    <xf numFmtId="0" fontId="46" fillId="0" borderId="0" xfId="55" applyFont="1" applyFill="1" applyAlignment="1">
      <alignment vertical="top" wrapText="1"/>
      <protection/>
    </xf>
    <xf numFmtId="165" fontId="18" fillId="0" borderId="0" xfId="57" applyNumberFormat="1" applyFont="1" applyFill="1" applyBorder="1" applyAlignment="1">
      <alignment horizontal="right"/>
      <protection/>
    </xf>
    <xf numFmtId="165" fontId="19" fillId="0" borderId="0" xfId="57" applyNumberFormat="1" applyFont="1" applyFill="1" applyBorder="1" applyAlignment="1">
      <alignment horizontal="right"/>
      <protection/>
    </xf>
    <xf numFmtId="0" fontId="46" fillId="0" borderId="0" xfId="55" applyFont="1" applyFill="1" applyAlignment="1">
      <alignment vertical="center" wrapText="1"/>
      <protection/>
    </xf>
    <xf numFmtId="0" fontId="18" fillId="0" borderId="10" xfId="57" applyFont="1" applyFill="1" applyBorder="1" applyAlignment="1">
      <alignment horizontal="center"/>
      <protection/>
    </xf>
    <xf numFmtId="165" fontId="18" fillId="0" borderId="10" xfId="57" applyNumberFormat="1" applyFont="1" applyFill="1" applyBorder="1" applyAlignment="1">
      <alignment horizontal="right"/>
      <protection/>
    </xf>
    <xf numFmtId="166" fontId="18" fillId="0" borderId="10" xfId="57" applyNumberFormat="1" applyFont="1" applyFill="1" applyBorder="1" applyAlignment="1">
      <alignment horizontal="center"/>
      <protection/>
    </xf>
    <xf numFmtId="165" fontId="18" fillId="0" borderId="11" xfId="57" applyNumberFormat="1" applyFont="1" applyFill="1" applyBorder="1" applyAlignment="1">
      <alignment horizontal="right"/>
      <protection/>
    </xf>
    <xf numFmtId="165" fontId="18" fillId="0" borderId="12" xfId="57" applyNumberFormat="1" applyFont="1" applyFill="1" applyBorder="1" applyAlignment="1">
      <alignment horizontal="right"/>
      <protection/>
    </xf>
    <xf numFmtId="165" fontId="18" fillId="0" borderId="13" xfId="57" applyNumberFormat="1" applyFont="1" applyFill="1" applyBorder="1" applyAlignment="1">
      <alignment horizontal="right"/>
      <protection/>
    </xf>
    <xf numFmtId="166" fontId="18" fillId="0" borderId="14" xfId="57" applyNumberFormat="1" applyFont="1" applyFill="1" applyBorder="1" applyAlignment="1">
      <alignment horizontal="center"/>
      <protection/>
    </xf>
    <xf numFmtId="165" fontId="18" fillId="0" borderId="15" xfId="57" applyNumberFormat="1" applyFont="1" applyFill="1" applyBorder="1" applyAlignment="1">
      <alignment horizontal="right"/>
      <protection/>
    </xf>
    <xf numFmtId="0" fontId="46" fillId="0" borderId="16" xfId="55" applyFont="1" applyFill="1" applyBorder="1" applyAlignment="1">
      <alignment vertical="center" wrapText="1"/>
      <protection/>
    </xf>
    <xf numFmtId="0" fontId="18" fillId="0" borderId="0" xfId="57" applyFont="1" applyFill="1" applyBorder="1" applyAlignment="1">
      <alignment horizontal="center"/>
      <protection/>
    </xf>
    <xf numFmtId="6" fontId="20" fillId="0" borderId="0" xfId="57" applyNumberFormat="1" applyFont="1" applyFill="1" applyBorder="1" applyAlignment="1" quotePrefix="1">
      <alignment horizontal="right"/>
      <protection/>
    </xf>
    <xf numFmtId="166" fontId="18" fillId="0" borderId="0" xfId="57" applyNumberFormat="1" applyFont="1" applyFill="1" applyBorder="1" applyAlignment="1">
      <alignment horizontal="center"/>
      <protection/>
    </xf>
    <xf numFmtId="0" fontId="18" fillId="0" borderId="17" xfId="57" applyFont="1" applyFill="1" applyBorder="1" applyAlignment="1">
      <alignment horizontal="center"/>
      <protection/>
    </xf>
    <xf numFmtId="6" fontId="20" fillId="0" borderId="17" xfId="57" applyNumberFormat="1" applyFont="1" applyFill="1" applyBorder="1" applyAlignment="1" quotePrefix="1">
      <alignment horizontal="right"/>
      <protection/>
    </xf>
    <xf numFmtId="165" fontId="18" fillId="0" borderId="17" xfId="57" applyNumberFormat="1" applyFont="1" applyFill="1" applyBorder="1" applyAlignment="1">
      <alignment horizontal="right"/>
      <protection/>
    </xf>
    <xf numFmtId="3" fontId="47" fillId="0" borderId="18" xfId="55" applyNumberFormat="1" applyFont="1" applyFill="1" applyBorder="1" applyAlignment="1">
      <alignment horizontal="center" vertical="center" wrapText="1"/>
      <protection/>
    </xf>
    <xf numFmtId="3" fontId="47" fillId="0" borderId="19" xfId="55" applyNumberFormat="1" applyFont="1" applyFill="1" applyBorder="1" applyAlignment="1">
      <alignment horizontal="center" vertical="center" wrapText="1"/>
      <protection/>
    </xf>
    <xf numFmtId="3" fontId="47" fillId="0" borderId="20" xfId="55" applyNumberFormat="1" applyFont="1" applyFill="1" applyBorder="1" applyAlignment="1">
      <alignment horizontal="center" vertical="center" wrapText="1"/>
      <protection/>
    </xf>
    <xf numFmtId="3" fontId="47" fillId="0" borderId="21" xfId="55" applyNumberFormat="1" applyFont="1" applyFill="1" applyBorder="1" applyAlignment="1">
      <alignment horizontal="center" vertical="center" wrapText="1"/>
      <protection/>
    </xf>
    <xf numFmtId="165" fontId="18" fillId="0" borderId="22" xfId="57" applyNumberFormat="1" applyFont="1" applyFill="1" applyBorder="1" applyAlignment="1">
      <alignment horizontal="right"/>
      <protection/>
    </xf>
    <xf numFmtId="165" fontId="18" fillId="0" borderId="20" xfId="57" applyNumberFormat="1" applyFont="1" applyFill="1" applyBorder="1" applyAlignment="1">
      <alignment horizontal="right"/>
      <protection/>
    </xf>
    <xf numFmtId="165" fontId="18" fillId="0" borderId="21" xfId="57" applyNumberFormat="1" applyFont="1" applyFill="1" applyBorder="1" applyAlignment="1">
      <alignment horizontal="right"/>
      <protection/>
    </xf>
    <xf numFmtId="165" fontId="18" fillId="0" borderId="23" xfId="57" applyNumberFormat="1" applyFont="1" applyFill="1" applyBorder="1" applyAlignment="1">
      <alignment horizontal="right"/>
      <protection/>
    </xf>
    <xf numFmtId="165" fontId="18" fillId="0" borderId="24" xfId="57" applyNumberFormat="1" applyFont="1" applyFill="1" applyBorder="1" applyAlignment="1">
      <alignment horizontal="right"/>
      <protection/>
    </xf>
    <xf numFmtId="165" fontId="18" fillId="0" borderId="25" xfId="57" applyNumberFormat="1" applyFont="1" applyFill="1" applyBorder="1" applyAlignment="1">
      <alignment horizontal="right"/>
      <protection/>
    </xf>
    <xf numFmtId="3" fontId="47" fillId="0" borderId="26" xfId="55" applyNumberFormat="1" applyFont="1" applyFill="1" applyBorder="1" applyAlignment="1">
      <alignment horizontal="center" vertical="center" wrapText="1"/>
      <protection/>
    </xf>
    <xf numFmtId="165" fontId="18" fillId="0" borderId="26" xfId="57" applyNumberFormat="1" applyFont="1" applyFill="1" applyBorder="1" applyAlignment="1">
      <alignment horizontal="right"/>
      <protection/>
    </xf>
    <xf numFmtId="165" fontId="18" fillId="0" borderId="27" xfId="57" applyNumberFormat="1" applyFont="1" applyFill="1" applyBorder="1" applyAlignment="1">
      <alignment horizontal="right"/>
      <protection/>
    </xf>
    <xf numFmtId="0" fontId="48" fillId="0" borderId="0" xfId="55" applyFont="1" applyFill="1" applyBorder="1" applyAlignment="1">
      <alignment vertical="center" wrapText="1"/>
      <protection/>
    </xf>
    <xf numFmtId="0" fontId="48" fillId="0" borderId="0" xfId="55" applyFont="1" applyFill="1" applyBorder="1" applyAlignment="1">
      <alignment vertical="center"/>
      <protection/>
    </xf>
    <xf numFmtId="6" fontId="23" fillId="0" borderId="16" xfId="57" applyNumberFormat="1" applyFont="1" applyFill="1" applyBorder="1" applyAlignment="1" quotePrefix="1">
      <alignment horizontal="right"/>
      <protection/>
    </xf>
    <xf numFmtId="6" fontId="23" fillId="0" borderId="28" xfId="57" applyNumberFormat="1" applyFont="1" applyFill="1" applyBorder="1" applyAlignment="1" quotePrefix="1">
      <alignment horizontal="right"/>
      <protection/>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4" fillId="0" borderId="0" xfId="0" applyFont="1" applyFill="1" applyBorder="1" applyAlignment="1">
      <alignment horizontal="center"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4" fillId="0" borderId="0" xfId="0" applyFont="1" applyFill="1" applyBorder="1" applyAlignment="1">
      <alignment horizontal="center" vertical="center" wrapText="1"/>
    </xf>
    <xf numFmtId="0" fontId="27" fillId="0" borderId="0" xfId="0" applyFont="1" applyFill="1" applyBorder="1" applyAlignment="1">
      <alignment vertical="center"/>
    </xf>
    <xf numFmtId="0" fontId="24" fillId="0" borderId="0" xfId="0" applyFont="1" applyFill="1" applyBorder="1" applyAlignment="1">
      <alignment vertical="center" wrapText="1"/>
    </xf>
    <xf numFmtId="0" fontId="25" fillId="0" borderId="0" xfId="0" applyFont="1" applyFill="1" applyBorder="1" applyAlignment="1">
      <alignment horizontal="right" vertical="center"/>
    </xf>
    <xf numFmtId="165" fontId="19" fillId="0" borderId="29" xfId="57" applyNumberFormat="1" applyFont="1" applyFill="1" applyBorder="1" applyAlignment="1">
      <alignment horizontal="right"/>
      <protection/>
    </xf>
    <xf numFmtId="165" fontId="19" fillId="0" borderId="30" xfId="57" applyNumberFormat="1" applyFont="1" applyFill="1" applyBorder="1" applyAlignment="1">
      <alignment horizontal="right"/>
      <protection/>
    </xf>
    <xf numFmtId="0" fontId="24" fillId="0" borderId="31" xfId="0" applyFont="1" applyFill="1" applyBorder="1" applyAlignment="1">
      <alignment vertical="center" wrapText="1"/>
    </xf>
    <xf numFmtId="0" fontId="24" fillId="0" borderId="31" xfId="0" applyFont="1" applyFill="1" applyBorder="1" applyAlignment="1">
      <alignment horizontal="center" vertical="center" wrapText="1"/>
    </xf>
    <xf numFmtId="0" fontId="48" fillId="0" borderId="0" xfId="55" applyFont="1" applyFill="1" applyBorder="1" applyAlignment="1">
      <alignment horizontal="center" vertical="center"/>
      <protection/>
    </xf>
    <xf numFmtId="0" fontId="27" fillId="33" borderId="0" xfId="56" applyFont="1" applyFill="1" applyBorder="1" applyAlignment="1">
      <alignment horizontal="justify" vertical="top"/>
      <protection/>
    </xf>
    <xf numFmtId="0" fontId="24" fillId="33" borderId="0" xfId="56" applyFont="1" applyFill="1" applyBorder="1" applyAlignment="1">
      <alignment horizontal="justify" vertical="top"/>
      <protection/>
    </xf>
    <xf numFmtId="0" fontId="28" fillId="33" borderId="0" xfId="56" applyFont="1" applyFill="1" applyBorder="1" applyAlignment="1">
      <alignment horizontal="justify" vertical="top" wrapText="1"/>
      <protection/>
    </xf>
    <xf numFmtId="0" fontId="48" fillId="0" borderId="0" xfId="55" applyFont="1" applyFill="1" applyBorder="1" applyAlignment="1">
      <alignment horizontal="left" vertical="center"/>
      <protection/>
    </xf>
    <xf numFmtId="0" fontId="18" fillId="0" borderId="32" xfId="57" applyFont="1" applyFill="1" applyBorder="1" applyAlignment="1">
      <alignment/>
      <protection/>
    </xf>
    <xf numFmtId="165" fontId="18" fillId="0" borderId="33" xfId="57" applyNumberFormat="1" applyFont="1" applyFill="1" applyBorder="1" applyAlignment="1">
      <alignment horizontal="right"/>
      <protection/>
    </xf>
    <xf numFmtId="0" fontId="18" fillId="0" borderId="34" xfId="57" applyFont="1" applyFill="1" applyBorder="1" applyAlignment="1">
      <alignment/>
      <protection/>
    </xf>
    <xf numFmtId="0" fontId="18" fillId="0" borderId="35" xfId="57" applyFont="1" applyFill="1" applyBorder="1" applyAlignment="1">
      <alignment horizontal="center"/>
      <protection/>
    </xf>
    <xf numFmtId="166" fontId="18" fillId="0" borderId="35" xfId="57" applyNumberFormat="1" applyFont="1" applyFill="1" applyBorder="1" applyAlignment="1">
      <alignment horizontal="center"/>
      <protection/>
    </xf>
    <xf numFmtId="166" fontId="18" fillId="0" borderId="36" xfId="57" applyNumberFormat="1" applyFont="1" applyFill="1" applyBorder="1" applyAlignment="1">
      <alignment horizontal="center"/>
      <protection/>
    </xf>
    <xf numFmtId="165" fontId="18" fillId="0" borderId="37" xfId="57" applyNumberFormat="1" applyFont="1" applyFill="1" applyBorder="1" applyAlignment="1">
      <alignment horizontal="right"/>
      <protection/>
    </xf>
    <xf numFmtId="165" fontId="18" fillId="0" borderId="35" xfId="57" applyNumberFormat="1" applyFont="1" applyFill="1" applyBorder="1" applyAlignment="1">
      <alignment horizontal="right"/>
      <protection/>
    </xf>
    <xf numFmtId="165" fontId="18" fillId="0" borderId="38" xfId="57" applyNumberFormat="1" applyFont="1" applyFill="1" applyBorder="1" applyAlignment="1">
      <alignment horizontal="right"/>
      <protection/>
    </xf>
    <xf numFmtId="165" fontId="18" fillId="0" borderId="39" xfId="57" applyNumberFormat="1" applyFont="1" applyFill="1" applyBorder="1" applyAlignment="1">
      <alignment horizontal="right"/>
      <protection/>
    </xf>
    <xf numFmtId="165" fontId="18" fillId="0" borderId="40" xfId="57" applyNumberFormat="1" applyFont="1" applyFill="1" applyBorder="1" applyAlignment="1">
      <alignment horizontal="right"/>
      <protection/>
    </xf>
    <xf numFmtId="0" fontId="18" fillId="34" borderId="41" xfId="57" applyFont="1" applyFill="1" applyBorder="1" applyAlignment="1">
      <alignment horizontal="left" vertical="top" wrapText="1"/>
      <protection/>
    </xf>
    <xf numFmtId="0" fontId="18" fillId="34" borderId="42" xfId="57" applyFont="1" applyFill="1" applyBorder="1" applyAlignment="1">
      <alignment horizontal="center" vertical="top" wrapText="1"/>
      <protection/>
    </xf>
    <xf numFmtId="0" fontId="18" fillId="34" borderId="43" xfId="57" applyFont="1" applyFill="1" applyBorder="1" applyAlignment="1">
      <alignment horizontal="center" vertical="top" wrapText="1"/>
      <protection/>
    </xf>
    <xf numFmtId="3" fontId="18" fillId="34" borderId="44" xfId="57" applyNumberFormat="1" applyFont="1" applyFill="1" applyBorder="1" applyAlignment="1">
      <alignment horizontal="center" vertical="top" wrapText="1"/>
      <protection/>
    </xf>
    <xf numFmtId="3" fontId="18" fillId="34" borderId="42" xfId="57" applyNumberFormat="1" applyFont="1" applyFill="1" applyBorder="1" applyAlignment="1">
      <alignment horizontal="center" vertical="top" wrapText="1"/>
      <protection/>
    </xf>
    <xf numFmtId="3" fontId="18" fillId="34" borderId="45" xfId="57" applyNumberFormat="1" applyFont="1" applyFill="1" applyBorder="1" applyAlignment="1">
      <alignment horizontal="center" vertical="top" wrapText="1"/>
      <protection/>
    </xf>
    <xf numFmtId="3" fontId="18" fillId="34" borderId="46" xfId="57" applyNumberFormat="1" applyFont="1" applyFill="1" applyBorder="1" applyAlignment="1">
      <alignment horizontal="center" vertical="top" wrapText="1"/>
      <protection/>
    </xf>
    <xf numFmtId="3" fontId="18" fillId="34" borderId="47" xfId="57" applyNumberFormat="1" applyFont="1" applyFill="1" applyBorder="1" applyAlignment="1">
      <alignment horizontal="center" vertical="top" wrapText="1"/>
      <protection/>
    </xf>
    <xf numFmtId="165" fontId="19" fillId="0" borderId="48" xfId="57" applyNumberFormat="1" applyFont="1" applyFill="1" applyBorder="1" applyAlignment="1">
      <alignment horizontal="center"/>
      <protection/>
    </xf>
    <xf numFmtId="165" fontId="19" fillId="0" borderId="0" xfId="57" applyNumberFormat="1" applyFont="1" applyFill="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Extract 1 - FVA Statements"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25"/>
  <sheetViews>
    <sheetView tabSelected="1" zoomScalePageLayoutView="0" workbookViewId="0" topLeftCell="A1">
      <selection activeCell="A1" sqref="A1"/>
    </sheetView>
  </sheetViews>
  <sheetFormatPr defaultColWidth="9.140625" defaultRowHeight="12.75"/>
  <cols>
    <col min="1" max="1" width="3.00390625" style="54" customWidth="1"/>
    <col min="2" max="2" width="117.140625" style="54" customWidth="1"/>
    <col min="3" max="3" width="7.7109375" style="54" customWidth="1"/>
    <col min="4" max="9" width="78.140625" style="54" customWidth="1"/>
    <col min="10" max="16384" width="9.140625" style="54" customWidth="1"/>
  </cols>
  <sheetData>
    <row r="2" ht="72">
      <c r="B2" s="55" t="s">
        <v>791</v>
      </c>
    </row>
    <row r="4" ht="15">
      <c r="B4" s="53" t="s">
        <v>790</v>
      </c>
    </row>
    <row r="6" ht="45">
      <c r="B6" s="54" t="s">
        <v>785</v>
      </c>
    </row>
    <row r="8" ht="15">
      <c r="B8" s="54" t="s">
        <v>779</v>
      </c>
    </row>
    <row r="10" ht="30">
      <c r="B10" s="54" t="s">
        <v>786</v>
      </c>
    </row>
    <row r="12" ht="90">
      <c r="B12" s="54" t="s">
        <v>780</v>
      </c>
    </row>
    <row r="15" ht="15">
      <c r="B15" s="53" t="s">
        <v>781</v>
      </c>
    </row>
    <row r="16" ht="30">
      <c r="B16" s="54" t="s">
        <v>787</v>
      </c>
    </row>
    <row r="19" ht="15">
      <c r="B19" s="53" t="s">
        <v>782</v>
      </c>
    </row>
    <row r="20" ht="30">
      <c r="B20" s="54" t="s">
        <v>788</v>
      </c>
    </row>
    <row r="23" ht="15">
      <c r="B23" s="53" t="s">
        <v>783</v>
      </c>
    </row>
    <row r="24" ht="30">
      <c r="B24" s="54" t="s">
        <v>784</v>
      </c>
    </row>
    <row r="25" ht="105.75" customHeight="1">
      <c r="B25" s="54" t="s">
        <v>789</v>
      </c>
    </row>
  </sheetData>
  <sheetProtection/>
  <printOptions/>
  <pageMargins left="0.7480314960629921" right="0.7480314960629921" top="0.4724409448818898" bottom="0.5118110236220472" header="0.5118110236220472" footer="0.1181102362204724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G97"/>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3.00390625" style="0" customWidth="1"/>
    <col min="2" max="2" width="54.140625" style="0" customWidth="1"/>
    <col min="3" max="3" width="12.7109375" style="0" customWidth="1"/>
    <col min="4" max="4" width="3.00390625" style="0" customWidth="1"/>
    <col min="5" max="5" width="12.7109375" style="0" customWidth="1"/>
    <col min="6" max="6" width="3.00390625" style="0" customWidth="1"/>
    <col min="7" max="7" width="12.7109375" style="0" customWidth="1"/>
  </cols>
  <sheetData>
    <row r="1" spans="1:7" ht="36">
      <c r="A1" s="39"/>
      <c r="B1" s="56" t="s">
        <v>792</v>
      </c>
      <c r="C1" s="52"/>
      <c r="D1" s="52"/>
      <c r="E1" s="52"/>
      <c r="F1" s="52"/>
      <c r="G1" s="52"/>
    </row>
    <row r="2" spans="1:7" ht="15">
      <c r="A2" s="39"/>
      <c r="B2" s="39"/>
      <c r="C2" s="40"/>
      <c r="D2" s="40"/>
      <c r="E2" s="40"/>
      <c r="F2" s="40"/>
      <c r="G2" s="40"/>
    </row>
    <row r="3" spans="1:7" ht="15">
      <c r="A3" s="39"/>
      <c r="B3" s="39"/>
      <c r="C3" s="41" t="s">
        <v>28</v>
      </c>
      <c r="D3" s="41"/>
      <c r="E3" s="41" t="s">
        <v>773</v>
      </c>
      <c r="F3" s="41"/>
      <c r="G3" s="41" t="s">
        <v>772</v>
      </c>
    </row>
    <row r="4" spans="1:7" ht="15.75" thickBot="1">
      <c r="A4" s="46"/>
      <c r="B4" s="50"/>
      <c r="C4" s="51" t="s">
        <v>771</v>
      </c>
      <c r="D4" s="51"/>
      <c r="E4" s="51" t="s">
        <v>771</v>
      </c>
      <c r="F4" s="51"/>
      <c r="G4" s="51" t="s">
        <v>771</v>
      </c>
    </row>
    <row r="5" spans="1:7" ht="15.75" thickTop="1">
      <c r="A5" s="46"/>
      <c r="B5" s="46"/>
      <c r="C5" s="44"/>
      <c r="D5" s="44"/>
      <c r="E5" s="44"/>
      <c r="F5" s="44"/>
      <c r="G5" s="44"/>
    </row>
    <row r="6" spans="1:7" ht="28.5">
      <c r="A6" s="42"/>
      <c r="B6" s="43" t="s">
        <v>765</v>
      </c>
      <c r="C6" s="47"/>
      <c r="D6" s="47"/>
      <c r="E6" s="47"/>
      <c r="F6" s="47"/>
      <c r="G6" s="47"/>
    </row>
    <row r="7" spans="1:7" ht="15">
      <c r="A7" s="39"/>
      <c r="B7" s="39"/>
      <c r="C7" s="4"/>
      <c r="D7" s="4"/>
      <c r="E7" s="4"/>
      <c r="F7" s="4"/>
      <c r="G7" s="4"/>
    </row>
    <row r="8" spans="1:7" ht="15">
      <c r="A8" s="39"/>
      <c r="B8" s="39" t="s">
        <v>726</v>
      </c>
      <c r="C8" s="4">
        <v>118563.083</v>
      </c>
      <c r="D8" s="4"/>
      <c r="E8" s="4">
        <v>87298.422</v>
      </c>
      <c r="F8" s="4"/>
      <c r="G8" s="4">
        <v>31264.661</v>
      </c>
    </row>
    <row r="9" spans="1:7" ht="15">
      <c r="A9" s="39"/>
      <c r="B9" s="39" t="s">
        <v>762</v>
      </c>
      <c r="C9" s="4">
        <v>41616.234</v>
      </c>
      <c r="D9" s="4"/>
      <c r="E9" s="4">
        <v>37778.868</v>
      </c>
      <c r="F9" s="4"/>
      <c r="G9" s="4">
        <v>3837.366</v>
      </c>
    </row>
    <row r="10" spans="1:7" ht="15">
      <c r="A10" s="39"/>
      <c r="B10" s="39" t="s">
        <v>763</v>
      </c>
      <c r="C10" s="4">
        <v>2213.878</v>
      </c>
      <c r="D10" s="4"/>
      <c r="E10" s="4">
        <v>1592.514</v>
      </c>
      <c r="F10" s="4"/>
      <c r="G10" s="4">
        <v>621.364</v>
      </c>
    </row>
    <row r="11" spans="1:7" ht="15">
      <c r="A11" s="39"/>
      <c r="B11" s="39" t="s">
        <v>764</v>
      </c>
      <c r="C11" s="4">
        <v>6782.797</v>
      </c>
      <c r="D11" s="4"/>
      <c r="E11" s="4">
        <v>4966.949</v>
      </c>
      <c r="F11" s="4"/>
      <c r="G11" s="4">
        <v>1815.848</v>
      </c>
    </row>
    <row r="12" spans="1:7" ht="15">
      <c r="A12" s="39"/>
      <c r="B12" s="45" t="s">
        <v>727</v>
      </c>
      <c r="C12" s="48">
        <v>67950.174</v>
      </c>
      <c r="D12" s="5"/>
      <c r="E12" s="48">
        <v>42960.091</v>
      </c>
      <c r="F12" s="5"/>
      <c r="G12" s="48">
        <v>24990.083</v>
      </c>
    </row>
    <row r="13" spans="1:7" ht="15">
      <c r="A13" s="39"/>
      <c r="B13" s="39" t="s">
        <v>725</v>
      </c>
      <c r="C13" s="4">
        <v>3199.767</v>
      </c>
      <c r="D13" s="4"/>
      <c r="E13" s="4">
        <v>2618.823</v>
      </c>
      <c r="F13" s="4"/>
      <c r="G13" s="4">
        <v>580.944</v>
      </c>
    </row>
    <row r="14" spans="1:7" ht="15">
      <c r="A14" s="39"/>
      <c r="B14" s="45" t="s">
        <v>232</v>
      </c>
      <c r="C14" s="48">
        <v>71149.942</v>
      </c>
      <c r="D14" s="5"/>
      <c r="E14" s="48">
        <v>45578.914</v>
      </c>
      <c r="F14" s="5"/>
      <c r="G14" s="48">
        <v>25571.028</v>
      </c>
    </row>
    <row r="15" spans="1:7" ht="15">
      <c r="A15" s="39"/>
      <c r="B15" s="39"/>
      <c r="C15" s="4"/>
      <c r="D15" s="4"/>
      <c r="E15" s="4"/>
      <c r="F15" s="4"/>
      <c r="G15" s="4"/>
    </row>
    <row r="16" spans="1:7" ht="15">
      <c r="A16" s="39"/>
      <c r="B16" s="39" t="s">
        <v>33</v>
      </c>
      <c r="C16" s="4">
        <v>1284.806</v>
      </c>
      <c r="D16" s="4"/>
      <c r="E16" s="4">
        <v>1113.729</v>
      </c>
      <c r="F16" s="4"/>
      <c r="G16" s="4">
        <v>171.077</v>
      </c>
    </row>
    <row r="17" spans="1:7" ht="15">
      <c r="A17" s="39"/>
      <c r="B17" s="39" t="s">
        <v>408</v>
      </c>
      <c r="C17" s="4">
        <v>1780.282</v>
      </c>
      <c r="D17" s="4"/>
      <c r="E17" s="4">
        <v>937.576</v>
      </c>
      <c r="F17" s="4"/>
      <c r="G17" s="4">
        <v>842.706</v>
      </c>
    </row>
    <row r="18" spans="1:7" ht="15">
      <c r="A18" s="39"/>
      <c r="B18" s="39" t="s">
        <v>728</v>
      </c>
      <c r="C18" s="4">
        <v>2670.295</v>
      </c>
      <c r="D18" s="4"/>
      <c r="E18" s="4">
        <v>1985.076</v>
      </c>
      <c r="F18" s="4"/>
      <c r="G18" s="4">
        <v>685.219</v>
      </c>
    </row>
    <row r="19" spans="1:7" ht="15">
      <c r="A19" s="39"/>
      <c r="B19" s="39" t="s">
        <v>187</v>
      </c>
      <c r="C19" s="4">
        <v>3383.741</v>
      </c>
      <c r="D19" s="4"/>
      <c r="E19" s="4">
        <v>2332.687</v>
      </c>
      <c r="F19" s="4"/>
      <c r="G19" s="4">
        <v>1051.054</v>
      </c>
    </row>
    <row r="20" spans="1:7" ht="15">
      <c r="A20" s="39"/>
      <c r="B20" s="45" t="s">
        <v>233</v>
      </c>
      <c r="C20" s="48">
        <v>9119.123</v>
      </c>
      <c r="D20" s="5"/>
      <c r="E20" s="48">
        <v>6369.068</v>
      </c>
      <c r="F20" s="5"/>
      <c r="G20" s="48">
        <v>2750.055</v>
      </c>
    </row>
    <row r="21" spans="1:7" ht="15">
      <c r="A21" s="39"/>
      <c r="B21" s="39"/>
      <c r="C21" s="4"/>
      <c r="D21" s="4"/>
      <c r="E21" s="4"/>
      <c r="F21" s="4"/>
      <c r="G21" s="4"/>
    </row>
    <row r="22" spans="1:7" ht="15">
      <c r="A22" s="39"/>
      <c r="B22" s="39" t="s">
        <v>188</v>
      </c>
      <c r="C22" s="4">
        <v>612.055</v>
      </c>
      <c r="D22" s="4"/>
      <c r="E22" s="4">
        <v>413.868</v>
      </c>
      <c r="F22" s="4"/>
      <c r="G22" s="4">
        <v>198.187</v>
      </c>
    </row>
    <row r="23" spans="1:7" ht="15">
      <c r="A23" s="39"/>
      <c r="B23" s="39" t="s">
        <v>234</v>
      </c>
      <c r="C23" s="4">
        <v>26.681</v>
      </c>
      <c r="D23" s="4"/>
      <c r="E23" s="4">
        <v>18.075</v>
      </c>
      <c r="F23" s="4"/>
      <c r="G23" s="4">
        <v>8.606</v>
      </c>
    </row>
    <row r="24" spans="1:7" ht="15">
      <c r="A24" s="39"/>
      <c r="B24" s="39" t="s">
        <v>189</v>
      </c>
      <c r="C24" s="4">
        <v>5748.99</v>
      </c>
      <c r="D24" s="4"/>
      <c r="E24" s="4">
        <v>3912.295</v>
      </c>
      <c r="F24" s="4"/>
      <c r="G24" s="4">
        <v>1836.695</v>
      </c>
    </row>
    <row r="25" spans="1:7" ht="15">
      <c r="A25" s="39"/>
      <c r="B25" s="45" t="s">
        <v>235</v>
      </c>
      <c r="C25" s="48">
        <v>6387.726</v>
      </c>
      <c r="D25" s="5"/>
      <c r="E25" s="48">
        <v>4344.238</v>
      </c>
      <c r="F25" s="5"/>
      <c r="G25" s="48">
        <v>2043.488</v>
      </c>
    </row>
    <row r="26" spans="1:7" ht="15">
      <c r="A26" s="39"/>
      <c r="B26" s="39"/>
      <c r="C26" s="4"/>
      <c r="D26" s="4"/>
      <c r="E26" s="4"/>
      <c r="F26" s="4"/>
      <c r="G26" s="4"/>
    </row>
    <row r="27" spans="1:7" ht="15">
      <c r="A27" s="39"/>
      <c r="B27" s="39" t="s">
        <v>729</v>
      </c>
      <c r="C27" s="4">
        <v>-688.33</v>
      </c>
      <c r="D27" s="4"/>
      <c r="E27" s="4">
        <v>-263.413</v>
      </c>
      <c r="F27" s="4"/>
      <c r="G27" s="4">
        <v>-424.917</v>
      </c>
    </row>
    <row r="28" spans="1:7" ht="15.75" thickBot="1">
      <c r="A28" s="39"/>
      <c r="B28" s="45" t="s">
        <v>730</v>
      </c>
      <c r="C28" s="49">
        <v>73193.009</v>
      </c>
      <c r="D28" s="5"/>
      <c r="E28" s="49">
        <v>47340.331</v>
      </c>
      <c r="F28" s="5"/>
      <c r="G28" s="49">
        <v>25852.678</v>
      </c>
    </row>
    <row r="29" spans="1:7" ht="15.75" thickTop="1">
      <c r="A29" s="39"/>
      <c r="B29" s="39"/>
      <c r="C29" s="4"/>
      <c r="D29" s="4"/>
      <c r="E29" s="4"/>
      <c r="F29" s="4"/>
      <c r="G29" s="4"/>
    </row>
    <row r="30" spans="1:7" ht="15">
      <c r="A30" s="39"/>
      <c r="B30" s="39" t="s">
        <v>190</v>
      </c>
      <c r="C30" s="4">
        <v>47869.099</v>
      </c>
      <c r="D30" s="4"/>
      <c r="E30" s="4">
        <v>32103.353</v>
      </c>
      <c r="F30" s="4"/>
      <c r="G30" s="4">
        <v>15765.746</v>
      </c>
    </row>
    <row r="31" spans="1:7" ht="15">
      <c r="A31" s="39"/>
      <c r="B31" s="39" t="s">
        <v>191</v>
      </c>
      <c r="C31" s="4">
        <v>3562.232</v>
      </c>
      <c r="D31" s="4"/>
      <c r="E31" s="4">
        <v>2782.971</v>
      </c>
      <c r="F31" s="4"/>
      <c r="G31" s="4">
        <v>779.261</v>
      </c>
    </row>
    <row r="32" spans="1:7" ht="15">
      <c r="A32" s="39"/>
      <c r="B32" s="39" t="s">
        <v>192</v>
      </c>
      <c r="C32" s="4">
        <v>1103.174</v>
      </c>
      <c r="D32" s="4"/>
      <c r="E32" s="4">
        <v>248.719</v>
      </c>
      <c r="F32" s="4"/>
      <c r="G32" s="4">
        <v>854.455</v>
      </c>
    </row>
    <row r="33" spans="1:7" ht="15">
      <c r="A33" s="39"/>
      <c r="B33" s="39" t="s">
        <v>731</v>
      </c>
      <c r="C33" s="4">
        <v>20658.503</v>
      </c>
      <c r="D33" s="4"/>
      <c r="E33" s="4">
        <v>12205.286</v>
      </c>
      <c r="F33" s="4"/>
      <c r="G33" s="4">
        <v>8453.217</v>
      </c>
    </row>
    <row r="34" spans="1:7" ht="15.75" thickBot="1">
      <c r="A34" s="39"/>
      <c r="B34" s="45" t="s">
        <v>732</v>
      </c>
      <c r="C34" s="49">
        <v>73193.008</v>
      </c>
      <c r="D34" s="5"/>
      <c r="E34" s="49">
        <v>47340.329</v>
      </c>
      <c r="F34" s="5"/>
      <c r="G34" s="49">
        <v>25852.679</v>
      </c>
    </row>
    <row r="35" spans="1:7" ht="15.75" thickTop="1">
      <c r="A35" s="39"/>
      <c r="B35" s="39"/>
      <c r="C35" s="4"/>
      <c r="D35" s="4"/>
      <c r="E35" s="4"/>
      <c r="F35" s="4"/>
      <c r="G35" s="4"/>
    </row>
    <row r="36" spans="1:7" ht="15">
      <c r="A36" s="39"/>
      <c r="B36" s="39"/>
      <c r="C36" s="4"/>
      <c r="D36" s="4"/>
      <c r="E36" s="4"/>
      <c r="F36" s="4"/>
      <c r="G36" s="4"/>
    </row>
    <row r="37" spans="1:7" ht="28.5">
      <c r="A37" s="42"/>
      <c r="B37" s="43" t="s">
        <v>774</v>
      </c>
      <c r="C37" s="47"/>
      <c r="D37" s="47"/>
      <c r="E37" s="47"/>
      <c r="F37" s="47"/>
      <c r="G37" s="47"/>
    </row>
    <row r="38" spans="1:7" ht="15">
      <c r="A38" s="39"/>
      <c r="B38" s="39"/>
      <c r="C38" s="4"/>
      <c r="D38" s="4"/>
      <c r="E38" s="4"/>
      <c r="F38" s="4"/>
      <c r="G38" s="4"/>
    </row>
    <row r="39" spans="1:7" ht="15">
      <c r="A39" s="39"/>
      <c r="B39" s="39" t="s">
        <v>177</v>
      </c>
      <c r="C39" s="4">
        <v>13750.749</v>
      </c>
      <c r="D39" s="4"/>
      <c r="E39" s="4">
        <v>8673.772</v>
      </c>
      <c r="F39" s="4"/>
      <c r="G39" s="4">
        <v>5076.977</v>
      </c>
    </row>
    <row r="40" spans="1:7" ht="15">
      <c r="A40" s="39"/>
      <c r="B40" s="39" t="s">
        <v>236</v>
      </c>
      <c r="C40" s="4">
        <v>-9846.207</v>
      </c>
      <c r="D40" s="4"/>
      <c r="E40" s="4">
        <v>-6113.281</v>
      </c>
      <c r="F40" s="4"/>
      <c r="G40" s="4">
        <v>-3732.926</v>
      </c>
    </row>
    <row r="41" spans="1:7" ht="15">
      <c r="A41" s="39"/>
      <c r="B41" s="39" t="s">
        <v>733</v>
      </c>
      <c r="C41" s="4">
        <v>-671.681</v>
      </c>
      <c r="D41" s="4"/>
      <c r="E41" s="4">
        <v>-570.365</v>
      </c>
      <c r="F41" s="4"/>
      <c r="G41" s="4">
        <v>-101.316</v>
      </c>
    </row>
    <row r="42" spans="1:7" ht="15">
      <c r="A42" s="39"/>
      <c r="B42" s="39" t="s">
        <v>734</v>
      </c>
      <c r="C42" s="4">
        <v>-12.475</v>
      </c>
      <c r="D42" s="4"/>
      <c r="E42" s="4">
        <v>-11.849</v>
      </c>
      <c r="F42" s="4"/>
      <c r="G42" s="4">
        <v>-0.626</v>
      </c>
    </row>
    <row r="43" spans="1:7" ht="15">
      <c r="A43" s="39"/>
      <c r="B43" s="45" t="s">
        <v>735</v>
      </c>
      <c r="C43" s="48">
        <v>3220.386</v>
      </c>
      <c r="D43" s="5"/>
      <c r="E43" s="48">
        <v>1978.277</v>
      </c>
      <c r="F43" s="5"/>
      <c r="G43" s="48">
        <v>1242.109</v>
      </c>
    </row>
    <row r="44" spans="1:7" ht="15">
      <c r="A44" s="39"/>
      <c r="B44" s="39"/>
      <c r="C44" s="4"/>
      <c r="D44" s="4"/>
      <c r="E44" s="4"/>
      <c r="F44" s="4"/>
      <c r="G44" s="4"/>
    </row>
    <row r="45" spans="1:7" ht="15">
      <c r="A45" s="39"/>
      <c r="B45" s="39" t="s">
        <v>736</v>
      </c>
      <c r="C45" s="4">
        <v>516.384</v>
      </c>
      <c r="D45" s="4"/>
      <c r="E45" s="4">
        <v>449.733</v>
      </c>
      <c r="F45" s="4"/>
      <c r="G45" s="4">
        <v>66.651</v>
      </c>
    </row>
    <row r="46" spans="1:7" ht="15">
      <c r="A46" s="39"/>
      <c r="B46" s="39" t="s">
        <v>178</v>
      </c>
      <c r="C46" s="4">
        <v>17.031</v>
      </c>
      <c r="D46" s="4"/>
      <c r="E46" s="4">
        <v>28.436</v>
      </c>
      <c r="F46" s="4"/>
      <c r="G46" s="4">
        <v>-11.405</v>
      </c>
    </row>
    <row r="47" spans="1:7" ht="15">
      <c r="A47" s="39"/>
      <c r="B47" s="39" t="s">
        <v>179</v>
      </c>
      <c r="C47" s="4">
        <v>223.162</v>
      </c>
      <c r="D47" s="4"/>
      <c r="E47" s="4">
        <v>215.4</v>
      </c>
      <c r="F47" s="4"/>
      <c r="G47" s="4">
        <v>7.762</v>
      </c>
    </row>
    <row r="48" spans="1:7" ht="15">
      <c r="A48" s="39"/>
      <c r="B48" s="39" t="s">
        <v>737</v>
      </c>
      <c r="C48" s="4">
        <v>171.259</v>
      </c>
      <c r="D48" s="4"/>
      <c r="E48" s="4">
        <v>146.908</v>
      </c>
      <c r="F48" s="4"/>
      <c r="G48" s="4">
        <v>24.351</v>
      </c>
    </row>
    <row r="49" spans="1:7" ht="15">
      <c r="A49" s="39"/>
      <c r="B49" s="39" t="s">
        <v>180</v>
      </c>
      <c r="C49" s="4">
        <v>-2355.434</v>
      </c>
      <c r="D49" s="4"/>
      <c r="E49" s="4">
        <v>-1608.645</v>
      </c>
      <c r="F49" s="4"/>
      <c r="G49" s="4">
        <v>-746.789</v>
      </c>
    </row>
    <row r="50" spans="1:7" ht="15">
      <c r="A50" s="39"/>
      <c r="B50" s="39" t="s">
        <v>181</v>
      </c>
      <c r="C50" s="4">
        <v>-18.027</v>
      </c>
      <c r="D50" s="4"/>
      <c r="E50" s="4">
        <v>-5.935</v>
      </c>
      <c r="F50" s="4"/>
      <c r="G50" s="4">
        <v>-12.092</v>
      </c>
    </row>
    <row r="51" spans="1:7" ht="15">
      <c r="A51" s="39"/>
      <c r="B51" s="45" t="s">
        <v>738</v>
      </c>
      <c r="C51" s="48">
        <v>1774.761</v>
      </c>
      <c r="D51" s="5"/>
      <c r="E51" s="48">
        <v>1204.174</v>
      </c>
      <c r="F51" s="5"/>
      <c r="G51" s="48">
        <v>570.587</v>
      </c>
    </row>
    <row r="52" spans="1:7" ht="15">
      <c r="A52" s="39"/>
      <c r="B52" s="39" t="s">
        <v>182</v>
      </c>
      <c r="C52" s="4">
        <v>2.976</v>
      </c>
      <c r="D52" s="4"/>
      <c r="E52" s="4">
        <v>-1.541</v>
      </c>
      <c r="F52" s="4"/>
      <c r="G52" s="4">
        <v>4.517</v>
      </c>
    </row>
    <row r="53" spans="1:7" ht="15.75" thickBot="1">
      <c r="A53" s="39"/>
      <c r="B53" s="45" t="s">
        <v>739</v>
      </c>
      <c r="C53" s="49">
        <v>1777.737</v>
      </c>
      <c r="D53" s="5"/>
      <c r="E53" s="49">
        <v>1202.633</v>
      </c>
      <c r="F53" s="5"/>
      <c r="G53" s="49">
        <v>575.104</v>
      </c>
    </row>
    <row r="54" spans="1:7" ht="15.75" thickTop="1">
      <c r="A54" s="39"/>
      <c r="B54" s="45"/>
      <c r="C54" s="5"/>
      <c r="D54" s="5"/>
      <c r="E54" s="5"/>
      <c r="F54" s="5"/>
      <c r="G54" s="5"/>
    </row>
    <row r="55" spans="1:7" ht="15">
      <c r="A55" s="39"/>
      <c r="B55" s="45"/>
      <c r="C55" s="5"/>
      <c r="D55" s="5"/>
      <c r="E55" s="5"/>
      <c r="F55" s="5"/>
      <c r="G55" s="5"/>
    </row>
    <row r="56" spans="1:7" ht="15">
      <c r="A56" s="39"/>
      <c r="B56" s="45"/>
      <c r="C56" s="5"/>
      <c r="D56" s="5"/>
      <c r="E56" s="5"/>
      <c r="F56" s="5"/>
      <c r="G56" s="5"/>
    </row>
    <row r="57" spans="1:7" ht="28.5">
      <c r="A57" s="42"/>
      <c r="B57" s="43" t="s">
        <v>775</v>
      </c>
      <c r="C57" s="42"/>
      <c r="D57" s="47"/>
      <c r="E57" s="42"/>
      <c r="F57" s="47"/>
      <c r="G57" s="42"/>
    </row>
    <row r="58" spans="1:7" ht="15">
      <c r="A58" s="39"/>
      <c r="B58" s="39"/>
      <c r="C58" s="4"/>
      <c r="D58" s="4"/>
      <c r="E58" s="4"/>
      <c r="F58" s="4"/>
      <c r="G58" s="4"/>
    </row>
    <row r="59" spans="1:7" ht="15">
      <c r="A59" s="39"/>
      <c r="B59" s="39" t="s">
        <v>183</v>
      </c>
      <c r="C59" s="4">
        <v>10100.469</v>
      </c>
      <c r="D59" s="4"/>
      <c r="E59" s="4">
        <v>5805.015</v>
      </c>
      <c r="F59" s="4"/>
      <c r="G59" s="4">
        <v>4295.454</v>
      </c>
    </row>
    <row r="60" spans="1:7" ht="15">
      <c r="A60" s="39"/>
      <c r="B60" s="39" t="s">
        <v>740</v>
      </c>
      <c r="C60" s="4">
        <v>940.6</v>
      </c>
      <c r="D60" s="4"/>
      <c r="E60" s="4">
        <v>709.557</v>
      </c>
      <c r="F60" s="4"/>
      <c r="G60" s="4">
        <v>231.043</v>
      </c>
    </row>
    <row r="61" spans="1:7" ht="15">
      <c r="A61" s="39"/>
      <c r="B61" s="39" t="s">
        <v>184</v>
      </c>
      <c r="C61" s="4">
        <v>191.595</v>
      </c>
      <c r="D61" s="4"/>
      <c r="E61" s="4">
        <v>145.433</v>
      </c>
      <c r="F61" s="4"/>
      <c r="G61" s="4">
        <v>46.162</v>
      </c>
    </row>
    <row r="62" spans="1:7" ht="15">
      <c r="A62" s="39"/>
      <c r="B62" s="45" t="s">
        <v>741</v>
      </c>
      <c r="C62" s="48">
        <v>11232.663</v>
      </c>
      <c r="D62" s="5"/>
      <c r="E62" s="48">
        <v>6660.005</v>
      </c>
      <c r="F62" s="5"/>
      <c r="G62" s="48">
        <v>4572.658</v>
      </c>
    </row>
    <row r="63" spans="1:7" ht="15">
      <c r="A63" s="39"/>
      <c r="B63" s="39" t="s">
        <v>742</v>
      </c>
      <c r="C63" s="4">
        <v>137.504</v>
      </c>
      <c r="D63" s="4"/>
      <c r="E63" s="4">
        <v>93.191</v>
      </c>
      <c r="F63" s="4"/>
      <c r="G63" s="4">
        <v>44.313</v>
      </c>
    </row>
    <row r="64" spans="1:7" ht="15">
      <c r="A64" s="39"/>
      <c r="B64" s="39" t="s">
        <v>743</v>
      </c>
      <c r="C64" s="4">
        <v>183.305</v>
      </c>
      <c r="D64" s="4"/>
      <c r="E64" s="4">
        <v>134.724</v>
      </c>
      <c r="F64" s="4"/>
      <c r="G64" s="4">
        <v>48.581</v>
      </c>
    </row>
    <row r="65" spans="1:7" ht="15">
      <c r="A65" s="39"/>
      <c r="B65" s="45" t="s">
        <v>744</v>
      </c>
      <c r="C65" s="48">
        <v>11553.47</v>
      </c>
      <c r="D65" s="5"/>
      <c r="E65" s="48">
        <v>6887.92</v>
      </c>
      <c r="F65" s="5"/>
      <c r="G65" s="48">
        <v>4665.55</v>
      </c>
    </row>
    <row r="66" spans="1:7" ht="15">
      <c r="A66" s="39"/>
      <c r="B66" s="39"/>
      <c r="C66" s="4"/>
      <c r="D66" s="4"/>
      <c r="E66" s="4"/>
      <c r="F66" s="4"/>
      <c r="G66" s="4"/>
    </row>
    <row r="67" spans="1:7" ht="15">
      <c r="A67" s="39"/>
      <c r="B67" s="39" t="s">
        <v>185</v>
      </c>
      <c r="C67" s="4">
        <v>2317.02</v>
      </c>
      <c r="D67" s="4"/>
      <c r="E67" s="4">
        <v>1352.924</v>
      </c>
      <c r="F67" s="4"/>
      <c r="G67" s="4">
        <v>964.096</v>
      </c>
    </row>
    <row r="68" spans="1:7" ht="15">
      <c r="A68" s="39"/>
      <c r="B68" s="39" t="s">
        <v>745</v>
      </c>
      <c r="C68" s="4">
        <v>1175.36</v>
      </c>
      <c r="D68" s="4"/>
      <c r="E68" s="4">
        <v>889.022</v>
      </c>
      <c r="F68" s="4"/>
      <c r="G68" s="4">
        <v>286.338</v>
      </c>
    </row>
    <row r="69" spans="1:7" ht="15">
      <c r="A69" s="39"/>
      <c r="B69" s="39" t="s">
        <v>746</v>
      </c>
      <c r="C69" s="4">
        <v>242.483</v>
      </c>
      <c r="D69" s="4"/>
      <c r="E69" s="4">
        <v>191.472</v>
      </c>
      <c r="F69" s="4"/>
      <c r="G69" s="4">
        <v>51.011</v>
      </c>
    </row>
    <row r="70" spans="1:7" ht="15">
      <c r="A70" s="39"/>
      <c r="B70" s="39" t="s">
        <v>747</v>
      </c>
      <c r="C70" s="4">
        <v>1782.043</v>
      </c>
      <c r="D70" s="4"/>
      <c r="E70" s="4">
        <v>991.147</v>
      </c>
      <c r="F70" s="4"/>
      <c r="G70" s="4">
        <v>790.896</v>
      </c>
    </row>
    <row r="71" spans="1:7" ht="15">
      <c r="A71" s="39"/>
      <c r="B71" s="39" t="s">
        <v>748</v>
      </c>
      <c r="C71" s="4">
        <v>714.685</v>
      </c>
      <c r="D71" s="4"/>
      <c r="E71" s="4">
        <v>362.609</v>
      </c>
      <c r="F71" s="4"/>
      <c r="G71" s="4">
        <v>352.076</v>
      </c>
    </row>
    <row r="72" spans="1:7" ht="15">
      <c r="A72" s="39"/>
      <c r="B72" s="39" t="s">
        <v>477</v>
      </c>
      <c r="C72" s="4">
        <v>592.727</v>
      </c>
      <c r="D72" s="4"/>
      <c r="E72" s="4">
        <v>178.943</v>
      </c>
      <c r="F72" s="4"/>
      <c r="G72" s="4">
        <v>413.784</v>
      </c>
    </row>
    <row r="73" spans="1:7" ht="15">
      <c r="A73" s="39"/>
      <c r="B73" s="39" t="s">
        <v>230</v>
      </c>
      <c r="C73" s="4">
        <v>80.969</v>
      </c>
      <c r="D73" s="4"/>
      <c r="E73" s="4">
        <v>49.617</v>
      </c>
      <c r="F73" s="4"/>
      <c r="G73" s="4">
        <v>31.352</v>
      </c>
    </row>
    <row r="74" spans="1:7" ht="15">
      <c r="A74" s="39"/>
      <c r="B74" s="39" t="s">
        <v>749</v>
      </c>
      <c r="C74" s="4">
        <v>138.783</v>
      </c>
      <c r="D74" s="4"/>
      <c r="E74" s="4">
        <v>120.402</v>
      </c>
      <c r="F74" s="4"/>
      <c r="G74" s="4">
        <v>18.381</v>
      </c>
    </row>
    <row r="75" spans="1:7" ht="15">
      <c r="A75" s="39"/>
      <c r="B75" s="39" t="s">
        <v>750</v>
      </c>
      <c r="C75" s="4">
        <v>1235.109</v>
      </c>
      <c r="D75" s="4"/>
      <c r="E75" s="4">
        <v>727.738</v>
      </c>
      <c r="F75" s="4"/>
      <c r="G75" s="4">
        <v>507.371</v>
      </c>
    </row>
    <row r="76" spans="1:7" ht="15">
      <c r="A76" s="39"/>
      <c r="B76" s="39" t="s">
        <v>751</v>
      </c>
      <c r="C76" s="4">
        <v>15.954</v>
      </c>
      <c r="D76" s="4"/>
      <c r="E76" s="4">
        <v>12.774</v>
      </c>
      <c r="F76" s="4"/>
      <c r="G76" s="4">
        <v>3.18</v>
      </c>
    </row>
    <row r="77" spans="1:7" ht="15">
      <c r="A77" s="39"/>
      <c r="B77" s="39" t="s">
        <v>752</v>
      </c>
      <c r="C77" s="4">
        <v>201.481</v>
      </c>
      <c r="D77" s="4"/>
      <c r="E77" s="4">
        <v>136.487</v>
      </c>
      <c r="F77" s="4"/>
      <c r="G77" s="4">
        <v>64.994</v>
      </c>
    </row>
    <row r="78" spans="1:7" ht="15">
      <c r="A78" s="39"/>
      <c r="B78" s="45" t="s">
        <v>753</v>
      </c>
      <c r="C78" s="48">
        <v>8496.613</v>
      </c>
      <c r="D78" s="5"/>
      <c r="E78" s="48">
        <v>5013.135</v>
      </c>
      <c r="F78" s="5"/>
      <c r="G78" s="48">
        <v>3483.478</v>
      </c>
    </row>
    <row r="79" spans="1:7" ht="15">
      <c r="A79" s="39"/>
      <c r="B79" s="45"/>
      <c r="C79" s="5"/>
      <c r="D79" s="5"/>
      <c r="E79" s="5"/>
      <c r="F79" s="5"/>
      <c r="G79" s="5"/>
    </row>
    <row r="80" spans="1:7" ht="15.75" thickBot="1">
      <c r="A80" s="39"/>
      <c r="B80" s="45" t="s">
        <v>754</v>
      </c>
      <c r="C80" s="49">
        <v>3056.857</v>
      </c>
      <c r="D80" s="5"/>
      <c r="E80" s="49">
        <v>1874.785</v>
      </c>
      <c r="F80" s="5"/>
      <c r="G80" s="49">
        <v>1182.072</v>
      </c>
    </row>
    <row r="81" spans="1:7" ht="15.75" thickTop="1">
      <c r="A81" s="39"/>
      <c r="B81" s="39"/>
      <c r="C81" s="4"/>
      <c r="D81" s="4"/>
      <c r="E81" s="4"/>
      <c r="F81" s="4"/>
      <c r="G81" s="4"/>
    </row>
    <row r="82" spans="1:7" ht="15">
      <c r="A82" s="39"/>
      <c r="B82" s="39"/>
      <c r="C82" s="4"/>
      <c r="D82" s="4"/>
      <c r="E82" s="4"/>
      <c r="F82" s="4"/>
      <c r="G82" s="4"/>
    </row>
    <row r="83" spans="1:7" ht="28.5">
      <c r="A83" s="42"/>
      <c r="B83" s="43" t="s">
        <v>776</v>
      </c>
      <c r="C83" s="42"/>
      <c r="D83" s="47"/>
      <c r="E83" s="42"/>
      <c r="F83" s="47"/>
      <c r="G83" s="42"/>
    </row>
    <row r="84" spans="1:7" ht="15">
      <c r="A84" s="39"/>
      <c r="B84" s="39"/>
      <c r="C84" s="4"/>
      <c r="D84" s="4"/>
      <c r="E84" s="4"/>
      <c r="F84" s="4"/>
      <c r="G84" s="4"/>
    </row>
    <row r="85" spans="1:7" ht="15">
      <c r="A85" s="39"/>
      <c r="B85" s="39" t="s">
        <v>755</v>
      </c>
      <c r="C85" s="4">
        <v>1413.18</v>
      </c>
      <c r="D85" s="4"/>
      <c r="E85" s="4">
        <v>1168.971</v>
      </c>
      <c r="F85" s="4"/>
      <c r="G85" s="4">
        <v>244.209</v>
      </c>
    </row>
    <row r="86" spans="1:7" ht="15">
      <c r="A86" s="39"/>
      <c r="B86" s="39" t="s">
        <v>756</v>
      </c>
      <c r="C86" s="4">
        <v>1358.42</v>
      </c>
      <c r="D86" s="4"/>
      <c r="E86" s="4">
        <v>1130.657</v>
      </c>
      <c r="F86" s="4"/>
      <c r="G86" s="4">
        <v>227.763</v>
      </c>
    </row>
    <row r="87" spans="1:7" ht="15">
      <c r="A87" s="39"/>
      <c r="B87" s="45" t="s">
        <v>757</v>
      </c>
      <c r="C87" s="48">
        <v>54.76</v>
      </c>
      <c r="D87" s="5"/>
      <c r="E87" s="48">
        <v>38.314</v>
      </c>
      <c r="F87" s="5"/>
      <c r="G87" s="48">
        <v>16.446</v>
      </c>
    </row>
    <row r="88" spans="1:7" ht="15">
      <c r="A88" s="39"/>
      <c r="B88" s="39"/>
      <c r="C88" s="4"/>
      <c r="D88" s="4"/>
      <c r="E88" s="4"/>
      <c r="F88" s="4"/>
      <c r="G88" s="4"/>
    </row>
    <row r="89" spans="1:7" ht="15">
      <c r="A89" s="39"/>
      <c r="B89" s="39" t="s">
        <v>758</v>
      </c>
      <c r="C89" s="4">
        <v>784.101</v>
      </c>
      <c r="D89" s="4"/>
      <c r="E89" s="4">
        <v>616.881</v>
      </c>
      <c r="F89" s="4"/>
      <c r="G89" s="4">
        <v>167.22</v>
      </c>
    </row>
    <row r="90" spans="1:7" ht="15">
      <c r="A90" s="39"/>
      <c r="B90" s="39" t="s">
        <v>759</v>
      </c>
      <c r="C90" s="4">
        <v>675.329</v>
      </c>
      <c r="D90" s="4"/>
      <c r="E90" s="4">
        <v>551.701</v>
      </c>
      <c r="F90" s="4"/>
      <c r="G90" s="4">
        <v>123.628</v>
      </c>
    </row>
    <row r="91" spans="1:7" ht="15">
      <c r="A91" s="39"/>
      <c r="B91" s="45" t="s">
        <v>760</v>
      </c>
      <c r="C91" s="48">
        <v>108.772</v>
      </c>
      <c r="D91" s="5"/>
      <c r="E91" s="48">
        <v>65.18</v>
      </c>
      <c r="F91" s="5"/>
      <c r="G91" s="48">
        <v>43.592</v>
      </c>
    </row>
    <row r="92" spans="1:7" ht="15">
      <c r="A92" s="39"/>
      <c r="B92" s="45"/>
      <c r="C92" s="5"/>
      <c r="D92" s="5"/>
      <c r="E92" s="5"/>
      <c r="F92" s="5"/>
      <c r="G92" s="5"/>
    </row>
    <row r="93" spans="1:7" ht="15">
      <c r="A93" s="39"/>
      <c r="B93" s="39"/>
      <c r="C93" s="4"/>
      <c r="D93" s="4"/>
      <c r="E93" s="4"/>
      <c r="F93" s="4"/>
      <c r="G93" s="4"/>
    </row>
    <row r="94" spans="1:7" ht="28.5">
      <c r="A94" s="39"/>
      <c r="B94" s="43" t="s">
        <v>777</v>
      </c>
      <c r="C94" s="4"/>
      <c r="D94" s="4"/>
      <c r="E94" s="4"/>
      <c r="F94" s="4"/>
      <c r="G94" s="4"/>
    </row>
    <row r="95" spans="1:7" ht="15">
      <c r="A95" s="39"/>
      <c r="B95" s="39"/>
      <c r="C95" s="4"/>
      <c r="D95" s="4"/>
      <c r="E95" s="4"/>
      <c r="F95" s="4"/>
      <c r="G95" s="4"/>
    </row>
    <row r="96" spans="1:7" ht="15">
      <c r="A96" s="39"/>
      <c r="B96" s="39" t="s">
        <v>769</v>
      </c>
      <c r="C96" s="4">
        <v>2551126</v>
      </c>
      <c r="D96" s="4"/>
      <c r="E96" s="4">
        <v>1429549</v>
      </c>
      <c r="F96" s="4"/>
      <c r="G96" s="4">
        <v>1121577</v>
      </c>
    </row>
    <row r="97" spans="1:7" ht="15">
      <c r="A97" s="39"/>
      <c r="B97" s="39" t="s">
        <v>761</v>
      </c>
      <c r="C97" s="4">
        <v>87760</v>
      </c>
      <c r="D97" s="4"/>
      <c r="E97" s="4">
        <v>71426</v>
      </c>
      <c r="F97" s="4"/>
      <c r="G97" s="4">
        <v>16334</v>
      </c>
    </row>
  </sheetData>
  <sheetProtection/>
  <printOptions/>
  <pageMargins left="0.5905511811023623" right="0.5905511811023623" top="0.5905511811023623" bottom="0.5905511811023623" header="0.1968503937007874" footer="0.1968503937007874"/>
  <pageSetup fitToHeight="0"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BQ350"/>
  <sheetViews>
    <sheetView showGridLines="0" zoomScalePageLayoutView="0" workbookViewId="0" topLeftCell="A1">
      <pane xSplit="4" ySplit="4" topLeftCell="E51" activePane="bottomRight" state="frozen"/>
      <selection pane="topLeft" activeCell="A1" sqref="A1"/>
      <selection pane="topRight" activeCell="E1" sqref="E1"/>
      <selection pane="bottomLeft" activeCell="A5" sqref="A5"/>
      <selection pane="bottomRight" activeCell="A1" sqref="A1"/>
    </sheetView>
  </sheetViews>
  <sheetFormatPr defaultColWidth="9.140625" defaultRowHeight="12.75"/>
  <cols>
    <col min="1" max="1" width="28.7109375" style="1" customWidth="1"/>
    <col min="2" max="2" width="7.28125" style="1" customWidth="1"/>
    <col min="3" max="3" width="11.421875" style="1" customWidth="1"/>
    <col min="4" max="4" width="15.140625" style="1" customWidth="1"/>
    <col min="5" max="5" width="12.57421875" style="2" customWidth="1"/>
    <col min="6" max="12" width="12.421875" style="2" customWidth="1"/>
    <col min="13" max="13" width="10.8515625" style="1" customWidth="1"/>
    <col min="14" max="14" width="12.57421875" style="1" customWidth="1"/>
    <col min="15" max="27" width="10.8515625" style="1" customWidth="1"/>
    <col min="28" max="28" width="11.8515625" style="1" customWidth="1"/>
    <col min="29" max="37" width="10.8515625" style="1" customWidth="1"/>
    <col min="38" max="38" width="13.140625" style="1" customWidth="1"/>
    <col min="39" max="39" width="10.8515625" style="1" customWidth="1"/>
    <col min="40" max="40" width="11.57421875" style="1" customWidth="1"/>
    <col min="41" max="41" width="10.8515625" style="1" customWidth="1"/>
    <col min="42" max="42" width="13.57421875" style="1" customWidth="1"/>
    <col min="43" max="48" width="10.8515625" style="1" customWidth="1"/>
    <col min="49" max="49" width="12.57421875" style="1" customWidth="1"/>
    <col min="50" max="51" width="10.8515625" style="1" customWidth="1"/>
    <col min="52" max="53" width="13.140625" style="1" customWidth="1"/>
    <col min="54" max="56" width="10.8515625" style="1" customWidth="1"/>
    <col min="57" max="57" width="12.7109375" style="1" customWidth="1"/>
    <col min="58" max="58" width="12.28125" style="1" customWidth="1"/>
    <col min="59" max="62" width="10.8515625" style="1" customWidth="1"/>
    <col min="63" max="63" width="11.57421875" style="1" customWidth="1"/>
    <col min="64" max="65" width="10.8515625" style="1" customWidth="1"/>
    <col min="66" max="66" width="12.140625" style="1" customWidth="1"/>
    <col min="67" max="69" width="10.8515625" style="1" customWidth="1"/>
    <col min="70" max="16384" width="9.140625" style="1" customWidth="1"/>
  </cols>
  <sheetData>
    <row r="1" spans="1:67" s="6" customFormat="1" ht="48">
      <c r="A1" s="36" t="s">
        <v>778</v>
      </c>
      <c r="C1" s="35"/>
      <c r="D1" s="15"/>
      <c r="E1" s="22" t="s">
        <v>765</v>
      </c>
      <c r="F1" s="23" t="s">
        <v>765</v>
      </c>
      <c r="G1" s="23" t="s">
        <v>765</v>
      </c>
      <c r="H1" s="23" t="s">
        <v>765</v>
      </c>
      <c r="I1" s="23" t="s">
        <v>765</v>
      </c>
      <c r="J1" s="23" t="s">
        <v>765</v>
      </c>
      <c r="K1" s="23" t="s">
        <v>765</v>
      </c>
      <c r="L1" s="23" t="s">
        <v>765</v>
      </c>
      <c r="M1" s="23" t="s">
        <v>765</v>
      </c>
      <c r="N1" s="23" t="s">
        <v>765</v>
      </c>
      <c r="O1" s="23" t="s">
        <v>765</v>
      </c>
      <c r="P1" s="23" t="s">
        <v>765</v>
      </c>
      <c r="Q1" s="23" t="s">
        <v>765</v>
      </c>
      <c r="R1" s="24" t="s">
        <v>765</v>
      </c>
      <c r="S1" s="24" t="s">
        <v>765</v>
      </c>
      <c r="T1" s="24" t="s">
        <v>765</v>
      </c>
      <c r="U1" s="24" t="s">
        <v>765</v>
      </c>
      <c r="V1" s="24" t="s">
        <v>765</v>
      </c>
      <c r="W1" s="24" t="s">
        <v>765</v>
      </c>
      <c r="X1" s="24" t="s">
        <v>765</v>
      </c>
      <c r="Y1" s="24" t="s">
        <v>765</v>
      </c>
      <c r="Z1" s="24" t="s">
        <v>765</v>
      </c>
      <c r="AA1" s="25" t="s">
        <v>765</v>
      </c>
      <c r="AB1" s="32" t="s">
        <v>766</v>
      </c>
      <c r="AC1" s="24" t="s">
        <v>766</v>
      </c>
      <c r="AD1" s="24" t="s">
        <v>766</v>
      </c>
      <c r="AE1" s="24" t="s">
        <v>766</v>
      </c>
      <c r="AF1" s="24" t="s">
        <v>766</v>
      </c>
      <c r="AG1" s="24" t="s">
        <v>766</v>
      </c>
      <c r="AH1" s="24" t="s">
        <v>766</v>
      </c>
      <c r="AI1" s="24" t="s">
        <v>766</v>
      </c>
      <c r="AJ1" s="24" t="s">
        <v>766</v>
      </c>
      <c r="AK1" s="24" t="s">
        <v>766</v>
      </c>
      <c r="AL1" s="24" t="s">
        <v>766</v>
      </c>
      <c r="AM1" s="24" t="s">
        <v>766</v>
      </c>
      <c r="AN1" s="24" t="s">
        <v>766</v>
      </c>
      <c r="AO1" s="25" t="s">
        <v>766</v>
      </c>
      <c r="AP1" s="32" t="s">
        <v>767</v>
      </c>
      <c r="AQ1" s="24" t="s">
        <v>767</v>
      </c>
      <c r="AR1" s="24" t="s">
        <v>767</v>
      </c>
      <c r="AS1" s="24" t="s">
        <v>767</v>
      </c>
      <c r="AT1" s="24" t="s">
        <v>767</v>
      </c>
      <c r="AU1" s="24" t="s">
        <v>767</v>
      </c>
      <c r="AV1" s="24" t="s">
        <v>767</v>
      </c>
      <c r="AW1" s="24" t="s">
        <v>767</v>
      </c>
      <c r="AX1" s="24" t="s">
        <v>767</v>
      </c>
      <c r="AY1" s="24" t="s">
        <v>767</v>
      </c>
      <c r="AZ1" s="24" t="s">
        <v>767</v>
      </c>
      <c r="BA1" s="24" t="s">
        <v>767</v>
      </c>
      <c r="BB1" s="24" t="s">
        <v>767</v>
      </c>
      <c r="BC1" s="24" t="s">
        <v>767</v>
      </c>
      <c r="BD1" s="24" t="s">
        <v>767</v>
      </c>
      <c r="BE1" s="24" t="s">
        <v>767</v>
      </c>
      <c r="BF1" s="24" t="s">
        <v>767</v>
      </c>
      <c r="BG1" s="24" t="s">
        <v>767</v>
      </c>
      <c r="BH1" s="24" t="s">
        <v>767</v>
      </c>
      <c r="BI1" s="25" t="s">
        <v>767</v>
      </c>
      <c r="BJ1" s="32" t="s">
        <v>768</v>
      </c>
      <c r="BK1" s="24" t="s">
        <v>768</v>
      </c>
      <c r="BL1" s="24" t="s">
        <v>768</v>
      </c>
      <c r="BM1" s="24" t="s">
        <v>768</v>
      </c>
      <c r="BN1" s="24" t="s">
        <v>768</v>
      </c>
      <c r="BO1" s="25" t="s">
        <v>768</v>
      </c>
    </row>
    <row r="2" spans="1:69" ht="18.75">
      <c r="A2" s="17"/>
      <c r="B2" s="16"/>
      <c r="C2" s="18"/>
      <c r="D2" s="37" t="s">
        <v>771</v>
      </c>
      <c r="E2" s="26">
        <f aca="true" t="shared" si="0" ref="E2:N2">E3/1000</f>
        <v>118563.083</v>
      </c>
      <c r="F2" s="27">
        <f t="shared" si="0"/>
        <v>41616.234</v>
      </c>
      <c r="G2" s="27">
        <f t="shared" si="0"/>
        <v>2213.878</v>
      </c>
      <c r="H2" s="27">
        <f t="shared" si="0"/>
        <v>6782.797</v>
      </c>
      <c r="I2" s="27">
        <f t="shared" si="0"/>
        <v>67950.174</v>
      </c>
      <c r="J2" s="27">
        <f t="shared" si="0"/>
        <v>3199.767</v>
      </c>
      <c r="K2" s="27">
        <f t="shared" si="0"/>
        <v>71149.942</v>
      </c>
      <c r="L2" s="27">
        <f t="shared" si="0"/>
        <v>1284.806</v>
      </c>
      <c r="M2" s="27">
        <f t="shared" si="0"/>
        <v>1780.282</v>
      </c>
      <c r="N2" s="27">
        <f t="shared" si="0"/>
        <v>2670.295</v>
      </c>
      <c r="O2" s="27">
        <f aca="true" t="shared" si="1" ref="O2:BG2">O3/1000</f>
        <v>3383.741</v>
      </c>
      <c r="P2" s="27">
        <f t="shared" si="1"/>
        <v>9119.123</v>
      </c>
      <c r="Q2" s="27">
        <f t="shared" si="1"/>
        <v>612.055</v>
      </c>
      <c r="R2" s="27">
        <f t="shared" si="1"/>
        <v>26.681</v>
      </c>
      <c r="S2" s="27">
        <f t="shared" si="1"/>
        <v>5748.99</v>
      </c>
      <c r="T2" s="27">
        <f t="shared" si="1"/>
        <v>6387.726</v>
      </c>
      <c r="U2" s="27">
        <f t="shared" si="1"/>
        <v>-688.33</v>
      </c>
      <c r="V2" s="27">
        <f t="shared" si="1"/>
        <v>73193.009</v>
      </c>
      <c r="W2" s="27">
        <f t="shared" si="1"/>
        <v>47869.099</v>
      </c>
      <c r="X2" s="27">
        <f t="shared" si="1"/>
        <v>3562.232</v>
      </c>
      <c r="Y2" s="27">
        <f t="shared" si="1"/>
        <v>1103.174</v>
      </c>
      <c r="Z2" s="27">
        <f t="shared" si="1"/>
        <v>20658.503</v>
      </c>
      <c r="AA2" s="28">
        <f t="shared" si="1"/>
        <v>73193.008</v>
      </c>
      <c r="AB2" s="33">
        <f t="shared" si="1"/>
        <v>13750.749</v>
      </c>
      <c r="AC2" s="27">
        <f t="shared" si="1"/>
        <v>-9846.207</v>
      </c>
      <c r="AD2" s="27">
        <f t="shared" si="1"/>
        <v>-671.681</v>
      </c>
      <c r="AE2" s="27">
        <f t="shared" si="1"/>
        <v>-12.475</v>
      </c>
      <c r="AF2" s="27">
        <f t="shared" si="1"/>
        <v>3220.386</v>
      </c>
      <c r="AG2" s="27">
        <f t="shared" si="1"/>
        <v>516.384</v>
      </c>
      <c r="AH2" s="27">
        <f t="shared" si="1"/>
        <v>17.031</v>
      </c>
      <c r="AI2" s="27">
        <f t="shared" si="1"/>
        <v>223.162</v>
      </c>
      <c r="AJ2" s="27">
        <f t="shared" si="1"/>
        <v>171.259</v>
      </c>
      <c r="AK2" s="27">
        <f t="shared" si="1"/>
        <v>-2355.434</v>
      </c>
      <c r="AL2" s="27">
        <f t="shared" si="1"/>
        <v>-18.027</v>
      </c>
      <c r="AM2" s="27">
        <f t="shared" si="1"/>
        <v>1774.761</v>
      </c>
      <c r="AN2" s="27">
        <f t="shared" si="1"/>
        <v>2.976</v>
      </c>
      <c r="AO2" s="28">
        <f t="shared" si="1"/>
        <v>1777.737</v>
      </c>
      <c r="AP2" s="33">
        <f t="shared" si="1"/>
        <v>10100.469</v>
      </c>
      <c r="AQ2" s="27">
        <f t="shared" si="1"/>
        <v>940.6</v>
      </c>
      <c r="AR2" s="27">
        <f t="shared" si="1"/>
        <v>191.595</v>
      </c>
      <c r="AS2" s="27">
        <f t="shared" si="1"/>
        <v>11232.663</v>
      </c>
      <c r="AT2" s="27">
        <f t="shared" si="1"/>
        <v>137.504</v>
      </c>
      <c r="AU2" s="27">
        <f t="shared" si="1"/>
        <v>183.305</v>
      </c>
      <c r="AV2" s="27">
        <f t="shared" si="1"/>
        <v>11553.47</v>
      </c>
      <c r="AW2" s="27">
        <f t="shared" si="1"/>
        <v>2317.02</v>
      </c>
      <c r="AX2" s="27">
        <f t="shared" si="1"/>
        <v>1175.36</v>
      </c>
      <c r="AY2" s="27">
        <f t="shared" si="1"/>
        <v>242.483</v>
      </c>
      <c r="AZ2" s="27">
        <f t="shared" si="1"/>
        <v>1782.043</v>
      </c>
      <c r="BA2" s="27">
        <f t="shared" si="1"/>
        <v>714.685</v>
      </c>
      <c r="BB2" s="27">
        <f t="shared" si="1"/>
        <v>592.727</v>
      </c>
      <c r="BC2" s="27">
        <f t="shared" si="1"/>
        <v>80.969</v>
      </c>
      <c r="BD2" s="27">
        <f t="shared" si="1"/>
        <v>138.783</v>
      </c>
      <c r="BE2" s="27">
        <f t="shared" si="1"/>
        <v>1235.109</v>
      </c>
      <c r="BF2" s="27">
        <f t="shared" si="1"/>
        <v>15.954</v>
      </c>
      <c r="BG2" s="27">
        <f t="shared" si="1"/>
        <v>201.481</v>
      </c>
      <c r="BH2" s="27">
        <f aca="true" t="shared" si="2" ref="BH2:BO2">BH3/1000</f>
        <v>8496.613</v>
      </c>
      <c r="BI2" s="28">
        <f t="shared" si="2"/>
        <v>3056.857</v>
      </c>
      <c r="BJ2" s="33">
        <f t="shared" si="2"/>
        <v>1413.18</v>
      </c>
      <c r="BK2" s="27">
        <f t="shared" si="2"/>
        <v>1358.42</v>
      </c>
      <c r="BL2" s="27">
        <f t="shared" si="2"/>
        <v>54.76</v>
      </c>
      <c r="BM2" s="27">
        <f t="shared" si="2"/>
        <v>784.101</v>
      </c>
      <c r="BN2" s="27">
        <f t="shared" si="2"/>
        <v>675.329</v>
      </c>
      <c r="BO2" s="28">
        <f t="shared" si="2"/>
        <v>108.772</v>
      </c>
      <c r="BP2" s="76" t="s">
        <v>268</v>
      </c>
      <c r="BQ2" s="77"/>
    </row>
    <row r="3" spans="1:69" ht="18.75">
      <c r="A3" s="20"/>
      <c r="B3" s="19"/>
      <c r="C3" s="21"/>
      <c r="D3" s="38" t="s">
        <v>770</v>
      </c>
      <c r="E3" s="29">
        <f>SUBTOTAL(9,'GA 2012 - dataset'!$E$5:$E$350)</f>
        <v>118563083</v>
      </c>
      <c r="F3" s="30">
        <f>SUBTOTAL(9,'GA 2012 - dataset'!$F$5:$F$350)</f>
        <v>41616234</v>
      </c>
      <c r="G3" s="30">
        <f>SUBTOTAL(9,'GA 2012 - dataset'!$G$5:$G$350)</f>
        <v>2213878</v>
      </c>
      <c r="H3" s="30">
        <f>SUBTOTAL(9,'GA 2012 - dataset'!$H$5:$H$350)</f>
        <v>6782797</v>
      </c>
      <c r="I3" s="30">
        <f>SUBTOTAL(9,'GA 2012 - dataset'!$I$5:$I$350)</f>
        <v>67950174</v>
      </c>
      <c r="J3" s="30">
        <f>SUBTOTAL(9,'GA 2012 - dataset'!$J$5:$J$350)</f>
        <v>3199767</v>
      </c>
      <c r="K3" s="30">
        <f>SUBTOTAL(9,'GA 2012 - dataset'!$K$5:$K$350)</f>
        <v>71149942</v>
      </c>
      <c r="L3" s="30">
        <f>SUBTOTAL(9,'GA 2012 - dataset'!$L$5:$L$350)</f>
        <v>1284806</v>
      </c>
      <c r="M3" s="30">
        <f>SUBTOTAL(9,'GA 2012 - dataset'!$M$5:$M$350)</f>
        <v>1780282</v>
      </c>
      <c r="N3" s="30">
        <f>SUBTOTAL(9,'GA 2012 - dataset'!$N$5:$N$350)</f>
        <v>2670295</v>
      </c>
      <c r="O3" s="30">
        <f>SUBTOTAL(9,'GA 2012 - dataset'!$O$5:$O$350)</f>
        <v>3383741</v>
      </c>
      <c r="P3" s="30">
        <f>SUBTOTAL(9,'GA 2012 - dataset'!$P$5:$P$350)</f>
        <v>9119123</v>
      </c>
      <c r="Q3" s="30">
        <f>SUBTOTAL(9,'GA 2012 - dataset'!$Q$5:$Q$350)</f>
        <v>612055</v>
      </c>
      <c r="R3" s="30">
        <f>SUBTOTAL(9,'GA 2012 - dataset'!$R$5:$R$350)</f>
        <v>26681</v>
      </c>
      <c r="S3" s="30">
        <f>SUBTOTAL(9,'GA 2012 - dataset'!$S$5:$S$350)</f>
        <v>5748990</v>
      </c>
      <c r="T3" s="30">
        <f>SUBTOTAL(9,'GA 2012 - dataset'!$T$5:$T$350)</f>
        <v>6387726</v>
      </c>
      <c r="U3" s="30">
        <f>SUBTOTAL(9,'GA 2012 - dataset'!$U$5:$U$350)</f>
        <v>-688330</v>
      </c>
      <c r="V3" s="30">
        <f>SUBTOTAL(9,'GA 2012 - dataset'!$V$5:$V$350)</f>
        <v>73193009</v>
      </c>
      <c r="W3" s="30">
        <f>SUBTOTAL(9,'GA 2012 - dataset'!$W$5:$W$350)</f>
        <v>47869099</v>
      </c>
      <c r="X3" s="30">
        <f>SUBTOTAL(9,'GA 2012 - dataset'!$X$5:$X$350)</f>
        <v>3562232</v>
      </c>
      <c r="Y3" s="30">
        <f>SUBTOTAL(9,'GA 2012 - dataset'!$Y$5:$Y$350)</f>
        <v>1103174</v>
      </c>
      <c r="Z3" s="30">
        <f>SUBTOTAL(9,'GA 2012 - dataset'!$Z$5:$Z$350)</f>
        <v>20658503</v>
      </c>
      <c r="AA3" s="31">
        <f>SUBTOTAL(9,'GA 2012 - dataset'!$AA$5:$AA$350)</f>
        <v>73193008</v>
      </c>
      <c r="AB3" s="34">
        <f>SUBTOTAL(9,'GA 2012 - dataset'!$AB$5:$AB$350)</f>
        <v>13750749</v>
      </c>
      <c r="AC3" s="30">
        <f>SUBTOTAL(9,'GA 2012 - dataset'!$AC$5:$AC$350)</f>
        <v>-9846207</v>
      </c>
      <c r="AD3" s="30">
        <f>SUBTOTAL(9,'GA 2012 - dataset'!$AD$5:$AD$350)</f>
        <v>-671681</v>
      </c>
      <c r="AE3" s="30">
        <f>SUBTOTAL(9,'GA 2012 - dataset'!$AE$5:$AE$350)</f>
        <v>-12475</v>
      </c>
      <c r="AF3" s="30">
        <f>SUBTOTAL(9,'GA 2012 - dataset'!$AF$5:$AF$350)</f>
        <v>3220386</v>
      </c>
      <c r="AG3" s="30">
        <f>SUBTOTAL(9,'GA 2012 - dataset'!$AG$5:$AG$350)</f>
        <v>516384</v>
      </c>
      <c r="AH3" s="30">
        <f>SUBTOTAL(9,'GA 2012 - dataset'!$AH$5:$AH$350)</f>
        <v>17031</v>
      </c>
      <c r="AI3" s="30">
        <f>SUBTOTAL(9,'GA 2012 - dataset'!$AI$5:$AI$350)</f>
        <v>223162</v>
      </c>
      <c r="AJ3" s="30">
        <f>SUBTOTAL(9,'GA 2012 - dataset'!$AJ$5:$AJ$350)</f>
        <v>171259</v>
      </c>
      <c r="AK3" s="30">
        <f>SUBTOTAL(9,'GA 2012 - dataset'!$AK$5:$AK$350)</f>
        <v>-2355434</v>
      </c>
      <c r="AL3" s="30">
        <f>SUBTOTAL(9,'GA 2012 - dataset'!$AL$5:$AL$350)</f>
        <v>-18027</v>
      </c>
      <c r="AM3" s="30">
        <f>SUBTOTAL(9,'GA 2012 - dataset'!$AM$5:$AM$350)</f>
        <v>1774761</v>
      </c>
      <c r="AN3" s="30">
        <f>SUBTOTAL(9,'GA 2012 - dataset'!$AN$5:$AN$350)</f>
        <v>2976</v>
      </c>
      <c r="AO3" s="31">
        <f>SUBTOTAL(9,'GA 2012 - dataset'!$AO$5:$AO$350)</f>
        <v>1777737</v>
      </c>
      <c r="AP3" s="34">
        <f>SUBTOTAL(9,'GA 2012 - dataset'!$AP$5:$AP$350)</f>
        <v>10100469</v>
      </c>
      <c r="AQ3" s="30">
        <f>SUBTOTAL(9,'GA 2012 - dataset'!$AQ$5:$AQ$350)</f>
        <v>940600</v>
      </c>
      <c r="AR3" s="30">
        <f>SUBTOTAL(9,'GA 2012 - dataset'!$AR$5:$AR$350)</f>
        <v>191595</v>
      </c>
      <c r="AS3" s="30">
        <f>SUBTOTAL(9,'GA 2012 - dataset'!$AS$5:$AS$350)</f>
        <v>11232663</v>
      </c>
      <c r="AT3" s="30">
        <f>SUBTOTAL(9,'GA 2012 - dataset'!$AT$5:$AT$350)</f>
        <v>137504</v>
      </c>
      <c r="AU3" s="30">
        <f>SUBTOTAL(9,'GA 2012 - dataset'!$AU$5:$AU$350)</f>
        <v>183305</v>
      </c>
      <c r="AV3" s="30">
        <f>SUBTOTAL(9,'GA 2012 - dataset'!$AV$5:$AV$350)</f>
        <v>11553470</v>
      </c>
      <c r="AW3" s="30">
        <f>SUBTOTAL(9,'GA 2012 - dataset'!$AW$5:$AW$350)</f>
        <v>2317020</v>
      </c>
      <c r="AX3" s="30">
        <f>SUBTOTAL(9,'GA 2012 - dataset'!$AX$5:$AX$350)</f>
        <v>1175360</v>
      </c>
      <c r="AY3" s="30">
        <f>SUBTOTAL(9,'GA 2012 - dataset'!$AY$5:$AY$350)</f>
        <v>242483</v>
      </c>
      <c r="AZ3" s="30">
        <f>SUBTOTAL(9,'GA 2012 - dataset'!$AZ$5:$AZ$350)</f>
        <v>1782043</v>
      </c>
      <c r="BA3" s="30">
        <f>SUBTOTAL(9,'GA 2012 - dataset'!$BA$5:$BA$350)</f>
        <v>714685</v>
      </c>
      <c r="BB3" s="30">
        <f>SUBTOTAL(9,'GA 2012 - dataset'!$BB$5:$BB$350)</f>
        <v>592727</v>
      </c>
      <c r="BC3" s="30">
        <f>SUBTOTAL(9,'GA 2012 - dataset'!$BC$5:$BC$350)</f>
        <v>80969</v>
      </c>
      <c r="BD3" s="30">
        <f>SUBTOTAL(9,'GA 2012 - dataset'!$BD$5:$BD$350)</f>
        <v>138783</v>
      </c>
      <c r="BE3" s="30">
        <f>SUBTOTAL(9,'GA 2012 - dataset'!$BE$5:$BE$350)</f>
        <v>1235109</v>
      </c>
      <c r="BF3" s="30">
        <f>SUBTOTAL(9,'GA 2012 - dataset'!$BF$5:$BF$350)</f>
        <v>15954</v>
      </c>
      <c r="BG3" s="30">
        <f>SUBTOTAL(9,'GA 2012 - dataset'!$BG$5:$BG$350)</f>
        <v>201481</v>
      </c>
      <c r="BH3" s="30">
        <f>SUBTOTAL(9,'GA 2012 - dataset'!$BH$5:$BH$350)</f>
        <v>8496613</v>
      </c>
      <c r="BI3" s="31">
        <f>SUBTOTAL(9,'GA 2012 - dataset'!$BI$5:$BI$350)</f>
        <v>3056857</v>
      </c>
      <c r="BJ3" s="34">
        <f>SUBTOTAL(9,'GA 2012 - dataset'!$BJ$5:$BJ$350)</f>
        <v>1413180</v>
      </c>
      <c r="BK3" s="30">
        <f>SUBTOTAL(9,'GA 2012 - dataset'!$BK$5:$BK$350)</f>
        <v>1358420</v>
      </c>
      <c r="BL3" s="30">
        <f>SUBTOTAL(9,'GA 2012 - dataset'!$BL$5:$BL$350)</f>
        <v>54760</v>
      </c>
      <c r="BM3" s="30">
        <f>SUBTOTAL(9,'GA 2012 - dataset'!$BM$5:$BM$350)</f>
        <v>784101</v>
      </c>
      <c r="BN3" s="30">
        <f>SUBTOTAL(9,'GA 2012 - dataset'!$BN$5:$BN$350)</f>
        <v>675329</v>
      </c>
      <c r="BO3" s="31">
        <f>SUBTOTAL(9,'GA 2012 - dataset'!$BO$5:$BO$350)</f>
        <v>108772</v>
      </c>
      <c r="BP3" s="10">
        <f>SUBTOTAL(9,'GA 2012 - dataset'!$BP$5:$BP$350)</f>
        <v>2551126</v>
      </c>
      <c r="BQ3" s="10">
        <f>SUBTOTAL(9,'GA 2012 - dataset'!$BQ$5:$BQ$350)</f>
        <v>87760</v>
      </c>
    </row>
    <row r="4" spans="1:69" s="3" customFormat="1" ht="90">
      <c r="A4" s="68" t="s">
        <v>722</v>
      </c>
      <c r="B4" s="69" t="s">
        <v>721</v>
      </c>
      <c r="C4" s="69" t="s">
        <v>723</v>
      </c>
      <c r="D4" s="70" t="s">
        <v>720</v>
      </c>
      <c r="E4" s="71" t="s">
        <v>726</v>
      </c>
      <c r="F4" s="72" t="s">
        <v>186</v>
      </c>
      <c r="G4" s="72" t="s">
        <v>231</v>
      </c>
      <c r="H4" s="72" t="s">
        <v>724</v>
      </c>
      <c r="I4" s="72" t="s">
        <v>727</v>
      </c>
      <c r="J4" s="72" t="s">
        <v>725</v>
      </c>
      <c r="K4" s="72" t="s">
        <v>232</v>
      </c>
      <c r="L4" s="72" t="s">
        <v>33</v>
      </c>
      <c r="M4" s="72" t="s">
        <v>408</v>
      </c>
      <c r="N4" s="72" t="s">
        <v>728</v>
      </c>
      <c r="O4" s="72" t="s">
        <v>187</v>
      </c>
      <c r="P4" s="72" t="s">
        <v>233</v>
      </c>
      <c r="Q4" s="72" t="s">
        <v>188</v>
      </c>
      <c r="R4" s="72" t="s">
        <v>234</v>
      </c>
      <c r="S4" s="72" t="s">
        <v>189</v>
      </c>
      <c r="T4" s="72" t="s">
        <v>235</v>
      </c>
      <c r="U4" s="72" t="s">
        <v>729</v>
      </c>
      <c r="V4" s="72" t="s">
        <v>730</v>
      </c>
      <c r="W4" s="72" t="s">
        <v>190</v>
      </c>
      <c r="X4" s="72" t="s">
        <v>191</v>
      </c>
      <c r="Y4" s="72" t="s">
        <v>192</v>
      </c>
      <c r="Z4" s="72" t="s">
        <v>731</v>
      </c>
      <c r="AA4" s="73" t="s">
        <v>732</v>
      </c>
      <c r="AB4" s="74" t="s">
        <v>177</v>
      </c>
      <c r="AC4" s="72" t="s">
        <v>236</v>
      </c>
      <c r="AD4" s="72" t="s">
        <v>733</v>
      </c>
      <c r="AE4" s="72" t="s">
        <v>734</v>
      </c>
      <c r="AF4" s="72" t="s">
        <v>735</v>
      </c>
      <c r="AG4" s="72" t="s">
        <v>736</v>
      </c>
      <c r="AH4" s="72" t="s">
        <v>178</v>
      </c>
      <c r="AI4" s="72" t="s">
        <v>179</v>
      </c>
      <c r="AJ4" s="72" t="s">
        <v>737</v>
      </c>
      <c r="AK4" s="72" t="s">
        <v>180</v>
      </c>
      <c r="AL4" s="72" t="s">
        <v>181</v>
      </c>
      <c r="AM4" s="72" t="s">
        <v>738</v>
      </c>
      <c r="AN4" s="72" t="s">
        <v>182</v>
      </c>
      <c r="AO4" s="73" t="s">
        <v>739</v>
      </c>
      <c r="AP4" s="74" t="s">
        <v>183</v>
      </c>
      <c r="AQ4" s="72" t="s">
        <v>740</v>
      </c>
      <c r="AR4" s="72" t="s">
        <v>184</v>
      </c>
      <c r="AS4" s="72" t="s">
        <v>741</v>
      </c>
      <c r="AT4" s="72" t="s">
        <v>742</v>
      </c>
      <c r="AU4" s="72" t="s">
        <v>743</v>
      </c>
      <c r="AV4" s="72" t="s">
        <v>744</v>
      </c>
      <c r="AW4" s="72" t="s">
        <v>185</v>
      </c>
      <c r="AX4" s="72" t="s">
        <v>745</v>
      </c>
      <c r="AY4" s="72" t="s">
        <v>746</v>
      </c>
      <c r="AZ4" s="72" t="s">
        <v>747</v>
      </c>
      <c r="BA4" s="72" t="s">
        <v>748</v>
      </c>
      <c r="BB4" s="72" t="s">
        <v>477</v>
      </c>
      <c r="BC4" s="72" t="s">
        <v>230</v>
      </c>
      <c r="BD4" s="72" t="s">
        <v>749</v>
      </c>
      <c r="BE4" s="72" t="s">
        <v>750</v>
      </c>
      <c r="BF4" s="72" t="s">
        <v>751</v>
      </c>
      <c r="BG4" s="72" t="s">
        <v>752</v>
      </c>
      <c r="BH4" s="72" t="s">
        <v>753</v>
      </c>
      <c r="BI4" s="73" t="s">
        <v>754</v>
      </c>
      <c r="BJ4" s="74" t="s">
        <v>755</v>
      </c>
      <c r="BK4" s="72" t="s">
        <v>756</v>
      </c>
      <c r="BL4" s="72" t="s">
        <v>757</v>
      </c>
      <c r="BM4" s="72" t="s">
        <v>758</v>
      </c>
      <c r="BN4" s="72" t="s">
        <v>759</v>
      </c>
      <c r="BO4" s="73" t="s">
        <v>760</v>
      </c>
      <c r="BP4" s="74" t="s">
        <v>769</v>
      </c>
      <c r="BQ4" s="75" t="s">
        <v>761</v>
      </c>
    </row>
    <row r="5" spans="1:69" ht="15">
      <c r="A5" s="57" t="s">
        <v>360</v>
      </c>
      <c r="B5" s="7" t="s">
        <v>201</v>
      </c>
      <c r="C5" s="9">
        <v>40999</v>
      </c>
      <c r="D5" s="13" t="s">
        <v>773</v>
      </c>
      <c r="E5" s="14">
        <v>1307130</v>
      </c>
      <c r="F5" s="8">
        <v>740364</v>
      </c>
      <c r="G5" s="8">
        <v>0</v>
      </c>
      <c r="H5" s="8">
        <v>40571</v>
      </c>
      <c r="I5" s="8">
        <v>526195</v>
      </c>
      <c r="J5" s="8">
        <v>16592</v>
      </c>
      <c r="K5" s="8">
        <v>542787</v>
      </c>
      <c r="L5" s="8">
        <v>33444</v>
      </c>
      <c r="M5" s="8">
        <v>166272</v>
      </c>
      <c r="N5" s="8">
        <v>3852</v>
      </c>
      <c r="O5" s="8">
        <v>11630</v>
      </c>
      <c r="P5" s="8">
        <v>215198</v>
      </c>
      <c r="Q5" s="8">
        <v>4337</v>
      </c>
      <c r="R5" s="8">
        <v>0</v>
      </c>
      <c r="S5" s="8">
        <v>54427</v>
      </c>
      <c r="T5" s="8">
        <v>58764</v>
      </c>
      <c r="U5" s="8">
        <v>-1950</v>
      </c>
      <c r="V5" s="8">
        <v>697271</v>
      </c>
      <c r="W5" s="8">
        <v>578225</v>
      </c>
      <c r="X5" s="8">
        <v>10386</v>
      </c>
      <c r="Y5" s="8">
        <v>1571</v>
      </c>
      <c r="Z5" s="8">
        <v>107089</v>
      </c>
      <c r="AA5" s="12">
        <v>697271</v>
      </c>
      <c r="AB5" s="11">
        <v>100030</v>
      </c>
      <c r="AC5" s="8">
        <v>-74631</v>
      </c>
      <c r="AD5" s="8">
        <v>-8573</v>
      </c>
      <c r="AE5" s="8">
        <v>0</v>
      </c>
      <c r="AF5" s="8">
        <v>16826</v>
      </c>
      <c r="AG5" s="8">
        <v>18257</v>
      </c>
      <c r="AH5" s="8">
        <v>0</v>
      </c>
      <c r="AI5" s="8">
        <v>52</v>
      </c>
      <c r="AJ5" s="8">
        <v>8101</v>
      </c>
      <c r="AK5" s="8">
        <v>-25116</v>
      </c>
      <c r="AL5" s="8">
        <v>0</v>
      </c>
      <c r="AM5" s="8">
        <v>18120</v>
      </c>
      <c r="AN5" s="8">
        <v>0</v>
      </c>
      <c r="AO5" s="12">
        <v>18120</v>
      </c>
      <c r="AP5" s="11">
        <v>73155</v>
      </c>
      <c r="AQ5" s="8">
        <v>8720</v>
      </c>
      <c r="AR5" s="8">
        <v>122</v>
      </c>
      <c r="AS5" s="8">
        <v>81997</v>
      </c>
      <c r="AT5" s="8">
        <v>0</v>
      </c>
      <c r="AU5" s="8">
        <v>1842</v>
      </c>
      <c r="AV5" s="8">
        <v>83839</v>
      </c>
      <c r="AW5" s="8">
        <v>18583</v>
      </c>
      <c r="AX5" s="8">
        <v>10577</v>
      </c>
      <c r="AY5" s="8">
        <v>122</v>
      </c>
      <c r="AZ5" s="8">
        <v>7783</v>
      </c>
      <c r="BA5" s="8">
        <v>7768</v>
      </c>
      <c r="BB5" s="8">
        <v>0</v>
      </c>
      <c r="BC5" s="8">
        <v>-106</v>
      </c>
      <c r="BD5" s="8">
        <v>5383</v>
      </c>
      <c r="BE5" s="8">
        <v>14390</v>
      </c>
      <c r="BF5" s="8">
        <v>2194</v>
      </c>
      <c r="BG5" s="8">
        <v>2349</v>
      </c>
      <c r="BH5" s="8">
        <v>69043</v>
      </c>
      <c r="BI5" s="12">
        <v>14796</v>
      </c>
      <c r="BJ5" s="11">
        <v>10490</v>
      </c>
      <c r="BK5" s="8">
        <v>8627</v>
      </c>
      <c r="BL5" s="8">
        <v>1863</v>
      </c>
      <c r="BM5" s="8">
        <v>5701</v>
      </c>
      <c r="BN5" s="8">
        <v>5534</v>
      </c>
      <c r="BO5" s="12">
        <v>167</v>
      </c>
      <c r="BP5" s="11">
        <v>15648</v>
      </c>
      <c r="BQ5" s="58">
        <v>563</v>
      </c>
    </row>
    <row r="6" spans="1:69" ht="15">
      <c r="A6" s="57" t="s">
        <v>402</v>
      </c>
      <c r="B6" s="7" t="s">
        <v>316</v>
      </c>
      <c r="C6" s="9">
        <v>40999</v>
      </c>
      <c r="D6" s="13" t="s">
        <v>773</v>
      </c>
      <c r="E6" s="14">
        <v>55403</v>
      </c>
      <c r="F6" s="8">
        <v>13705</v>
      </c>
      <c r="G6" s="8">
        <v>0</v>
      </c>
      <c r="H6" s="8">
        <v>2111</v>
      </c>
      <c r="I6" s="8">
        <v>39587</v>
      </c>
      <c r="J6" s="8">
        <v>252</v>
      </c>
      <c r="K6" s="8">
        <v>39839</v>
      </c>
      <c r="L6" s="8">
        <v>1951</v>
      </c>
      <c r="M6" s="8">
        <v>0</v>
      </c>
      <c r="N6" s="8">
        <v>322</v>
      </c>
      <c r="O6" s="8">
        <v>271</v>
      </c>
      <c r="P6" s="8">
        <v>2544</v>
      </c>
      <c r="Q6" s="8">
        <v>0</v>
      </c>
      <c r="R6" s="8">
        <v>0</v>
      </c>
      <c r="S6" s="8">
        <v>1593</v>
      </c>
      <c r="T6" s="8">
        <v>1593</v>
      </c>
      <c r="U6" s="8">
        <v>0</v>
      </c>
      <c r="V6" s="8">
        <v>40790</v>
      </c>
      <c r="W6" s="8">
        <v>21250</v>
      </c>
      <c r="X6" s="8">
        <v>1087</v>
      </c>
      <c r="Y6" s="8">
        <v>0</v>
      </c>
      <c r="Z6" s="8">
        <v>18453</v>
      </c>
      <c r="AA6" s="12">
        <v>40790</v>
      </c>
      <c r="AB6" s="11">
        <v>9593</v>
      </c>
      <c r="AC6" s="8">
        <v>-7094</v>
      </c>
      <c r="AD6" s="8">
        <v>-3064</v>
      </c>
      <c r="AE6" s="8">
        <v>0</v>
      </c>
      <c r="AF6" s="8">
        <v>-565</v>
      </c>
      <c r="AG6" s="8">
        <v>2332</v>
      </c>
      <c r="AH6" s="8">
        <v>0</v>
      </c>
      <c r="AI6" s="8">
        <v>0</v>
      </c>
      <c r="AJ6" s="8">
        <v>4</v>
      </c>
      <c r="AK6" s="8">
        <v>-666</v>
      </c>
      <c r="AL6" s="8">
        <v>0</v>
      </c>
      <c r="AM6" s="8">
        <v>1105</v>
      </c>
      <c r="AN6" s="8">
        <v>0</v>
      </c>
      <c r="AO6" s="12">
        <v>1105</v>
      </c>
      <c r="AP6" s="11">
        <v>2432</v>
      </c>
      <c r="AQ6" s="8">
        <v>439</v>
      </c>
      <c r="AR6" s="8">
        <v>0</v>
      </c>
      <c r="AS6" s="8">
        <v>2871</v>
      </c>
      <c r="AT6" s="8">
        <v>0</v>
      </c>
      <c r="AU6" s="8">
        <v>0</v>
      </c>
      <c r="AV6" s="8">
        <v>2871</v>
      </c>
      <c r="AW6" s="8">
        <v>1028</v>
      </c>
      <c r="AX6" s="8">
        <v>330</v>
      </c>
      <c r="AY6" s="8">
        <v>88</v>
      </c>
      <c r="AZ6" s="8">
        <v>7</v>
      </c>
      <c r="BA6" s="8">
        <v>14</v>
      </c>
      <c r="BB6" s="8">
        <v>0</v>
      </c>
      <c r="BC6" s="8">
        <v>-24</v>
      </c>
      <c r="BD6" s="8">
        <v>0</v>
      </c>
      <c r="BE6" s="8">
        <v>57</v>
      </c>
      <c r="BF6" s="8">
        <v>0</v>
      </c>
      <c r="BG6" s="8">
        <v>21</v>
      </c>
      <c r="BH6" s="8">
        <v>1521</v>
      </c>
      <c r="BI6" s="12">
        <v>1350</v>
      </c>
      <c r="BJ6" s="11">
        <v>5844</v>
      </c>
      <c r="BK6" s="8">
        <v>3064</v>
      </c>
      <c r="BL6" s="8">
        <v>2780</v>
      </c>
      <c r="BM6" s="8">
        <v>878</v>
      </c>
      <c r="BN6" s="8">
        <v>5573</v>
      </c>
      <c r="BO6" s="12">
        <v>-4695</v>
      </c>
      <c r="BP6" s="11">
        <v>1093</v>
      </c>
      <c r="BQ6" s="58">
        <v>34</v>
      </c>
    </row>
    <row r="7" spans="1:69" ht="15">
      <c r="A7" s="57" t="s">
        <v>591</v>
      </c>
      <c r="B7" s="7" t="s">
        <v>63</v>
      </c>
      <c r="C7" s="9">
        <v>40999</v>
      </c>
      <c r="D7" s="13" t="s">
        <v>773</v>
      </c>
      <c r="E7" s="14">
        <v>1081237</v>
      </c>
      <c r="F7" s="8">
        <v>405228</v>
      </c>
      <c r="G7" s="8">
        <v>0</v>
      </c>
      <c r="H7" s="8">
        <v>47707</v>
      </c>
      <c r="I7" s="8">
        <v>628302</v>
      </c>
      <c r="J7" s="8">
        <v>19016</v>
      </c>
      <c r="K7" s="8">
        <v>647318</v>
      </c>
      <c r="L7" s="8">
        <v>9004</v>
      </c>
      <c r="M7" s="8">
        <v>0</v>
      </c>
      <c r="N7" s="8">
        <v>4875</v>
      </c>
      <c r="O7" s="8">
        <v>36206</v>
      </c>
      <c r="P7" s="8">
        <v>50085</v>
      </c>
      <c r="Q7" s="8">
        <v>8737</v>
      </c>
      <c r="R7" s="8">
        <v>0</v>
      </c>
      <c r="S7" s="8">
        <v>22328</v>
      </c>
      <c r="T7" s="8">
        <v>31065</v>
      </c>
      <c r="U7" s="8">
        <v>0</v>
      </c>
      <c r="V7" s="8">
        <v>666338</v>
      </c>
      <c r="W7" s="8">
        <v>537873</v>
      </c>
      <c r="X7" s="8">
        <v>3021</v>
      </c>
      <c r="Y7" s="8">
        <v>0</v>
      </c>
      <c r="Z7" s="8">
        <v>125444</v>
      </c>
      <c r="AA7" s="12">
        <v>666338</v>
      </c>
      <c r="AB7" s="11">
        <v>101297</v>
      </c>
      <c r="AC7" s="8">
        <v>-66267</v>
      </c>
      <c r="AD7" s="8">
        <v>-12631</v>
      </c>
      <c r="AE7" s="8">
        <v>0</v>
      </c>
      <c r="AF7" s="8">
        <v>22399</v>
      </c>
      <c r="AG7" s="8">
        <v>7804</v>
      </c>
      <c r="AH7" s="8">
        <v>0</v>
      </c>
      <c r="AI7" s="8">
        <v>0</v>
      </c>
      <c r="AJ7" s="8">
        <v>27</v>
      </c>
      <c r="AK7" s="8">
        <v>-23349</v>
      </c>
      <c r="AL7" s="8">
        <v>0</v>
      </c>
      <c r="AM7" s="8">
        <v>6881</v>
      </c>
      <c r="AN7" s="8">
        <v>0</v>
      </c>
      <c r="AO7" s="12">
        <v>6881</v>
      </c>
      <c r="AP7" s="11">
        <v>69570</v>
      </c>
      <c r="AQ7" s="8">
        <v>6057</v>
      </c>
      <c r="AR7" s="8">
        <v>417</v>
      </c>
      <c r="AS7" s="8">
        <v>76044</v>
      </c>
      <c r="AT7" s="8">
        <v>0</v>
      </c>
      <c r="AU7" s="8">
        <v>364</v>
      </c>
      <c r="AV7" s="8">
        <v>76408</v>
      </c>
      <c r="AW7" s="8">
        <v>20289</v>
      </c>
      <c r="AX7" s="8">
        <v>7952</v>
      </c>
      <c r="AY7" s="8">
        <v>417</v>
      </c>
      <c r="AZ7" s="8">
        <v>7483</v>
      </c>
      <c r="BA7" s="8">
        <v>5660</v>
      </c>
      <c r="BB7" s="8">
        <v>0</v>
      </c>
      <c r="BC7" s="8">
        <v>-250</v>
      </c>
      <c r="BD7" s="8">
        <v>0</v>
      </c>
      <c r="BE7" s="8">
        <v>16022</v>
      </c>
      <c r="BF7" s="8">
        <v>0</v>
      </c>
      <c r="BG7" s="8">
        <v>1555</v>
      </c>
      <c r="BH7" s="8">
        <v>59128</v>
      </c>
      <c r="BI7" s="12">
        <v>17280</v>
      </c>
      <c r="BJ7" s="11">
        <v>12018</v>
      </c>
      <c r="BK7" s="8">
        <v>11540</v>
      </c>
      <c r="BL7" s="8">
        <v>478</v>
      </c>
      <c r="BM7" s="8">
        <v>12871</v>
      </c>
      <c r="BN7" s="8">
        <v>8230</v>
      </c>
      <c r="BO7" s="12">
        <v>4641</v>
      </c>
      <c r="BP7" s="11">
        <v>16628</v>
      </c>
      <c r="BQ7" s="58">
        <v>942</v>
      </c>
    </row>
    <row r="8" spans="1:69" ht="15">
      <c r="A8" s="57" t="s">
        <v>313</v>
      </c>
      <c r="B8" s="7" t="s">
        <v>269</v>
      </c>
      <c r="C8" s="9">
        <v>40999</v>
      </c>
      <c r="D8" s="13" t="s">
        <v>773</v>
      </c>
      <c r="E8" s="14">
        <v>316873</v>
      </c>
      <c r="F8" s="8">
        <v>0</v>
      </c>
      <c r="G8" s="8">
        <v>0</v>
      </c>
      <c r="H8" s="8">
        <v>0</v>
      </c>
      <c r="I8" s="8">
        <v>316873</v>
      </c>
      <c r="J8" s="8">
        <v>1508</v>
      </c>
      <c r="K8" s="8">
        <v>318381</v>
      </c>
      <c r="L8" s="8">
        <v>1482</v>
      </c>
      <c r="M8" s="8">
        <v>39529</v>
      </c>
      <c r="N8" s="8">
        <v>45791</v>
      </c>
      <c r="O8" s="8">
        <v>18402</v>
      </c>
      <c r="P8" s="8">
        <v>105204</v>
      </c>
      <c r="Q8" s="8">
        <v>853</v>
      </c>
      <c r="R8" s="8">
        <v>0</v>
      </c>
      <c r="S8" s="8">
        <v>16246</v>
      </c>
      <c r="T8" s="8">
        <v>17099</v>
      </c>
      <c r="U8" s="8">
        <v>0</v>
      </c>
      <c r="V8" s="8">
        <v>406486</v>
      </c>
      <c r="W8" s="8">
        <v>226147</v>
      </c>
      <c r="X8" s="8">
        <v>0</v>
      </c>
      <c r="Y8" s="8">
        <v>3896</v>
      </c>
      <c r="Z8" s="8">
        <v>176443</v>
      </c>
      <c r="AA8" s="12">
        <v>406486</v>
      </c>
      <c r="AB8" s="11">
        <v>55209</v>
      </c>
      <c r="AC8" s="8">
        <v>-48439</v>
      </c>
      <c r="AD8" s="8">
        <v>0</v>
      </c>
      <c r="AE8" s="8">
        <v>0</v>
      </c>
      <c r="AF8" s="8">
        <v>6770</v>
      </c>
      <c r="AG8" s="8">
        <v>355</v>
      </c>
      <c r="AH8" s="8">
        <v>0</v>
      </c>
      <c r="AI8" s="8">
        <v>-5</v>
      </c>
      <c r="AJ8" s="8">
        <v>1112</v>
      </c>
      <c r="AK8" s="8">
        <v>-10290</v>
      </c>
      <c r="AL8" s="8">
        <v>0</v>
      </c>
      <c r="AM8" s="8">
        <v>-2058</v>
      </c>
      <c r="AN8" s="8">
        <v>0</v>
      </c>
      <c r="AO8" s="12">
        <v>-2058</v>
      </c>
      <c r="AP8" s="11">
        <v>40104</v>
      </c>
      <c r="AQ8" s="8">
        <v>4989</v>
      </c>
      <c r="AR8" s="8">
        <v>490</v>
      </c>
      <c r="AS8" s="8">
        <v>45583</v>
      </c>
      <c r="AT8" s="8">
        <v>0</v>
      </c>
      <c r="AU8" s="8">
        <v>56</v>
      </c>
      <c r="AV8" s="8">
        <v>45639</v>
      </c>
      <c r="AW8" s="8">
        <v>8355</v>
      </c>
      <c r="AX8" s="8">
        <v>4486</v>
      </c>
      <c r="AY8" s="8">
        <v>628</v>
      </c>
      <c r="AZ8" s="8">
        <v>7696</v>
      </c>
      <c r="BA8" s="8">
        <v>6396</v>
      </c>
      <c r="BB8" s="8">
        <v>0</v>
      </c>
      <c r="BC8" s="8">
        <v>189</v>
      </c>
      <c r="BD8" s="8">
        <v>0</v>
      </c>
      <c r="BE8" s="8">
        <v>5618</v>
      </c>
      <c r="BF8" s="8">
        <v>594</v>
      </c>
      <c r="BG8" s="8">
        <v>2619</v>
      </c>
      <c r="BH8" s="8">
        <v>36581</v>
      </c>
      <c r="BI8" s="12">
        <v>9058</v>
      </c>
      <c r="BJ8" s="11">
        <v>2791</v>
      </c>
      <c r="BK8" s="8">
        <v>4809</v>
      </c>
      <c r="BL8" s="8">
        <v>-2018</v>
      </c>
      <c r="BM8" s="8">
        <v>6779</v>
      </c>
      <c r="BN8" s="8">
        <v>7049</v>
      </c>
      <c r="BO8" s="12">
        <v>-270</v>
      </c>
      <c r="BP8" s="11">
        <v>13116</v>
      </c>
      <c r="BQ8" s="58">
        <v>330</v>
      </c>
    </row>
    <row r="9" spans="1:69" ht="15">
      <c r="A9" s="57" t="s">
        <v>86</v>
      </c>
      <c r="B9" s="7" t="s">
        <v>569</v>
      </c>
      <c r="C9" s="9">
        <v>40999</v>
      </c>
      <c r="D9" s="13" t="s">
        <v>773</v>
      </c>
      <c r="E9" s="14">
        <v>149968</v>
      </c>
      <c r="F9" s="8">
        <v>0</v>
      </c>
      <c r="G9" s="8">
        <v>0</v>
      </c>
      <c r="H9" s="8">
        <v>0</v>
      </c>
      <c r="I9" s="8">
        <v>149968</v>
      </c>
      <c r="J9" s="8">
        <v>1905</v>
      </c>
      <c r="K9" s="8">
        <v>151873</v>
      </c>
      <c r="L9" s="8">
        <v>576</v>
      </c>
      <c r="M9" s="8">
        <v>0</v>
      </c>
      <c r="N9" s="8">
        <v>5150</v>
      </c>
      <c r="O9" s="8">
        <v>1980</v>
      </c>
      <c r="P9" s="8">
        <v>7706</v>
      </c>
      <c r="Q9" s="8">
        <v>571</v>
      </c>
      <c r="R9" s="8">
        <v>0</v>
      </c>
      <c r="S9" s="8">
        <v>3135</v>
      </c>
      <c r="T9" s="8">
        <v>3706</v>
      </c>
      <c r="U9" s="8">
        <v>0</v>
      </c>
      <c r="V9" s="8">
        <v>155873</v>
      </c>
      <c r="W9" s="8">
        <v>100165</v>
      </c>
      <c r="X9" s="8">
        <v>868</v>
      </c>
      <c r="Y9" s="8">
        <v>761</v>
      </c>
      <c r="Z9" s="8">
        <v>54079</v>
      </c>
      <c r="AA9" s="12">
        <v>155873</v>
      </c>
      <c r="AB9" s="11">
        <v>16605</v>
      </c>
      <c r="AC9" s="8">
        <v>-11700</v>
      </c>
      <c r="AD9" s="8">
        <v>0</v>
      </c>
      <c r="AE9" s="8">
        <v>0</v>
      </c>
      <c r="AF9" s="8">
        <v>4905</v>
      </c>
      <c r="AG9" s="8">
        <v>34</v>
      </c>
      <c r="AH9" s="8">
        <v>211</v>
      </c>
      <c r="AI9" s="8">
        <v>160</v>
      </c>
      <c r="AJ9" s="8">
        <v>14</v>
      </c>
      <c r="AK9" s="8">
        <v>-3209</v>
      </c>
      <c r="AL9" s="8">
        <v>0</v>
      </c>
      <c r="AM9" s="8">
        <v>2115</v>
      </c>
      <c r="AN9" s="8">
        <v>0</v>
      </c>
      <c r="AO9" s="12">
        <v>2115</v>
      </c>
      <c r="AP9" s="11">
        <v>14952</v>
      </c>
      <c r="AQ9" s="8">
        <v>1006</v>
      </c>
      <c r="AR9" s="8">
        <v>91</v>
      </c>
      <c r="AS9" s="8">
        <v>16049</v>
      </c>
      <c r="AT9" s="8">
        <v>17</v>
      </c>
      <c r="AU9" s="8">
        <v>0</v>
      </c>
      <c r="AV9" s="8">
        <v>16066</v>
      </c>
      <c r="AW9" s="8">
        <v>2913</v>
      </c>
      <c r="AX9" s="8">
        <v>1829</v>
      </c>
      <c r="AY9" s="8">
        <v>0</v>
      </c>
      <c r="AZ9" s="8">
        <v>1932</v>
      </c>
      <c r="BA9" s="8">
        <v>1479</v>
      </c>
      <c r="BB9" s="8">
        <v>0</v>
      </c>
      <c r="BC9" s="8">
        <v>66</v>
      </c>
      <c r="BD9" s="8">
        <v>0</v>
      </c>
      <c r="BE9" s="8">
        <v>3021</v>
      </c>
      <c r="BF9" s="8">
        <v>0</v>
      </c>
      <c r="BG9" s="8">
        <v>0</v>
      </c>
      <c r="BH9" s="8">
        <v>11240</v>
      </c>
      <c r="BI9" s="12">
        <v>4826</v>
      </c>
      <c r="BJ9" s="11">
        <v>458</v>
      </c>
      <c r="BK9" s="8">
        <v>460</v>
      </c>
      <c r="BL9" s="8">
        <v>-2</v>
      </c>
      <c r="BM9" s="8">
        <v>81</v>
      </c>
      <c r="BN9" s="8">
        <v>0</v>
      </c>
      <c r="BO9" s="12">
        <v>81</v>
      </c>
      <c r="BP9" s="11">
        <v>4065</v>
      </c>
      <c r="BQ9" s="58">
        <v>286</v>
      </c>
    </row>
    <row r="10" spans="1:69" ht="15">
      <c r="A10" s="57" t="s">
        <v>398</v>
      </c>
      <c r="B10" s="7" t="s">
        <v>276</v>
      </c>
      <c r="C10" s="9">
        <v>40999</v>
      </c>
      <c r="D10" s="13" t="s">
        <v>772</v>
      </c>
      <c r="E10" s="14">
        <v>148230</v>
      </c>
      <c r="F10" s="8">
        <v>0</v>
      </c>
      <c r="G10" s="8">
        <v>0</v>
      </c>
      <c r="H10" s="8">
        <v>0</v>
      </c>
      <c r="I10" s="8">
        <v>148230</v>
      </c>
      <c r="J10" s="8">
        <v>2958</v>
      </c>
      <c r="K10" s="8">
        <v>151188</v>
      </c>
      <c r="L10" s="8">
        <v>1949</v>
      </c>
      <c r="M10" s="8">
        <v>0</v>
      </c>
      <c r="N10" s="8">
        <v>738</v>
      </c>
      <c r="O10" s="8">
        <v>2379</v>
      </c>
      <c r="P10" s="8">
        <v>5066</v>
      </c>
      <c r="Q10" s="8">
        <v>0</v>
      </c>
      <c r="R10" s="8">
        <v>0</v>
      </c>
      <c r="S10" s="8">
        <v>4425</v>
      </c>
      <c r="T10" s="8">
        <v>4425</v>
      </c>
      <c r="U10" s="8">
        <v>-3464</v>
      </c>
      <c r="V10" s="8">
        <v>148365</v>
      </c>
      <c r="W10" s="8">
        <v>85914</v>
      </c>
      <c r="X10" s="8">
        <v>554</v>
      </c>
      <c r="Y10" s="8">
        <v>0</v>
      </c>
      <c r="Z10" s="8">
        <v>61897</v>
      </c>
      <c r="AA10" s="12">
        <v>148365</v>
      </c>
      <c r="AB10" s="11">
        <v>18147</v>
      </c>
      <c r="AC10" s="8">
        <v>-14547</v>
      </c>
      <c r="AD10" s="8">
        <v>0</v>
      </c>
      <c r="AE10" s="8">
        <v>0</v>
      </c>
      <c r="AF10" s="8">
        <v>3600</v>
      </c>
      <c r="AG10" s="8">
        <v>166</v>
      </c>
      <c r="AH10" s="8">
        <v>0</v>
      </c>
      <c r="AI10" s="8">
        <v>-21</v>
      </c>
      <c r="AJ10" s="8">
        <v>1</v>
      </c>
      <c r="AK10" s="8">
        <v>-3385</v>
      </c>
      <c r="AL10" s="8">
        <v>0</v>
      </c>
      <c r="AM10" s="8">
        <v>361</v>
      </c>
      <c r="AN10" s="8">
        <v>0</v>
      </c>
      <c r="AO10" s="12">
        <v>361</v>
      </c>
      <c r="AP10" s="11">
        <v>16172</v>
      </c>
      <c r="AQ10" s="8">
        <v>828</v>
      </c>
      <c r="AR10" s="8">
        <v>167</v>
      </c>
      <c r="AS10" s="8">
        <v>17167</v>
      </c>
      <c r="AT10" s="8">
        <v>0</v>
      </c>
      <c r="AU10" s="8">
        <v>0</v>
      </c>
      <c r="AV10" s="8">
        <v>17167</v>
      </c>
      <c r="AW10" s="8">
        <v>2439</v>
      </c>
      <c r="AX10" s="8">
        <v>1542</v>
      </c>
      <c r="AY10" s="8">
        <v>1266</v>
      </c>
      <c r="AZ10" s="8">
        <v>2811</v>
      </c>
      <c r="BA10" s="8">
        <v>3436</v>
      </c>
      <c r="BB10" s="8">
        <v>0</v>
      </c>
      <c r="BC10" s="8">
        <v>-11</v>
      </c>
      <c r="BD10" s="8">
        <v>0</v>
      </c>
      <c r="BE10" s="8">
        <v>1755</v>
      </c>
      <c r="BF10" s="8">
        <v>225</v>
      </c>
      <c r="BG10" s="8">
        <v>0</v>
      </c>
      <c r="BH10" s="8">
        <v>13463</v>
      </c>
      <c r="BI10" s="12">
        <v>3704</v>
      </c>
      <c r="BJ10" s="11">
        <v>242</v>
      </c>
      <c r="BK10" s="8">
        <v>242</v>
      </c>
      <c r="BL10" s="8">
        <v>0</v>
      </c>
      <c r="BM10" s="8">
        <v>738</v>
      </c>
      <c r="BN10" s="8">
        <v>842</v>
      </c>
      <c r="BO10" s="12">
        <v>-104</v>
      </c>
      <c r="BP10" s="11">
        <v>3666</v>
      </c>
      <c r="BQ10" s="58">
        <v>12</v>
      </c>
    </row>
    <row r="11" spans="1:69" ht="15">
      <c r="A11" s="57" t="s">
        <v>35</v>
      </c>
      <c r="B11" s="7" t="s">
        <v>34</v>
      </c>
      <c r="C11" s="9">
        <v>40999</v>
      </c>
      <c r="D11" s="13" t="s">
        <v>773</v>
      </c>
      <c r="E11" s="14">
        <v>377621</v>
      </c>
      <c r="F11" s="8">
        <v>133991</v>
      </c>
      <c r="G11" s="8">
        <v>0</v>
      </c>
      <c r="H11" s="8">
        <v>13661</v>
      </c>
      <c r="I11" s="8">
        <v>229969</v>
      </c>
      <c r="J11" s="8">
        <v>4838</v>
      </c>
      <c r="K11" s="8">
        <v>234807</v>
      </c>
      <c r="L11" s="8">
        <v>292</v>
      </c>
      <c r="M11" s="8">
        <v>0</v>
      </c>
      <c r="N11" s="8">
        <v>19456</v>
      </c>
      <c r="O11" s="8">
        <v>7893</v>
      </c>
      <c r="P11" s="8">
        <v>27641</v>
      </c>
      <c r="Q11" s="8">
        <v>2712</v>
      </c>
      <c r="R11" s="8">
        <v>0</v>
      </c>
      <c r="S11" s="8">
        <v>9922</v>
      </c>
      <c r="T11" s="8">
        <v>12634</v>
      </c>
      <c r="U11" s="8">
        <v>0</v>
      </c>
      <c r="V11" s="8">
        <v>249814</v>
      </c>
      <c r="W11" s="8">
        <v>226138</v>
      </c>
      <c r="X11" s="8">
        <v>532</v>
      </c>
      <c r="Y11" s="8">
        <v>0</v>
      </c>
      <c r="Z11" s="8">
        <v>23144</v>
      </c>
      <c r="AA11" s="12">
        <v>249814</v>
      </c>
      <c r="AB11" s="11">
        <v>36022</v>
      </c>
      <c r="AC11" s="8">
        <v>-26159</v>
      </c>
      <c r="AD11" s="8">
        <v>-583</v>
      </c>
      <c r="AE11" s="8">
        <v>0</v>
      </c>
      <c r="AF11" s="8">
        <v>9280</v>
      </c>
      <c r="AG11" s="8">
        <v>-19</v>
      </c>
      <c r="AH11" s="8">
        <v>0</v>
      </c>
      <c r="AI11" s="8">
        <v>0</v>
      </c>
      <c r="AJ11" s="8">
        <v>156</v>
      </c>
      <c r="AK11" s="8">
        <v>-7630</v>
      </c>
      <c r="AL11" s="8">
        <v>0</v>
      </c>
      <c r="AM11" s="8">
        <v>1787</v>
      </c>
      <c r="AN11" s="8">
        <v>0</v>
      </c>
      <c r="AO11" s="12">
        <v>1787</v>
      </c>
      <c r="AP11" s="11">
        <v>15144</v>
      </c>
      <c r="AQ11" s="8">
        <v>5675</v>
      </c>
      <c r="AR11" s="8">
        <v>5118</v>
      </c>
      <c r="AS11" s="8">
        <v>25937</v>
      </c>
      <c r="AT11" s="8">
        <v>0</v>
      </c>
      <c r="AU11" s="8">
        <v>0</v>
      </c>
      <c r="AV11" s="8">
        <v>25937</v>
      </c>
      <c r="AW11" s="8">
        <v>3278</v>
      </c>
      <c r="AX11" s="8">
        <v>5445</v>
      </c>
      <c r="AY11" s="8">
        <v>4291</v>
      </c>
      <c r="AZ11" s="8">
        <v>2993</v>
      </c>
      <c r="BA11" s="8">
        <v>1180</v>
      </c>
      <c r="BB11" s="8">
        <v>0</v>
      </c>
      <c r="BC11" s="8">
        <v>201</v>
      </c>
      <c r="BD11" s="8">
        <v>0</v>
      </c>
      <c r="BE11" s="8">
        <v>1809</v>
      </c>
      <c r="BF11" s="8">
        <v>0</v>
      </c>
      <c r="BG11" s="8">
        <v>0</v>
      </c>
      <c r="BH11" s="8">
        <v>19197</v>
      </c>
      <c r="BI11" s="12">
        <v>6740</v>
      </c>
      <c r="BJ11" s="11">
        <v>4182</v>
      </c>
      <c r="BK11" s="8">
        <v>1959</v>
      </c>
      <c r="BL11" s="8">
        <v>2223</v>
      </c>
      <c r="BM11" s="8">
        <v>5903</v>
      </c>
      <c r="BN11" s="8">
        <v>5586</v>
      </c>
      <c r="BO11" s="12">
        <v>317</v>
      </c>
      <c r="BP11" s="11">
        <v>5994</v>
      </c>
      <c r="BQ11" s="58">
        <v>11</v>
      </c>
    </row>
    <row r="12" spans="1:69" ht="15">
      <c r="A12" s="57" t="s">
        <v>523</v>
      </c>
      <c r="B12" s="7" t="s">
        <v>522</v>
      </c>
      <c r="C12" s="9">
        <v>40999</v>
      </c>
      <c r="D12" s="13" t="s">
        <v>772</v>
      </c>
      <c r="E12" s="14">
        <v>147418</v>
      </c>
      <c r="F12" s="8">
        <v>19326</v>
      </c>
      <c r="G12" s="8">
        <v>13313</v>
      </c>
      <c r="H12" s="8">
        <v>15637</v>
      </c>
      <c r="I12" s="8">
        <v>99142</v>
      </c>
      <c r="J12" s="8">
        <v>652</v>
      </c>
      <c r="K12" s="8">
        <v>99794</v>
      </c>
      <c r="L12" s="8">
        <v>183</v>
      </c>
      <c r="M12" s="8">
        <v>0</v>
      </c>
      <c r="N12" s="8">
        <v>1523</v>
      </c>
      <c r="O12" s="8">
        <v>3305</v>
      </c>
      <c r="P12" s="8">
        <v>5011</v>
      </c>
      <c r="Q12" s="8">
        <v>0</v>
      </c>
      <c r="R12" s="8">
        <v>0</v>
      </c>
      <c r="S12" s="8">
        <v>5026</v>
      </c>
      <c r="T12" s="8">
        <v>5026</v>
      </c>
      <c r="U12" s="8">
        <v>-3111</v>
      </c>
      <c r="V12" s="8">
        <v>96668</v>
      </c>
      <c r="W12" s="8">
        <v>91650</v>
      </c>
      <c r="X12" s="8">
        <v>25</v>
      </c>
      <c r="Y12" s="8">
        <v>0</v>
      </c>
      <c r="Z12" s="8">
        <v>4993</v>
      </c>
      <c r="AA12" s="12">
        <v>96668</v>
      </c>
      <c r="AB12" s="11">
        <v>20278</v>
      </c>
      <c r="AC12" s="8">
        <v>-13400</v>
      </c>
      <c r="AD12" s="8">
        <v>0</v>
      </c>
      <c r="AE12" s="8">
        <v>0</v>
      </c>
      <c r="AF12" s="8">
        <v>6878</v>
      </c>
      <c r="AG12" s="8">
        <v>-90</v>
      </c>
      <c r="AH12" s="8">
        <v>34</v>
      </c>
      <c r="AI12" s="8">
        <v>-47</v>
      </c>
      <c r="AJ12" s="8">
        <v>18</v>
      </c>
      <c r="AK12" s="8">
        <v>-3830</v>
      </c>
      <c r="AL12" s="8">
        <v>0</v>
      </c>
      <c r="AM12" s="8">
        <v>2963</v>
      </c>
      <c r="AN12" s="8">
        <v>0</v>
      </c>
      <c r="AO12" s="12">
        <v>2963</v>
      </c>
      <c r="AP12" s="11">
        <v>18601</v>
      </c>
      <c r="AQ12" s="8">
        <v>306</v>
      </c>
      <c r="AR12" s="8">
        <v>292</v>
      </c>
      <c r="AS12" s="8">
        <v>19199</v>
      </c>
      <c r="AT12" s="8">
        <v>0</v>
      </c>
      <c r="AU12" s="8">
        <v>0</v>
      </c>
      <c r="AV12" s="8">
        <v>19199</v>
      </c>
      <c r="AW12" s="8">
        <v>2266</v>
      </c>
      <c r="AX12" s="8">
        <v>899</v>
      </c>
      <c r="AY12" s="8">
        <v>0</v>
      </c>
      <c r="AZ12" s="8">
        <v>2794</v>
      </c>
      <c r="BA12" s="8">
        <v>1155</v>
      </c>
      <c r="BB12" s="8">
        <v>2272</v>
      </c>
      <c r="BC12" s="8">
        <v>88</v>
      </c>
      <c r="BD12" s="8">
        <v>0</v>
      </c>
      <c r="BE12" s="8">
        <v>2476</v>
      </c>
      <c r="BF12" s="8">
        <v>315</v>
      </c>
      <c r="BG12" s="8">
        <v>323</v>
      </c>
      <c r="BH12" s="8">
        <v>12588</v>
      </c>
      <c r="BI12" s="12">
        <v>6611</v>
      </c>
      <c r="BJ12" s="11">
        <v>610</v>
      </c>
      <c r="BK12" s="8">
        <v>613</v>
      </c>
      <c r="BL12" s="8">
        <v>-3</v>
      </c>
      <c r="BM12" s="8">
        <v>469</v>
      </c>
      <c r="BN12" s="8">
        <v>199</v>
      </c>
      <c r="BO12" s="12">
        <v>270</v>
      </c>
      <c r="BP12" s="11">
        <v>5288</v>
      </c>
      <c r="BQ12" s="58">
        <v>26</v>
      </c>
    </row>
    <row r="13" spans="1:69" ht="15">
      <c r="A13" s="57" t="s">
        <v>641</v>
      </c>
      <c r="B13" s="7" t="s">
        <v>638</v>
      </c>
      <c r="C13" s="9">
        <v>40999</v>
      </c>
      <c r="D13" s="13" t="s">
        <v>773</v>
      </c>
      <c r="E13" s="14">
        <v>397420</v>
      </c>
      <c r="F13" s="8">
        <v>211618</v>
      </c>
      <c r="G13" s="8">
        <v>0</v>
      </c>
      <c r="H13" s="8">
        <v>16629</v>
      </c>
      <c r="I13" s="8">
        <v>169173</v>
      </c>
      <c r="J13" s="8">
        <v>5373</v>
      </c>
      <c r="K13" s="8">
        <v>174546</v>
      </c>
      <c r="L13" s="8">
        <v>3941</v>
      </c>
      <c r="M13" s="8">
        <v>80</v>
      </c>
      <c r="N13" s="8">
        <v>3748</v>
      </c>
      <c r="O13" s="8">
        <v>4872</v>
      </c>
      <c r="P13" s="8">
        <v>12641</v>
      </c>
      <c r="Q13" s="8">
        <v>1467</v>
      </c>
      <c r="R13" s="8">
        <v>0</v>
      </c>
      <c r="S13" s="8">
        <v>13405</v>
      </c>
      <c r="T13" s="8">
        <v>14872</v>
      </c>
      <c r="U13" s="8">
        <v>-313</v>
      </c>
      <c r="V13" s="8">
        <v>172002</v>
      </c>
      <c r="W13" s="8">
        <v>147002</v>
      </c>
      <c r="X13" s="8">
        <v>0</v>
      </c>
      <c r="Y13" s="8">
        <v>0</v>
      </c>
      <c r="Z13" s="8">
        <v>25000</v>
      </c>
      <c r="AA13" s="12">
        <v>172002</v>
      </c>
      <c r="AB13" s="11">
        <v>36317</v>
      </c>
      <c r="AC13" s="8">
        <v>-24151</v>
      </c>
      <c r="AD13" s="8">
        <v>-441</v>
      </c>
      <c r="AE13" s="8">
        <v>0</v>
      </c>
      <c r="AF13" s="8">
        <v>11725</v>
      </c>
      <c r="AG13" s="8">
        <v>56</v>
      </c>
      <c r="AH13" s="8">
        <v>245</v>
      </c>
      <c r="AI13" s="8">
        <v>0</v>
      </c>
      <c r="AJ13" s="8">
        <v>61</v>
      </c>
      <c r="AK13" s="8">
        <v>-7039</v>
      </c>
      <c r="AL13" s="8">
        <v>0</v>
      </c>
      <c r="AM13" s="8">
        <v>5048</v>
      </c>
      <c r="AN13" s="8">
        <v>0</v>
      </c>
      <c r="AO13" s="12">
        <v>5048</v>
      </c>
      <c r="AP13" s="11">
        <v>25034</v>
      </c>
      <c r="AQ13" s="8">
        <v>2865</v>
      </c>
      <c r="AR13" s="8">
        <v>1513</v>
      </c>
      <c r="AS13" s="8">
        <v>29412</v>
      </c>
      <c r="AT13" s="8">
        <v>0</v>
      </c>
      <c r="AU13" s="8">
        <v>0</v>
      </c>
      <c r="AV13" s="8">
        <v>29412</v>
      </c>
      <c r="AW13" s="8">
        <v>4369</v>
      </c>
      <c r="AX13" s="8">
        <v>2573</v>
      </c>
      <c r="AY13" s="8">
        <v>1513</v>
      </c>
      <c r="AZ13" s="8">
        <v>4433</v>
      </c>
      <c r="BA13" s="8">
        <v>1793</v>
      </c>
      <c r="BB13" s="8">
        <v>939</v>
      </c>
      <c r="BC13" s="8">
        <v>423</v>
      </c>
      <c r="BD13" s="8">
        <v>343</v>
      </c>
      <c r="BE13" s="8">
        <v>2561</v>
      </c>
      <c r="BF13" s="8">
        <v>165</v>
      </c>
      <c r="BG13" s="8">
        <v>921</v>
      </c>
      <c r="BH13" s="8">
        <v>20033</v>
      </c>
      <c r="BI13" s="12">
        <v>9379</v>
      </c>
      <c r="BJ13" s="11">
        <v>6905</v>
      </c>
      <c r="BK13" s="8">
        <v>4559</v>
      </c>
      <c r="BL13" s="8">
        <v>2346</v>
      </c>
      <c r="BM13" s="8">
        <v>0</v>
      </c>
      <c r="BN13" s="8">
        <v>0</v>
      </c>
      <c r="BO13" s="12">
        <v>0</v>
      </c>
      <c r="BP13" s="11">
        <v>5881</v>
      </c>
      <c r="BQ13" s="58">
        <v>0</v>
      </c>
    </row>
    <row r="14" spans="1:69" ht="15">
      <c r="A14" s="57" t="s">
        <v>711</v>
      </c>
      <c r="B14" s="7" t="s">
        <v>4</v>
      </c>
      <c r="C14" s="9">
        <v>40999</v>
      </c>
      <c r="D14" s="13" t="s">
        <v>773</v>
      </c>
      <c r="E14" s="14">
        <v>103502</v>
      </c>
      <c r="F14" s="8">
        <v>54476</v>
      </c>
      <c r="G14" s="8">
        <v>26068</v>
      </c>
      <c r="H14" s="8">
        <v>3270</v>
      </c>
      <c r="I14" s="8">
        <v>19688</v>
      </c>
      <c r="J14" s="8">
        <v>3158</v>
      </c>
      <c r="K14" s="8">
        <v>22846</v>
      </c>
      <c r="L14" s="8">
        <v>0</v>
      </c>
      <c r="M14" s="8">
        <v>0</v>
      </c>
      <c r="N14" s="8">
        <v>8347</v>
      </c>
      <c r="O14" s="8">
        <v>3614</v>
      </c>
      <c r="P14" s="8">
        <v>11961</v>
      </c>
      <c r="Q14" s="8">
        <v>345</v>
      </c>
      <c r="R14" s="8">
        <v>0</v>
      </c>
      <c r="S14" s="8">
        <v>7073</v>
      </c>
      <c r="T14" s="8">
        <v>7418</v>
      </c>
      <c r="U14" s="8">
        <v>0</v>
      </c>
      <c r="V14" s="8">
        <v>27389</v>
      </c>
      <c r="W14" s="8">
        <v>9539</v>
      </c>
      <c r="X14" s="8">
        <v>1315</v>
      </c>
      <c r="Y14" s="8">
        <v>6</v>
      </c>
      <c r="Z14" s="8">
        <v>16529</v>
      </c>
      <c r="AA14" s="12">
        <v>27389</v>
      </c>
      <c r="AB14" s="11">
        <v>28499</v>
      </c>
      <c r="AC14" s="8">
        <v>-26683</v>
      </c>
      <c r="AD14" s="8">
        <v>0</v>
      </c>
      <c r="AE14" s="8">
        <v>0</v>
      </c>
      <c r="AF14" s="8">
        <v>1816</v>
      </c>
      <c r="AG14" s="8">
        <v>296</v>
      </c>
      <c r="AH14" s="8">
        <v>0</v>
      </c>
      <c r="AI14" s="8">
        <v>2007</v>
      </c>
      <c r="AJ14" s="8">
        <v>19</v>
      </c>
      <c r="AK14" s="8">
        <v>-426</v>
      </c>
      <c r="AL14" s="8">
        <v>0</v>
      </c>
      <c r="AM14" s="8">
        <v>3712</v>
      </c>
      <c r="AN14" s="8">
        <v>0</v>
      </c>
      <c r="AO14" s="12">
        <v>3712</v>
      </c>
      <c r="AP14" s="11">
        <v>6226</v>
      </c>
      <c r="AQ14" s="8">
        <v>4526</v>
      </c>
      <c r="AR14" s="8">
        <v>3586</v>
      </c>
      <c r="AS14" s="8">
        <v>14338</v>
      </c>
      <c r="AT14" s="8">
        <v>1</v>
      </c>
      <c r="AU14" s="8">
        <v>171</v>
      </c>
      <c r="AV14" s="8">
        <v>14510</v>
      </c>
      <c r="AW14" s="8">
        <v>2690</v>
      </c>
      <c r="AX14" s="8">
        <v>3410</v>
      </c>
      <c r="AY14" s="8">
        <v>2961</v>
      </c>
      <c r="AZ14" s="8">
        <v>1853</v>
      </c>
      <c r="BA14" s="8">
        <v>0</v>
      </c>
      <c r="BB14" s="8">
        <v>871</v>
      </c>
      <c r="BC14" s="8">
        <v>87</v>
      </c>
      <c r="BD14" s="8">
        <v>0</v>
      </c>
      <c r="BE14" s="8">
        <v>495</v>
      </c>
      <c r="BF14" s="8">
        <v>0</v>
      </c>
      <c r="BG14" s="8">
        <v>0</v>
      </c>
      <c r="BH14" s="8">
        <v>12367</v>
      </c>
      <c r="BI14" s="12">
        <v>2143</v>
      </c>
      <c r="BJ14" s="11">
        <v>10475</v>
      </c>
      <c r="BK14" s="8">
        <v>10998</v>
      </c>
      <c r="BL14" s="8">
        <v>-523</v>
      </c>
      <c r="BM14" s="8">
        <v>3514</v>
      </c>
      <c r="BN14" s="8">
        <v>3318</v>
      </c>
      <c r="BO14" s="12">
        <v>196</v>
      </c>
      <c r="BP14" s="11">
        <v>2153</v>
      </c>
      <c r="BQ14" s="58">
        <v>0</v>
      </c>
    </row>
    <row r="15" spans="1:69" ht="15">
      <c r="A15" s="57" t="s">
        <v>645</v>
      </c>
      <c r="B15" s="7" t="s">
        <v>646</v>
      </c>
      <c r="C15" s="9">
        <v>40999</v>
      </c>
      <c r="D15" s="13" t="s">
        <v>773</v>
      </c>
      <c r="E15" s="14">
        <v>2551200</v>
      </c>
      <c r="F15" s="8">
        <v>853385</v>
      </c>
      <c r="G15" s="8">
        <v>56567</v>
      </c>
      <c r="H15" s="8">
        <v>209636</v>
      </c>
      <c r="I15" s="8">
        <v>1431612</v>
      </c>
      <c r="J15" s="8">
        <v>65906</v>
      </c>
      <c r="K15" s="8">
        <v>1497518</v>
      </c>
      <c r="L15" s="8">
        <v>16206</v>
      </c>
      <c r="M15" s="8">
        <v>11714</v>
      </c>
      <c r="N15" s="8">
        <v>81940</v>
      </c>
      <c r="O15" s="8">
        <v>34667</v>
      </c>
      <c r="P15" s="8">
        <v>144527</v>
      </c>
      <c r="Q15" s="8">
        <v>5702</v>
      </c>
      <c r="R15" s="8">
        <v>0</v>
      </c>
      <c r="S15" s="8">
        <v>91583</v>
      </c>
      <c r="T15" s="8">
        <v>97285</v>
      </c>
      <c r="U15" s="8">
        <v>0</v>
      </c>
      <c r="V15" s="8">
        <v>1544760</v>
      </c>
      <c r="W15" s="8">
        <v>1157959</v>
      </c>
      <c r="X15" s="8">
        <v>5960</v>
      </c>
      <c r="Y15" s="8">
        <v>37503</v>
      </c>
      <c r="Z15" s="8">
        <v>343338</v>
      </c>
      <c r="AA15" s="12">
        <v>1544760</v>
      </c>
      <c r="AB15" s="11">
        <v>257344</v>
      </c>
      <c r="AC15" s="8">
        <v>-151613</v>
      </c>
      <c r="AD15" s="8">
        <v>-14029</v>
      </c>
      <c r="AE15" s="8">
        <v>-4267</v>
      </c>
      <c r="AF15" s="8">
        <v>87435</v>
      </c>
      <c r="AG15" s="8">
        <v>308</v>
      </c>
      <c r="AH15" s="8">
        <v>6899</v>
      </c>
      <c r="AI15" s="8">
        <v>228</v>
      </c>
      <c r="AJ15" s="8">
        <v>2212</v>
      </c>
      <c r="AK15" s="8">
        <v>-48765</v>
      </c>
      <c r="AL15" s="8">
        <v>0</v>
      </c>
      <c r="AM15" s="8">
        <v>48317</v>
      </c>
      <c r="AN15" s="8">
        <v>-2</v>
      </c>
      <c r="AO15" s="12">
        <v>48315</v>
      </c>
      <c r="AP15" s="11">
        <v>212856</v>
      </c>
      <c r="AQ15" s="8">
        <v>15071</v>
      </c>
      <c r="AR15" s="8">
        <v>1597</v>
      </c>
      <c r="AS15" s="8">
        <v>229524</v>
      </c>
      <c r="AT15" s="8">
        <v>224</v>
      </c>
      <c r="AU15" s="8">
        <v>0</v>
      </c>
      <c r="AV15" s="8">
        <v>229748</v>
      </c>
      <c r="AW15" s="8">
        <v>30004</v>
      </c>
      <c r="AX15" s="8">
        <v>19575</v>
      </c>
      <c r="AY15" s="8">
        <v>1614</v>
      </c>
      <c r="AZ15" s="8">
        <v>49086</v>
      </c>
      <c r="BA15" s="8">
        <v>0</v>
      </c>
      <c r="BB15" s="8">
        <v>15645</v>
      </c>
      <c r="BC15" s="8">
        <v>2116</v>
      </c>
      <c r="BD15" s="8">
        <v>1212</v>
      </c>
      <c r="BE15" s="8">
        <v>22012</v>
      </c>
      <c r="BF15" s="8">
        <v>0</v>
      </c>
      <c r="BG15" s="8">
        <v>0</v>
      </c>
      <c r="BH15" s="8">
        <v>141264</v>
      </c>
      <c r="BI15" s="12">
        <v>88484</v>
      </c>
      <c r="BJ15" s="11">
        <v>23312</v>
      </c>
      <c r="BK15" s="8">
        <v>22512</v>
      </c>
      <c r="BL15" s="8">
        <v>800</v>
      </c>
      <c r="BM15" s="8">
        <v>4284</v>
      </c>
      <c r="BN15" s="8">
        <v>6133</v>
      </c>
      <c r="BO15" s="12">
        <v>-1849</v>
      </c>
      <c r="BP15" s="11">
        <v>50404</v>
      </c>
      <c r="BQ15" s="58">
        <v>178</v>
      </c>
    </row>
    <row r="16" spans="1:69" ht="15">
      <c r="A16" s="57" t="s">
        <v>346</v>
      </c>
      <c r="B16" s="7" t="s">
        <v>345</v>
      </c>
      <c r="C16" s="9">
        <v>40999</v>
      </c>
      <c r="D16" s="13" t="s">
        <v>773</v>
      </c>
      <c r="E16" s="14">
        <v>12492</v>
      </c>
      <c r="F16" s="8">
        <v>4037</v>
      </c>
      <c r="G16" s="8">
        <v>0</v>
      </c>
      <c r="H16" s="8">
        <v>351</v>
      </c>
      <c r="I16" s="8">
        <v>8104</v>
      </c>
      <c r="J16" s="8">
        <v>0</v>
      </c>
      <c r="K16" s="8">
        <v>8104</v>
      </c>
      <c r="L16" s="8">
        <v>0</v>
      </c>
      <c r="M16" s="8">
        <v>0</v>
      </c>
      <c r="N16" s="8">
        <v>2530</v>
      </c>
      <c r="O16" s="8">
        <v>122</v>
      </c>
      <c r="P16" s="8">
        <v>2652</v>
      </c>
      <c r="Q16" s="8">
        <v>2175</v>
      </c>
      <c r="R16" s="8">
        <v>0</v>
      </c>
      <c r="S16" s="8">
        <v>208</v>
      </c>
      <c r="T16" s="8">
        <v>2383</v>
      </c>
      <c r="U16" s="8">
        <v>0</v>
      </c>
      <c r="V16" s="8">
        <v>8373</v>
      </c>
      <c r="W16" s="8">
        <v>3814</v>
      </c>
      <c r="X16" s="8">
        <v>52</v>
      </c>
      <c r="Y16" s="8">
        <v>0</v>
      </c>
      <c r="Z16" s="8">
        <v>4506</v>
      </c>
      <c r="AA16" s="12">
        <v>8372</v>
      </c>
      <c r="AB16" s="11">
        <v>2291</v>
      </c>
      <c r="AC16" s="8">
        <v>-1147</v>
      </c>
      <c r="AD16" s="8">
        <v>0</v>
      </c>
      <c r="AE16" s="8">
        <v>0</v>
      </c>
      <c r="AF16" s="8">
        <v>1144</v>
      </c>
      <c r="AG16" s="8">
        <v>0</v>
      </c>
      <c r="AH16" s="8">
        <v>0</v>
      </c>
      <c r="AI16" s="8">
        <v>0</v>
      </c>
      <c r="AJ16" s="8">
        <v>3</v>
      </c>
      <c r="AK16" s="8">
        <v>-307</v>
      </c>
      <c r="AL16" s="8">
        <v>0</v>
      </c>
      <c r="AM16" s="8">
        <v>840</v>
      </c>
      <c r="AN16" s="8">
        <v>0</v>
      </c>
      <c r="AO16" s="12">
        <v>840</v>
      </c>
      <c r="AP16" s="11">
        <v>276</v>
      </c>
      <c r="AQ16" s="8">
        <v>140</v>
      </c>
      <c r="AR16" s="8">
        <v>0</v>
      </c>
      <c r="AS16" s="8">
        <v>416</v>
      </c>
      <c r="AT16" s="8">
        <v>447</v>
      </c>
      <c r="AU16" s="8">
        <v>0</v>
      </c>
      <c r="AV16" s="8">
        <v>863</v>
      </c>
      <c r="AW16" s="8">
        <v>21</v>
      </c>
      <c r="AX16" s="8">
        <v>802</v>
      </c>
      <c r="AY16" s="8">
        <v>0</v>
      </c>
      <c r="AZ16" s="8">
        <v>41</v>
      </c>
      <c r="BA16" s="8">
        <v>11</v>
      </c>
      <c r="BB16" s="8">
        <v>13</v>
      </c>
      <c r="BC16" s="8">
        <v>4</v>
      </c>
      <c r="BD16" s="8">
        <v>0</v>
      </c>
      <c r="BE16" s="8">
        <v>1</v>
      </c>
      <c r="BF16" s="8">
        <v>0</v>
      </c>
      <c r="BG16" s="8">
        <v>2</v>
      </c>
      <c r="BH16" s="8">
        <v>895</v>
      </c>
      <c r="BI16" s="12">
        <v>-32</v>
      </c>
      <c r="BJ16" s="11">
        <v>543</v>
      </c>
      <c r="BK16" s="8">
        <v>0</v>
      </c>
      <c r="BL16" s="8">
        <v>543</v>
      </c>
      <c r="BM16" s="8">
        <v>885</v>
      </c>
      <c r="BN16" s="8">
        <v>252</v>
      </c>
      <c r="BO16" s="12">
        <v>633</v>
      </c>
      <c r="BP16" s="11">
        <v>82</v>
      </c>
      <c r="BQ16" s="58">
        <v>150</v>
      </c>
    </row>
    <row r="17" spans="1:69" ht="15">
      <c r="A17" s="57" t="s">
        <v>361</v>
      </c>
      <c r="B17" s="7" t="s">
        <v>21</v>
      </c>
      <c r="C17" s="9">
        <v>40999</v>
      </c>
      <c r="D17" s="13" t="s">
        <v>773</v>
      </c>
      <c r="E17" s="14">
        <v>632444</v>
      </c>
      <c r="F17" s="8">
        <v>233101</v>
      </c>
      <c r="G17" s="8">
        <v>33342</v>
      </c>
      <c r="H17" s="8">
        <v>23065</v>
      </c>
      <c r="I17" s="8">
        <v>342936</v>
      </c>
      <c r="J17" s="8">
        <v>5596</v>
      </c>
      <c r="K17" s="8">
        <v>348532</v>
      </c>
      <c r="L17" s="8">
        <v>3460</v>
      </c>
      <c r="M17" s="8">
        <v>0</v>
      </c>
      <c r="N17" s="8">
        <v>26815</v>
      </c>
      <c r="O17" s="8">
        <v>19720</v>
      </c>
      <c r="P17" s="8">
        <v>49995</v>
      </c>
      <c r="Q17" s="8">
        <v>554</v>
      </c>
      <c r="R17" s="8">
        <v>0</v>
      </c>
      <c r="S17" s="8">
        <v>12399</v>
      </c>
      <c r="T17" s="8">
        <v>12953</v>
      </c>
      <c r="U17" s="8">
        <v>0</v>
      </c>
      <c r="V17" s="8">
        <v>385574</v>
      </c>
      <c r="W17" s="8">
        <v>359250</v>
      </c>
      <c r="X17" s="8">
        <v>10473</v>
      </c>
      <c r="Y17" s="8">
        <v>3697</v>
      </c>
      <c r="Z17" s="8">
        <v>12154</v>
      </c>
      <c r="AA17" s="12">
        <v>385574</v>
      </c>
      <c r="AB17" s="11">
        <v>51176</v>
      </c>
      <c r="AC17" s="8">
        <v>-26027</v>
      </c>
      <c r="AD17" s="8">
        <v>-5953</v>
      </c>
      <c r="AE17" s="8">
        <v>0</v>
      </c>
      <c r="AF17" s="8">
        <v>19196</v>
      </c>
      <c r="AG17" s="8">
        <v>407</v>
      </c>
      <c r="AH17" s="8">
        <v>0</v>
      </c>
      <c r="AI17" s="8">
        <v>0</v>
      </c>
      <c r="AJ17" s="8">
        <v>882</v>
      </c>
      <c r="AK17" s="8">
        <v>-19300</v>
      </c>
      <c r="AL17" s="8">
        <v>0</v>
      </c>
      <c r="AM17" s="8">
        <v>1185</v>
      </c>
      <c r="AN17" s="8">
        <v>94</v>
      </c>
      <c r="AO17" s="12">
        <v>1279</v>
      </c>
      <c r="AP17" s="11">
        <v>37112</v>
      </c>
      <c r="AQ17" s="8">
        <v>3639</v>
      </c>
      <c r="AR17" s="8">
        <v>49</v>
      </c>
      <c r="AS17" s="8">
        <v>40800</v>
      </c>
      <c r="AT17" s="8">
        <v>683</v>
      </c>
      <c r="AU17" s="8">
        <v>0</v>
      </c>
      <c r="AV17" s="8">
        <v>41483</v>
      </c>
      <c r="AW17" s="8">
        <v>3081</v>
      </c>
      <c r="AX17" s="8">
        <v>8523</v>
      </c>
      <c r="AY17" s="8">
        <v>49</v>
      </c>
      <c r="AZ17" s="8">
        <v>5957</v>
      </c>
      <c r="BA17" s="8">
        <v>919</v>
      </c>
      <c r="BB17" s="8">
        <v>906</v>
      </c>
      <c r="BC17" s="8">
        <v>177</v>
      </c>
      <c r="BD17" s="8">
        <v>0</v>
      </c>
      <c r="BE17" s="8">
        <v>2598</v>
      </c>
      <c r="BF17" s="8">
        <v>0</v>
      </c>
      <c r="BG17" s="8">
        <v>298</v>
      </c>
      <c r="BH17" s="8">
        <v>22508</v>
      </c>
      <c r="BI17" s="12">
        <v>18975</v>
      </c>
      <c r="BJ17" s="11">
        <v>9646</v>
      </c>
      <c r="BK17" s="8">
        <v>9472</v>
      </c>
      <c r="BL17" s="8">
        <v>174</v>
      </c>
      <c r="BM17" s="8">
        <v>47</v>
      </c>
      <c r="BN17" s="8">
        <v>0</v>
      </c>
      <c r="BO17" s="12">
        <v>47</v>
      </c>
      <c r="BP17" s="11">
        <v>9515</v>
      </c>
      <c r="BQ17" s="58">
        <v>659</v>
      </c>
    </row>
    <row r="18" spans="1:69" ht="15">
      <c r="A18" s="57" t="s">
        <v>374</v>
      </c>
      <c r="B18" s="7" t="s">
        <v>373</v>
      </c>
      <c r="C18" s="9">
        <v>40999</v>
      </c>
      <c r="D18" s="13" t="s">
        <v>773</v>
      </c>
      <c r="E18" s="14">
        <v>1322441</v>
      </c>
      <c r="F18" s="8">
        <v>552241</v>
      </c>
      <c r="G18" s="8">
        <v>10255</v>
      </c>
      <c r="H18" s="8">
        <v>134183</v>
      </c>
      <c r="I18" s="8">
        <v>625762</v>
      </c>
      <c r="J18" s="8">
        <v>13761</v>
      </c>
      <c r="K18" s="8">
        <v>639523</v>
      </c>
      <c r="L18" s="8">
        <v>2059</v>
      </c>
      <c r="M18" s="8">
        <v>2179</v>
      </c>
      <c r="N18" s="8">
        <v>42914</v>
      </c>
      <c r="O18" s="8">
        <v>11058</v>
      </c>
      <c r="P18" s="8">
        <v>58210</v>
      </c>
      <c r="Q18" s="8">
        <v>1151</v>
      </c>
      <c r="R18" s="8">
        <v>2744</v>
      </c>
      <c r="S18" s="8">
        <v>35965</v>
      </c>
      <c r="T18" s="8">
        <v>39860</v>
      </c>
      <c r="U18" s="8">
        <v>-25400</v>
      </c>
      <c r="V18" s="8">
        <v>632473</v>
      </c>
      <c r="W18" s="8">
        <v>591293</v>
      </c>
      <c r="X18" s="8">
        <v>8567</v>
      </c>
      <c r="Y18" s="8">
        <v>0</v>
      </c>
      <c r="Z18" s="8">
        <v>32613</v>
      </c>
      <c r="AA18" s="12">
        <v>632473</v>
      </c>
      <c r="AB18" s="11">
        <v>150896</v>
      </c>
      <c r="AC18" s="8">
        <v>-125358</v>
      </c>
      <c r="AD18" s="8">
        <v>0</v>
      </c>
      <c r="AE18" s="8">
        <v>0</v>
      </c>
      <c r="AF18" s="8">
        <v>25538</v>
      </c>
      <c r="AG18" s="8">
        <v>7821</v>
      </c>
      <c r="AH18" s="8">
        <v>0</v>
      </c>
      <c r="AI18" s="8">
        <v>0</v>
      </c>
      <c r="AJ18" s="8">
        <v>272</v>
      </c>
      <c r="AK18" s="8">
        <v>-28355</v>
      </c>
      <c r="AL18" s="8">
        <v>0</v>
      </c>
      <c r="AM18" s="8">
        <v>5276</v>
      </c>
      <c r="AN18" s="8">
        <v>0</v>
      </c>
      <c r="AO18" s="12">
        <v>5276</v>
      </c>
      <c r="AP18" s="11">
        <v>120554</v>
      </c>
      <c r="AQ18" s="8">
        <v>9783</v>
      </c>
      <c r="AR18" s="8">
        <v>1124</v>
      </c>
      <c r="AS18" s="8">
        <v>131461</v>
      </c>
      <c r="AT18" s="8">
        <v>2927</v>
      </c>
      <c r="AU18" s="8">
        <v>0</v>
      </c>
      <c r="AV18" s="8">
        <v>134388</v>
      </c>
      <c r="AW18" s="8">
        <v>34530</v>
      </c>
      <c r="AX18" s="8">
        <v>10157</v>
      </c>
      <c r="AY18" s="8">
        <v>1124</v>
      </c>
      <c r="AZ18" s="8">
        <v>19158</v>
      </c>
      <c r="BA18" s="8">
        <v>22717</v>
      </c>
      <c r="BB18" s="8">
        <v>0</v>
      </c>
      <c r="BC18" s="8">
        <v>1525</v>
      </c>
      <c r="BD18" s="8">
        <v>0</v>
      </c>
      <c r="BE18" s="8">
        <v>15268</v>
      </c>
      <c r="BF18" s="8">
        <v>-1556</v>
      </c>
      <c r="BG18" s="8">
        <v>6768</v>
      </c>
      <c r="BH18" s="8">
        <v>109691</v>
      </c>
      <c r="BI18" s="12">
        <v>24697</v>
      </c>
      <c r="BJ18" s="11">
        <v>12484</v>
      </c>
      <c r="BK18" s="8">
        <v>12074</v>
      </c>
      <c r="BL18" s="8">
        <v>410</v>
      </c>
      <c r="BM18" s="8">
        <v>4024</v>
      </c>
      <c r="BN18" s="8">
        <v>3593</v>
      </c>
      <c r="BO18" s="12">
        <v>431</v>
      </c>
      <c r="BP18" s="11">
        <v>26657</v>
      </c>
      <c r="BQ18" s="58">
        <v>847</v>
      </c>
    </row>
    <row r="19" spans="1:69" ht="15">
      <c r="A19" s="57" t="s">
        <v>57</v>
      </c>
      <c r="B19" s="7" t="s">
        <v>56</v>
      </c>
      <c r="C19" s="9">
        <v>40999</v>
      </c>
      <c r="D19" s="13" t="s">
        <v>773</v>
      </c>
      <c r="E19" s="14">
        <v>1110633</v>
      </c>
      <c r="F19" s="8">
        <v>535706</v>
      </c>
      <c r="G19" s="8">
        <v>52478</v>
      </c>
      <c r="H19" s="8">
        <v>203963</v>
      </c>
      <c r="I19" s="8">
        <v>318486</v>
      </c>
      <c r="J19" s="8">
        <v>4765</v>
      </c>
      <c r="K19" s="8">
        <v>323251</v>
      </c>
      <c r="L19" s="8">
        <v>5669</v>
      </c>
      <c r="M19" s="8">
        <v>21976</v>
      </c>
      <c r="N19" s="8">
        <v>82705</v>
      </c>
      <c r="O19" s="8">
        <v>18911</v>
      </c>
      <c r="P19" s="8">
        <v>129261</v>
      </c>
      <c r="Q19" s="8">
        <v>680</v>
      </c>
      <c r="R19" s="8">
        <v>0</v>
      </c>
      <c r="S19" s="8">
        <v>47224</v>
      </c>
      <c r="T19" s="8">
        <v>47904</v>
      </c>
      <c r="U19" s="8">
        <v>-36779</v>
      </c>
      <c r="V19" s="8">
        <v>367829</v>
      </c>
      <c r="W19" s="8">
        <v>109661</v>
      </c>
      <c r="X19" s="8">
        <v>32215</v>
      </c>
      <c r="Y19" s="8">
        <v>1726</v>
      </c>
      <c r="Z19" s="8">
        <v>224227</v>
      </c>
      <c r="AA19" s="12">
        <v>367829</v>
      </c>
      <c r="AB19" s="11">
        <v>267462</v>
      </c>
      <c r="AC19" s="8">
        <v>-242071</v>
      </c>
      <c r="AD19" s="8">
        <v>0</v>
      </c>
      <c r="AE19" s="8">
        <v>0</v>
      </c>
      <c r="AF19" s="8">
        <v>25391</v>
      </c>
      <c r="AG19" s="8">
        <v>3721</v>
      </c>
      <c r="AH19" s="8">
        <v>0</v>
      </c>
      <c r="AI19" s="8">
        <v>774</v>
      </c>
      <c r="AJ19" s="8">
        <v>2874</v>
      </c>
      <c r="AK19" s="8">
        <v>-10562</v>
      </c>
      <c r="AL19" s="8">
        <v>0</v>
      </c>
      <c r="AM19" s="8">
        <v>22198</v>
      </c>
      <c r="AN19" s="8">
        <v>0</v>
      </c>
      <c r="AO19" s="12">
        <v>22198</v>
      </c>
      <c r="AP19" s="11">
        <v>191735</v>
      </c>
      <c r="AQ19" s="8">
        <v>40058</v>
      </c>
      <c r="AR19" s="8">
        <v>5242</v>
      </c>
      <c r="AS19" s="8">
        <v>237035</v>
      </c>
      <c r="AT19" s="8">
        <v>661</v>
      </c>
      <c r="AU19" s="8">
        <v>4026</v>
      </c>
      <c r="AV19" s="8">
        <v>241722</v>
      </c>
      <c r="AW19" s="8">
        <v>39597</v>
      </c>
      <c r="AX19" s="8">
        <v>123461</v>
      </c>
      <c r="AY19" s="8">
        <v>0</v>
      </c>
      <c r="AZ19" s="8">
        <v>10429</v>
      </c>
      <c r="BA19" s="8">
        <v>9757</v>
      </c>
      <c r="BB19" s="8">
        <v>0</v>
      </c>
      <c r="BC19" s="8">
        <v>739</v>
      </c>
      <c r="BD19" s="8">
        <v>517</v>
      </c>
      <c r="BE19" s="8">
        <v>27667</v>
      </c>
      <c r="BF19" s="8">
        <v>0</v>
      </c>
      <c r="BG19" s="8">
        <v>148</v>
      </c>
      <c r="BH19" s="8">
        <v>212315</v>
      </c>
      <c r="BI19" s="12">
        <v>29407</v>
      </c>
      <c r="BJ19" s="11">
        <v>10631</v>
      </c>
      <c r="BK19" s="8">
        <v>18162</v>
      </c>
      <c r="BL19" s="8">
        <v>-7531</v>
      </c>
      <c r="BM19" s="8">
        <v>15109</v>
      </c>
      <c r="BN19" s="8">
        <v>11594</v>
      </c>
      <c r="BO19" s="12">
        <v>3515</v>
      </c>
      <c r="BP19" s="11">
        <v>27206</v>
      </c>
      <c r="BQ19" s="58">
        <v>0</v>
      </c>
    </row>
    <row r="20" spans="1:69" ht="15">
      <c r="A20" s="57" t="s">
        <v>499</v>
      </c>
      <c r="B20" s="7" t="s">
        <v>498</v>
      </c>
      <c r="C20" s="9">
        <v>40999</v>
      </c>
      <c r="D20" s="13" t="s">
        <v>772</v>
      </c>
      <c r="E20" s="14">
        <v>317887</v>
      </c>
      <c r="F20" s="8">
        <v>0</v>
      </c>
      <c r="G20" s="8">
        <v>0</v>
      </c>
      <c r="H20" s="8">
        <v>0</v>
      </c>
      <c r="I20" s="8">
        <v>317887</v>
      </c>
      <c r="J20" s="8">
        <v>1077</v>
      </c>
      <c r="K20" s="8">
        <v>318964</v>
      </c>
      <c r="L20" s="8">
        <v>1033</v>
      </c>
      <c r="M20" s="8">
        <v>3875</v>
      </c>
      <c r="N20" s="8">
        <v>1751</v>
      </c>
      <c r="O20" s="8">
        <v>3284</v>
      </c>
      <c r="P20" s="8">
        <v>9943</v>
      </c>
      <c r="Q20" s="8">
        <v>0</v>
      </c>
      <c r="R20" s="8">
        <v>0</v>
      </c>
      <c r="S20" s="8">
        <v>5556</v>
      </c>
      <c r="T20" s="8">
        <v>5556</v>
      </c>
      <c r="U20" s="8">
        <v>0</v>
      </c>
      <c r="V20" s="8">
        <v>323351</v>
      </c>
      <c r="W20" s="8">
        <v>165000</v>
      </c>
      <c r="X20" s="8">
        <v>107</v>
      </c>
      <c r="Y20" s="8">
        <v>0</v>
      </c>
      <c r="Z20" s="8">
        <v>158244</v>
      </c>
      <c r="AA20" s="12">
        <v>323351</v>
      </c>
      <c r="AB20" s="11">
        <v>36048</v>
      </c>
      <c r="AC20" s="8">
        <v>-26058</v>
      </c>
      <c r="AD20" s="8">
        <v>0</v>
      </c>
      <c r="AE20" s="8">
        <v>0</v>
      </c>
      <c r="AF20" s="8">
        <v>9990</v>
      </c>
      <c r="AG20" s="8">
        <v>1604</v>
      </c>
      <c r="AH20" s="8">
        <v>-3330</v>
      </c>
      <c r="AI20" s="8">
        <v>-144</v>
      </c>
      <c r="AJ20" s="8">
        <v>18</v>
      </c>
      <c r="AK20" s="8">
        <v>-7760</v>
      </c>
      <c r="AL20" s="8">
        <v>0</v>
      </c>
      <c r="AM20" s="8">
        <v>378</v>
      </c>
      <c r="AN20" s="8">
        <v>0</v>
      </c>
      <c r="AO20" s="12">
        <v>378</v>
      </c>
      <c r="AP20" s="11">
        <v>27943</v>
      </c>
      <c r="AQ20" s="8">
        <v>530</v>
      </c>
      <c r="AR20" s="8">
        <v>423</v>
      </c>
      <c r="AS20" s="8">
        <v>28896</v>
      </c>
      <c r="AT20" s="8">
        <v>0</v>
      </c>
      <c r="AU20" s="8">
        <v>3</v>
      </c>
      <c r="AV20" s="8">
        <v>28899</v>
      </c>
      <c r="AW20" s="8">
        <v>3226</v>
      </c>
      <c r="AX20" s="8">
        <v>1306</v>
      </c>
      <c r="AY20" s="8">
        <v>496</v>
      </c>
      <c r="AZ20" s="8">
        <v>4673</v>
      </c>
      <c r="BA20" s="8">
        <v>2048</v>
      </c>
      <c r="BB20" s="8">
        <v>5429</v>
      </c>
      <c r="BC20" s="8">
        <v>90</v>
      </c>
      <c r="BD20" s="8">
        <v>0</v>
      </c>
      <c r="BE20" s="8">
        <v>3249</v>
      </c>
      <c r="BF20" s="8">
        <v>0</v>
      </c>
      <c r="BG20" s="8">
        <v>0</v>
      </c>
      <c r="BH20" s="8">
        <v>20517</v>
      </c>
      <c r="BI20" s="12">
        <v>8382</v>
      </c>
      <c r="BJ20" s="11">
        <v>5850</v>
      </c>
      <c r="BK20" s="8">
        <v>4829</v>
      </c>
      <c r="BL20" s="8">
        <v>1021</v>
      </c>
      <c r="BM20" s="8">
        <v>1299</v>
      </c>
      <c r="BN20" s="8">
        <v>712</v>
      </c>
      <c r="BO20" s="12">
        <v>587</v>
      </c>
      <c r="BP20" s="11">
        <v>6759</v>
      </c>
      <c r="BQ20" s="58">
        <v>72</v>
      </c>
    </row>
    <row r="21" spans="1:69" ht="15">
      <c r="A21" s="57" t="s">
        <v>416</v>
      </c>
      <c r="B21" s="7" t="s">
        <v>415</v>
      </c>
      <c r="C21" s="9">
        <v>40999</v>
      </c>
      <c r="D21" s="13" t="s">
        <v>773</v>
      </c>
      <c r="E21" s="14">
        <v>55796</v>
      </c>
      <c r="F21" s="8">
        <v>27657</v>
      </c>
      <c r="G21" s="8">
        <v>0</v>
      </c>
      <c r="H21" s="8">
        <v>4722</v>
      </c>
      <c r="I21" s="8">
        <v>23417</v>
      </c>
      <c r="J21" s="8">
        <v>88</v>
      </c>
      <c r="K21" s="8">
        <v>23505</v>
      </c>
      <c r="L21" s="8">
        <v>62</v>
      </c>
      <c r="M21" s="8">
        <v>0</v>
      </c>
      <c r="N21" s="8">
        <v>516</v>
      </c>
      <c r="O21" s="8">
        <v>984</v>
      </c>
      <c r="P21" s="8">
        <v>1562</v>
      </c>
      <c r="Q21" s="8">
        <v>210</v>
      </c>
      <c r="R21" s="8">
        <v>0</v>
      </c>
      <c r="S21" s="8">
        <v>638</v>
      </c>
      <c r="T21" s="8">
        <v>848</v>
      </c>
      <c r="U21" s="8">
        <v>0</v>
      </c>
      <c r="V21" s="8">
        <v>24219</v>
      </c>
      <c r="W21" s="8">
        <v>11569</v>
      </c>
      <c r="X21" s="8">
        <v>49</v>
      </c>
      <c r="Y21" s="8">
        <v>0</v>
      </c>
      <c r="Z21" s="8">
        <v>12601</v>
      </c>
      <c r="AA21" s="12">
        <v>24219</v>
      </c>
      <c r="AB21" s="11">
        <v>4260</v>
      </c>
      <c r="AC21" s="8">
        <v>-3337</v>
      </c>
      <c r="AD21" s="8">
        <v>0</v>
      </c>
      <c r="AE21" s="8">
        <v>0</v>
      </c>
      <c r="AF21" s="8">
        <v>923</v>
      </c>
      <c r="AG21" s="8">
        <v>59</v>
      </c>
      <c r="AH21" s="8">
        <v>40</v>
      </c>
      <c r="AI21" s="8">
        <v>0</v>
      </c>
      <c r="AJ21" s="8">
        <v>9</v>
      </c>
      <c r="AK21" s="8">
        <v>-395</v>
      </c>
      <c r="AL21" s="8">
        <v>0</v>
      </c>
      <c r="AM21" s="8">
        <v>636</v>
      </c>
      <c r="AN21" s="8">
        <v>0</v>
      </c>
      <c r="AO21" s="12">
        <v>636</v>
      </c>
      <c r="AP21" s="11">
        <v>3799</v>
      </c>
      <c r="AQ21" s="8">
        <v>209</v>
      </c>
      <c r="AR21" s="8">
        <v>0</v>
      </c>
      <c r="AS21" s="8">
        <v>4008</v>
      </c>
      <c r="AT21" s="8">
        <v>0</v>
      </c>
      <c r="AU21" s="8">
        <v>82</v>
      </c>
      <c r="AV21" s="8">
        <v>4090</v>
      </c>
      <c r="AW21" s="8">
        <v>950</v>
      </c>
      <c r="AX21" s="8">
        <v>194</v>
      </c>
      <c r="AY21" s="8">
        <v>0</v>
      </c>
      <c r="AZ21" s="8">
        <v>736</v>
      </c>
      <c r="BA21" s="8">
        <v>163</v>
      </c>
      <c r="BB21" s="8">
        <v>238</v>
      </c>
      <c r="BC21" s="8">
        <v>26</v>
      </c>
      <c r="BD21" s="8">
        <v>0</v>
      </c>
      <c r="BE21" s="8">
        <v>745</v>
      </c>
      <c r="BF21" s="8">
        <v>0</v>
      </c>
      <c r="BG21" s="8">
        <v>128</v>
      </c>
      <c r="BH21" s="8">
        <v>3180</v>
      </c>
      <c r="BI21" s="12">
        <v>910</v>
      </c>
      <c r="BJ21" s="11">
        <v>170</v>
      </c>
      <c r="BK21" s="8">
        <v>157</v>
      </c>
      <c r="BL21" s="8">
        <v>13</v>
      </c>
      <c r="BM21" s="8">
        <v>0</v>
      </c>
      <c r="BN21" s="8">
        <v>0</v>
      </c>
      <c r="BO21" s="12">
        <v>0</v>
      </c>
      <c r="BP21" s="11">
        <v>1134</v>
      </c>
      <c r="BQ21" s="58">
        <v>25</v>
      </c>
    </row>
    <row r="22" spans="1:69" ht="15">
      <c r="A22" s="57" t="s">
        <v>237</v>
      </c>
      <c r="B22" s="7" t="s">
        <v>558</v>
      </c>
      <c r="C22" s="9">
        <v>40999</v>
      </c>
      <c r="D22" s="13" t="s">
        <v>773</v>
      </c>
      <c r="E22" s="14">
        <v>554017</v>
      </c>
      <c r="F22" s="8">
        <v>233080</v>
      </c>
      <c r="G22" s="8">
        <v>43553</v>
      </c>
      <c r="H22" s="8">
        <v>56976</v>
      </c>
      <c r="I22" s="8">
        <v>220408</v>
      </c>
      <c r="J22" s="8">
        <v>3062</v>
      </c>
      <c r="K22" s="8">
        <v>223470</v>
      </c>
      <c r="L22" s="8">
        <v>1396</v>
      </c>
      <c r="M22" s="8">
        <v>0</v>
      </c>
      <c r="N22" s="8">
        <v>9047</v>
      </c>
      <c r="O22" s="8">
        <v>7412</v>
      </c>
      <c r="P22" s="8">
        <v>17855</v>
      </c>
      <c r="Q22" s="8">
        <v>1867</v>
      </c>
      <c r="R22" s="8">
        <v>0</v>
      </c>
      <c r="S22" s="8">
        <v>7573</v>
      </c>
      <c r="T22" s="8">
        <v>9440</v>
      </c>
      <c r="U22" s="8">
        <v>0</v>
      </c>
      <c r="V22" s="8">
        <v>231885</v>
      </c>
      <c r="W22" s="8">
        <v>158700</v>
      </c>
      <c r="X22" s="8">
        <v>5332</v>
      </c>
      <c r="Y22" s="8">
        <v>0</v>
      </c>
      <c r="Z22" s="8">
        <v>67853</v>
      </c>
      <c r="AA22" s="12">
        <v>231885</v>
      </c>
      <c r="AB22" s="11">
        <v>49588</v>
      </c>
      <c r="AC22" s="8">
        <v>-37642</v>
      </c>
      <c r="AD22" s="8">
        <v>0</v>
      </c>
      <c r="AE22" s="8">
        <v>0</v>
      </c>
      <c r="AF22" s="8">
        <v>11946</v>
      </c>
      <c r="AG22" s="8">
        <v>202</v>
      </c>
      <c r="AH22" s="8">
        <v>0</v>
      </c>
      <c r="AI22" s="8">
        <v>0</v>
      </c>
      <c r="AJ22" s="8">
        <v>34</v>
      </c>
      <c r="AK22" s="8">
        <v>-8367</v>
      </c>
      <c r="AL22" s="8">
        <v>0</v>
      </c>
      <c r="AM22" s="8">
        <v>3815</v>
      </c>
      <c r="AN22" s="8">
        <v>0</v>
      </c>
      <c r="AO22" s="12">
        <v>3815</v>
      </c>
      <c r="AP22" s="11">
        <v>37346</v>
      </c>
      <c r="AQ22" s="8">
        <v>8257</v>
      </c>
      <c r="AR22" s="8">
        <v>0</v>
      </c>
      <c r="AS22" s="8">
        <v>45603</v>
      </c>
      <c r="AT22" s="8">
        <v>648</v>
      </c>
      <c r="AU22" s="8">
        <v>0</v>
      </c>
      <c r="AV22" s="8">
        <v>46251</v>
      </c>
      <c r="AW22" s="8">
        <v>11128</v>
      </c>
      <c r="AX22" s="8">
        <v>7192</v>
      </c>
      <c r="AY22" s="8">
        <v>0</v>
      </c>
      <c r="AZ22" s="8">
        <v>7859</v>
      </c>
      <c r="BA22" s="8">
        <v>1876</v>
      </c>
      <c r="BB22" s="8">
        <v>639</v>
      </c>
      <c r="BC22" s="8">
        <v>364</v>
      </c>
      <c r="BD22" s="8">
        <v>0</v>
      </c>
      <c r="BE22" s="8">
        <v>5287</v>
      </c>
      <c r="BF22" s="8">
        <v>0</v>
      </c>
      <c r="BG22" s="8">
        <v>0</v>
      </c>
      <c r="BH22" s="8">
        <v>34345</v>
      </c>
      <c r="BI22" s="12">
        <v>11906</v>
      </c>
      <c r="BJ22" s="11">
        <v>947</v>
      </c>
      <c r="BK22" s="8">
        <v>767</v>
      </c>
      <c r="BL22" s="8">
        <v>180</v>
      </c>
      <c r="BM22" s="8">
        <v>2390</v>
      </c>
      <c r="BN22" s="8">
        <v>2530</v>
      </c>
      <c r="BO22" s="12">
        <v>-140</v>
      </c>
      <c r="BP22" s="11">
        <v>11677</v>
      </c>
      <c r="BQ22" s="58">
        <v>0</v>
      </c>
    </row>
    <row r="23" spans="1:69" ht="15">
      <c r="A23" s="57" t="s">
        <v>647</v>
      </c>
      <c r="B23" s="7" t="s">
        <v>362</v>
      </c>
      <c r="C23" s="9">
        <v>40999</v>
      </c>
      <c r="D23" s="13" t="s">
        <v>773</v>
      </c>
      <c r="E23" s="14">
        <v>41466</v>
      </c>
      <c r="F23" s="8">
        <v>20964</v>
      </c>
      <c r="G23" s="8">
        <v>0</v>
      </c>
      <c r="H23" s="8">
        <v>1441</v>
      </c>
      <c r="I23" s="8">
        <v>19061</v>
      </c>
      <c r="J23" s="8">
        <v>190</v>
      </c>
      <c r="K23" s="8">
        <v>19251</v>
      </c>
      <c r="L23" s="8">
        <v>0</v>
      </c>
      <c r="M23" s="8">
        <v>0</v>
      </c>
      <c r="N23" s="8">
        <v>536</v>
      </c>
      <c r="O23" s="8">
        <v>716</v>
      </c>
      <c r="P23" s="8">
        <v>1252</v>
      </c>
      <c r="Q23" s="8">
        <v>295</v>
      </c>
      <c r="R23" s="8">
        <v>0</v>
      </c>
      <c r="S23" s="8">
        <v>1344</v>
      </c>
      <c r="T23" s="8">
        <v>1639</v>
      </c>
      <c r="U23" s="8">
        <v>0</v>
      </c>
      <c r="V23" s="8">
        <v>18864</v>
      </c>
      <c r="W23" s="8">
        <v>19624</v>
      </c>
      <c r="X23" s="8">
        <v>113</v>
      </c>
      <c r="Y23" s="8">
        <v>0</v>
      </c>
      <c r="Z23" s="8">
        <v>-873</v>
      </c>
      <c r="AA23" s="12">
        <v>18864</v>
      </c>
      <c r="AB23" s="11">
        <v>7844</v>
      </c>
      <c r="AC23" s="8">
        <v>-7070</v>
      </c>
      <c r="AD23" s="8">
        <v>0</v>
      </c>
      <c r="AE23" s="8">
        <v>0</v>
      </c>
      <c r="AF23" s="8">
        <v>774</v>
      </c>
      <c r="AG23" s="8">
        <v>0</v>
      </c>
      <c r="AH23" s="8">
        <v>0</v>
      </c>
      <c r="AI23" s="8">
        <v>0</v>
      </c>
      <c r="AJ23" s="8">
        <v>1</v>
      </c>
      <c r="AK23" s="8">
        <v>-698</v>
      </c>
      <c r="AL23" s="8">
        <v>0</v>
      </c>
      <c r="AM23" s="8">
        <v>77</v>
      </c>
      <c r="AN23" s="8">
        <v>0</v>
      </c>
      <c r="AO23" s="12">
        <v>77</v>
      </c>
      <c r="AP23" s="11">
        <v>4242</v>
      </c>
      <c r="AQ23" s="8">
        <v>1412</v>
      </c>
      <c r="AR23" s="8">
        <v>0</v>
      </c>
      <c r="AS23" s="8">
        <v>5654</v>
      </c>
      <c r="AT23" s="8">
        <v>0</v>
      </c>
      <c r="AU23" s="8">
        <v>0</v>
      </c>
      <c r="AV23" s="8">
        <v>5654</v>
      </c>
      <c r="AW23" s="8">
        <v>2357</v>
      </c>
      <c r="AX23" s="8">
        <v>752</v>
      </c>
      <c r="AY23" s="8">
        <v>431</v>
      </c>
      <c r="AZ23" s="8">
        <v>1145</v>
      </c>
      <c r="BA23" s="8">
        <v>256</v>
      </c>
      <c r="BB23" s="8">
        <v>0</v>
      </c>
      <c r="BC23" s="8">
        <v>-4</v>
      </c>
      <c r="BD23" s="8">
        <v>0</v>
      </c>
      <c r="BE23" s="8">
        <v>231</v>
      </c>
      <c r="BF23" s="8">
        <v>0</v>
      </c>
      <c r="BG23" s="8">
        <v>0</v>
      </c>
      <c r="BH23" s="8">
        <v>5168</v>
      </c>
      <c r="BI23" s="12">
        <v>486</v>
      </c>
      <c r="BJ23" s="11">
        <v>836</v>
      </c>
      <c r="BK23" s="8">
        <v>321</v>
      </c>
      <c r="BL23" s="8">
        <v>515</v>
      </c>
      <c r="BM23" s="8">
        <v>1354</v>
      </c>
      <c r="BN23" s="8">
        <v>1581</v>
      </c>
      <c r="BO23" s="12">
        <v>-227</v>
      </c>
      <c r="BP23" s="11">
        <v>1150</v>
      </c>
      <c r="BQ23" s="58">
        <v>0</v>
      </c>
    </row>
    <row r="24" spans="1:69" ht="15">
      <c r="A24" s="57" t="s">
        <v>526</v>
      </c>
      <c r="B24" s="7" t="s">
        <v>525</v>
      </c>
      <c r="C24" s="9">
        <v>40999</v>
      </c>
      <c r="D24" s="13" t="s">
        <v>772</v>
      </c>
      <c r="E24" s="14">
        <v>170565</v>
      </c>
      <c r="F24" s="8">
        <v>18612</v>
      </c>
      <c r="G24" s="8">
        <v>3018</v>
      </c>
      <c r="H24" s="8">
        <v>26711</v>
      </c>
      <c r="I24" s="8">
        <v>122224</v>
      </c>
      <c r="J24" s="8">
        <v>7745</v>
      </c>
      <c r="K24" s="8">
        <v>129969</v>
      </c>
      <c r="L24" s="8">
        <v>856</v>
      </c>
      <c r="M24" s="8">
        <v>224</v>
      </c>
      <c r="N24" s="8">
        <v>3977</v>
      </c>
      <c r="O24" s="8">
        <v>6512</v>
      </c>
      <c r="P24" s="8">
        <v>11569</v>
      </c>
      <c r="Q24" s="8">
        <v>0</v>
      </c>
      <c r="R24" s="8">
        <v>0</v>
      </c>
      <c r="S24" s="8">
        <v>8829</v>
      </c>
      <c r="T24" s="8">
        <v>8829</v>
      </c>
      <c r="U24" s="8">
        <v>0</v>
      </c>
      <c r="V24" s="8">
        <v>132709</v>
      </c>
      <c r="W24" s="8">
        <v>118000</v>
      </c>
      <c r="X24" s="8">
        <v>565</v>
      </c>
      <c r="Y24" s="8">
        <v>0</v>
      </c>
      <c r="Z24" s="8">
        <v>14144</v>
      </c>
      <c r="AA24" s="12">
        <v>132709</v>
      </c>
      <c r="AB24" s="11">
        <v>34255</v>
      </c>
      <c r="AC24" s="8">
        <v>-28161</v>
      </c>
      <c r="AD24" s="8">
        <v>0</v>
      </c>
      <c r="AE24" s="8">
        <v>0</v>
      </c>
      <c r="AF24" s="8">
        <v>6094</v>
      </c>
      <c r="AG24" s="8">
        <v>74</v>
      </c>
      <c r="AH24" s="8">
        <v>0</v>
      </c>
      <c r="AI24" s="8">
        <v>-1</v>
      </c>
      <c r="AJ24" s="8">
        <v>3</v>
      </c>
      <c r="AK24" s="8">
        <v>-6338</v>
      </c>
      <c r="AL24" s="8">
        <v>0</v>
      </c>
      <c r="AM24" s="8">
        <v>-168</v>
      </c>
      <c r="AN24" s="8">
        <v>0</v>
      </c>
      <c r="AO24" s="12">
        <v>-168</v>
      </c>
      <c r="AP24" s="11">
        <v>27776</v>
      </c>
      <c r="AQ24" s="8">
        <v>1610</v>
      </c>
      <c r="AR24" s="8">
        <v>1161</v>
      </c>
      <c r="AS24" s="8">
        <v>30547</v>
      </c>
      <c r="AT24" s="8">
        <v>0</v>
      </c>
      <c r="AU24" s="8">
        <v>0</v>
      </c>
      <c r="AV24" s="8">
        <v>30547</v>
      </c>
      <c r="AW24" s="8">
        <v>7404</v>
      </c>
      <c r="AX24" s="8">
        <v>1692</v>
      </c>
      <c r="AY24" s="8">
        <v>1612</v>
      </c>
      <c r="AZ24" s="8">
        <v>7095</v>
      </c>
      <c r="BA24" s="8">
        <v>3595</v>
      </c>
      <c r="BB24" s="8">
        <v>0</v>
      </c>
      <c r="BC24" s="8">
        <v>121</v>
      </c>
      <c r="BD24" s="8">
        <v>0</v>
      </c>
      <c r="BE24" s="8">
        <v>4104</v>
      </c>
      <c r="BF24" s="8">
        <v>0</v>
      </c>
      <c r="BG24" s="8">
        <v>-600</v>
      </c>
      <c r="BH24" s="8">
        <v>25023</v>
      </c>
      <c r="BI24" s="12">
        <v>5524</v>
      </c>
      <c r="BJ24" s="11">
        <v>2769</v>
      </c>
      <c r="BK24" s="8">
        <v>2636</v>
      </c>
      <c r="BL24" s="8">
        <v>133</v>
      </c>
      <c r="BM24" s="8">
        <v>939</v>
      </c>
      <c r="BN24" s="8">
        <v>502</v>
      </c>
      <c r="BO24" s="12">
        <v>437</v>
      </c>
      <c r="BP24" s="11">
        <v>8959</v>
      </c>
      <c r="BQ24" s="58">
        <v>0</v>
      </c>
    </row>
    <row r="25" spans="1:69" ht="15">
      <c r="A25" s="57" t="s">
        <v>648</v>
      </c>
      <c r="B25" s="7" t="s">
        <v>483</v>
      </c>
      <c r="C25" s="9">
        <v>40999</v>
      </c>
      <c r="D25" s="13" t="s">
        <v>773</v>
      </c>
      <c r="E25" s="14">
        <v>423737</v>
      </c>
      <c r="F25" s="8">
        <v>261820</v>
      </c>
      <c r="G25" s="8">
        <v>0</v>
      </c>
      <c r="H25" s="8">
        <v>10494</v>
      </c>
      <c r="I25" s="8">
        <v>151423</v>
      </c>
      <c r="J25" s="8">
        <v>3928</v>
      </c>
      <c r="K25" s="8">
        <v>155351</v>
      </c>
      <c r="L25" s="8">
        <v>0</v>
      </c>
      <c r="M25" s="8">
        <v>0</v>
      </c>
      <c r="N25" s="8">
        <v>15901</v>
      </c>
      <c r="O25" s="8">
        <v>10348</v>
      </c>
      <c r="P25" s="8">
        <v>26249</v>
      </c>
      <c r="Q25" s="8">
        <v>1651</v>
      </c>
      <c r="R25" s="8">
        <v>0</v>
      </c>
      <c r="S25" s="8">
        <v>6858</v>
      </c>
      <c r="T25" s="8">
        <v>8509</v>
      </c>
      <c r="U25" s="8">
        <v>0</v>
      </c>
      <c r="V25" s="8">
        <v>173091</v>
      </c>
      <c r="W25" s="8">
        <v>143281</v>
      </c>
      <c r="X25" s="8">
        <v>0</v>
      </c>
      <c r="Y25" s="8">
        <v>0</v>
      </c>
      <c r="Z25" s="8">
        <v>29810</v>
      </c>
      <c r="AA25" s="12">
        <v>173091</v>
      </c>
      <c r="AB25" s="11">
        <v>22727</v>
      </c>
      <c r="AC25" s="8">
        <v>-14278</v>
      </c>
      <c r="AD25" s="8">
        <v>0</v>
      </c>
      <c r="AE25" s="8">
        <v>0</v>
      </c>
      <c r="AF25" s="8">
        <v>8449</v>
      </c>
      <c r="AG25" s="8">
        <v>-107</v>
      </c>
      <c r="AH25" s="8">
        <v>569</v>
      </c>
      <c r="AI25" s="8">
        <v>0</v>
      </c>
      <c r="AJ25" s="8">
        <v>76</v>
      </c>
      <c r="AK25" s="8">
        <v>-5555</v>
      </c>
      <c r="AL25" s="8">
        <v>0</v>
      </c>
      <c r="AM25" s="8">
        <v>3432</v>
      </c>
      <c r="AN25" s="8">
        <v>0</v>
      </c>
      <c r="AO25" s="12">
        <v>3432</v>
      </c>
      <c r="AP25" s="11">
        <v>19284</v>
      </c>
      <c r="AQ25" s="8">
        <v>2044</v>
      </c>
      <c r="AR25" s="8">
        <v>0</v>
      </c>
      <c r="AS25" s="8">
        <v>21328</v>
      </c>
      <c r="AT25" s="8">
        <v>547</v>
      </c>
      <c r="AU25" s="8">
        <v>0</v>
      </c>
      <c r="AV25" s="8">
        <v>21875</v>
      </c>
      <c r="AW25" s="8">
        <v>5546</v>
      </c>
      <c r="AX25" s="8">
        <v>2083</v>
      </c>
      <c r="AY25" s="8">
        <v>750</v>
      </c>
      <c r="AZ25" s="8">
        <v>2696</v>
      </c>
      <c r="BA25" s="8">
        <v>551</v>
      </c>
      <c r="BB25" s="8">
        <v>321</v>
      </c>
      <c r="BC25" s="8">
        <v>-417</v>
      </c>
      <c r="BD25" s="8">
        <v>0</v>
      </c>
      <c r="BE25" s="8">
        <v>1917</v>
      </c>
      <c r="BF25" s="8">
        <v>0</v>
      </c>
      <c r="BG25" s="8">
        <v>0</v>
      </c>
      <c r="BH25" s="8">
        <v>13447</v>
      </c>
      <c r="BI25" s="12">
        <v>8428</v>
      </c>
      <c r="BJ25" s="11">
        <v>163</v>
      </c>
      <c r="BK25" s="8">
        <v>567</v>
      </c>
      <c r="BL25" s="8">
        <v>-404</v>
      </c>
      <c r="BM25" s="8">
        <v>689</v>
      </c>
      <c r="BN25" s="8">
        <v>264</v>
      </c>
      <c r="BO25" s="12">
        <v>425</v>
      </c>
      <c r="BP25" s="11">
        <v>3392</v>
      </c>
      <c r="BQ25" s="58">
        <v>136</v>
      </c>
    </row>
    <row r="26" spans="1:69" ht="15">
      <c r="A26" s="57" t="s">
        <v>649</v>
      </c>
      <c r="B26" s="7" t="s">
        <v>650</v>
      </c>
      <c r="C26" s="9">
        <v>40999</v>
      </c>
      <c r="D26" s="13" t="s">
        <v>772</v>
      </c>
      <c r="E26" s="14">
        <v>606740</v>
      </c>
      <c r="F26" s="8">
        <v>4173</v>
      </c>
      <c r="G26" s="8">
        <v>0</v>
      </c>
      <c r="H26" s="8">
        <v>0</v>
      </c>
      <c r="I26" s="8">
        <v>602567</v>
      </c>
      <c r="J26" s="8">
        <v>21510</v>
      </c>
      <c r="K26" s="8">
        <v>624077</v>
      </c>
      <c r="L26" s="8">
        <v>42</v>
      </c>
      <c r="M26" s="8">
        <v>0</v>
      </c>
      <c r="N26" s="8">
        <v>8419</v>
      </c>
      <c r="O26" s="8">
        <v>15709</v>
      </c>
      <c r="P26" s="8">
        <v>24170</v>
      </c>
      <c r="Q26" s="8">
        <v>0</v>
      </c>
      <c r="R26" s="8">
        <v>0</v>
      </c>
      <c r="S26" s="8">
        <v>12351</v>
      </c>
      <c r="T26" s="8">
        <v>12351</v>
      </c>
      <c r="U26" s="8">
        <v>-15610</v>
      </c>
      <c r="V26" s="8">
        <v>620286</v>
      </c>
      <c r="W26" s="8">
        <v>363222</v>
      </c>
      <c r="X26" s="8">
        <v>0</v>
      </c>
      <c r="Y26" s="8">
        <v>0</v>
      </c>
      <c r="Z26" s="8">
        <v>257064</v>
      </c>
      <c r="AA26" s="12">
        <v>620286</v>
      </c>
      <c r="AB26" s="11">
        <v>79855</v>
      </c>
      <c r="AC26" s="8">
        <v>-59464</v>
      </c>
      <c r="AD26" s="8">
        <v>0</v>
      </c>
      <c r="AE26" s="8">
        <v>3141</v>
      </c>
      <c r="AF26" s="8">
        <v>23532</v>
      </c>
      <c r="AG26" s="8">
        <v>707</v>
      </c>
      <c r="AH26" s="8">
        <v>0</v>
      </c>
      <c r="AI26" s="8">
        <v>-239</v>
      </c>
      <c r="AJ26" s="8">
        <v>343</v>
      </c>
      <c r="AK26" s="8">
        <v>-17273</v>
      </c>
      <c r="AL26" s="8">
        <v>0</v>
      </c>
      <c r="AM26" s="8">
        <v>7070</v>
      </c>
      <c r="AN26" s="8">
        <v>0</v>
      </c>
      <c r="AO26" s="12">
        <v>7070</v>
      </c>
      <c r="AP26" s="11">
        <v>68892</v>
      </c>
      <c r="AQ26" s="8">
        <v>4096</v>
      </c>
      <c r="AR26" s="8">
        <v>0</v>
      </c>
      <c r="AS26" s="8">
        <v>72988</v>
      </c>
      <c r="AT26" s="8">
        <v>0</v>
      </c>
      <c r="AU26" s="8">
        <v>0</v>
      </c>
      <c r="AV26" s="8">
        <v>72988</v>
      </c>
      <c r="AW26" s="8">
        <v>16961</v>
      </c>
      <c r="AX26" s="8">
        <v>3872</v>
      </c>
      <c r="AY26" s="8">
        <v>0</v>
      </c>
      <c r="AZ26" s="8">
        <v>8930</v>
      </c>
      <c r="BA26" s="8">
        <v>10329</v>
      </c>
      <c r="BB26" s="8">
        <v>3293</v>
      </c>
      <c r="BC26" s="8">
        <v>774</v>
      </c>
      <c r="BD26" s="8">
        <v>567</v>
      </c>
      <c r="BE26" s="8">
        <v>9166</v>
      </c>
      <c r="BF26" s="8">
        <v>0</v>
      </c>
      <c r="BG26" s="8">
        <v>0</v>
      </c>
      <c r="BH26" s="8">
        <v>53892</v>
      </c>
      <c r="BI26" s="12">
        <v>19096</v>
      </c>
      <c r="BJ26" s="11">
        <v>4474</v>
      </c>
      <c r="BK26" s="8">
        <v>5121</v>
      </c>
      <c r="BL26" s="8">
        <v>-647</v>
      </c>
      <c r="BM26" s="8">
        <v>2393</v>
      </c>
      <c r="BN26" s="8">
        <v>-2690</v>
      </c>
      <c r="BO26" s="12">
        <v>5083</v>
      </c>
      <c r="BP26" s="11">
        <v>16790</v>
      </c>
      <c r="BQ26" s="58">
        <v>7</v>
      </c>
    </row>
    <row r="27" spans="1:69" ht="15">
      <c r="A27" s="57" t="s">
        <v>425</v>
      </c>
      <c r="B27" s="7" t="s">
        <v>424</v>
      </c>
      <c r="C27" s="9">
        <v>40999</v>
      </c>
      <c r="D27" s="13" t="s">
        <v>773</v>
      </c>
      <c r="E27" s="14">
        <v>109266</v>
      </c>
      <c r="F27" s="8">
        <v>49215</v>
      </c>
      <c r="G27" s="8">
        <v>1443</v>
      </c>
      <c r="H27" s="8">
        <v>7202</v>
      </c>
      <c r="I27" s="8">
        <v>51406</v>
      </c>
      <c r="J27" s="8">
        <v>1501</v>
      </c>
      <c r="K27" s="8">
        <v>52907</v>
      </c>
      <c r="L27" s="8">
        <v>454</v>
      </c>
      <c r="M27" s="8">
        <v>0</v>
      </c>
      <c r="N27" s="8">
        <v>1709</v>
      </c>
      <c r="O27" s="8">
        <v>553</v>
      </c>
      <c r="P27" s="8">
        <v>2716</v>
      </c>
      <c r="Q27" s="8">
        <v>51</v>
      </c>
      <c r="R27" s="8">
        <v>33</v>
      </c>
      <c r="S27" s="8">
        <v>2671</v>
      </c>
      <c r="T27" s="8">
        <v>2755</v>
      </c>
      <c r="U27" s="8">
        <v>0</v>
      </c>
      <c r="V27" s="8">
        <v>52868</v>
      </c>
      <c r="W27" s="8">
        <v>47989</v>
      </c>
      <c r="X27" s="8">
        <v>260</v>
      </c>
      <c r="Y27" s="8">
        <v>0</v>
      </c>
      <c r="Z27" s="8">
        <v>4619</v>
      </c>
      <c r="AA27" s="12">
        <v>52868</v>
      </c>
      <c r="AB27" s="11">
        <v>14017</v>
      </c>
      <c r="AC27" s="8">
        <v>-10276</v>
      </c>
      <c r="AD27" s="8">
        <v>-770</v>
      </c>
      <c r="AE27" s="8">
        <v>0</v>
      </c>
      <c r="AF27" s="8">
        <v>2971</v>
      </c>
      <c r="AG27" s="8">
        <v>260</v>
      </c>
      <c r="AH27" s="8">
        <v>0</v>
      </c>
      <c r="AI27" s="8">
        <v>0</v>
      </c>
      <c r="AJ27" s="8">
        <v>3</v>
      </c>
      <c r="AK27" s="8">
        <v>-2537</v>
      </c>
      <c r="AL27" s="8">
        <v>0</v>
      </c>
      <c r="AM27" s="8">
        <v>697</v>
      </c>
      <c r="AN27" s="8">
        <v>0</v>
      </c>
      <c r="AO27" s="12">
        <v>697</v>
      </c>
      <c r="AP27" s="11">
        <v>8217</v>
      </c>
      <c r="AQ27" s="8">
        <v>2789</v>
      </c>
      <c r="AR27" s="8">
        <v>143</v>
      </c>
      <c r="AS27" s="8">
        <v>11149</v>
      </c>
      <c r="AT27" s="8">
        <v>0</v>
      </c>
      <c r="AU27" s="8">
        <v>0</v>
      </c>
      <c r="AV27" s="8">
        <v>11149</v>
      </c>
      <c r="AW27" s="8">
        <v>1183</v>
      </c>
      <c r="AX27" s="8">
        <v>3614</v>
      </c>
      <c r="AY27" s="8">
        <v>110</v>
      </c>
      <c r="AZ27" s="8">
        <v>964</v>
      </c>
      <c r="BA27" s="8">
        <v>981</v>
      </c>
      <c r="BB27" s="8">
        <v>0</v>
      </c>
      <c r="BC27" s="8">
        <v>45</v>
      </c>
      <c r="BD27" s="8">
        <v>0</v>
      </c>
      <c r="BE27" s="8">
        <v>1639</v>
      </c>
      <c r="BF27" s="8">
        <v>0</v>
      </c>
      <c r="BG27" s="8">
        <v>0</v>
      </c>
      <c r="BH27" s="8">
        <v>8536</v>
      </c>
      <c r="BI27" s="12">
        <v>2613</v>
      </c>
      <c r="BJ27" s="11">
        <v>2168</v>
      </c>
      <c r="BK27" s="8">
        <v>1860</v>
      </c>
      <c r="BL27" s="8">
        <v>308</v>
      </c>
      <c r="BM27" s="8">
        <v>700</v>
      </c>
      <c r="BN27" s="8">
        <v>650</v>
      </c>
      <c r="BO27" s="12">
        <v>50</v>
      </c>
      <c r="BP27" s="11">
        <v>2177</v>
      </c>
      <c r="BQ27" s="58">
        <v>0</v>
      </c>
    </row>
    <row r="28" spans="1:69" ht="15">
      <c r="A28" s="57" t="s">
        <v>651</v>
      </c>
      <c r="B28" s="7" t="s">
        <v>286</v>
      </c>
      <c r="C28" s="9">
        <v>40999</v>
      </c>
      <c r="D28" s="13" t="s">
        <v>772</v>
      </c>
      <c r="E28" s="14">
        <v>102426</v>
      </c>
      <c r="F28" s="8">
        <v>0</v>
      </c>
      <c r="G28" s="8">
        <v>6983</v>
      </c>
      <c r="H28" s="8">
        <v>2319</v>
      </c>
      <c r="I28" s="8">
        <v>93124</v>
      </c>
      <c r="J28" s="8">
        <v>1913</v>
      </c>
      <c r="K28" s="8">
        <v>95037</v>
      </c>
      <c r="L28" s="8">
        <v>0</v>
      </c>
      <c r="M28" s="8">
        <v>1230</v>
      </c>
      <c r="N28" s="8">
        <v>1431</v>
      </c>
      <c r="O28" s="8">
        <v>0</v>
      </c>
      <c r="P28" s="8">
        <v>2661</v>
      </c>
      <c r="Q28" s="8">
        <v>0</v>
      </c>
      <c r="R28" s="8">
        <v>0</v>
      </c>
      <c r="S28" s="8">
        <v>3981</v>
      </c>
      <c r="T28" s="8">
        <v>3981</v>
      </c>
      <c r="U28" s="8">
        <v>-1496</v>
      </c>
      <c r="V28" s="8">
        <v>92221</v>
      </c>
      <c r="W28" s="8">
        <v>68300</v>
      </c>
      <c r="X28" s="8">
        <v>0</v>
      </c>
      <c r="Y28" s="8">
        <v>0</v>
      </c>
      <c r="Z28" s="8">
        <v>23921</v>
      </c>
      <c r="AA28" s="12">
        <v>92221</v>
      </c>
      <c r="AB28" s="11">
        <v>19881</v>
      </c>
      <c r="AC28" s="8">
        <v>-14350</v>
      </c>
      <c r="AD28" s="8">
        <v>0</v>
      </c>
      <c r="AE28" s="8">
        <v>0</v>
      </c>
      <c r="AF28" s="8">
        <v>5531</v>
      </c>
      <c r="AG28" s="8">
        <v>-315</v>
      </c>
      <c r="AH28" s="8">
        <v>0</v>
      </c>
      <c r="AI28" s="8">
        <v>0</v>
      </c>
      <c r="AJ28" s="8">
        <v>20</v>
      </c>
      <c r="AK28" s="8">
        <v>-2478</v>
      </c>
      <c r="AL28" s="8">
        <v>0</v>
      </c>
      <c r="AM28" s="8">
        <v>2758</v>
      </c>
      <c r="AN28" s="8">
        <v>0</v>
      </c>
      <c r="AO28" s="12">
        <v>2758</v>
      </c>
      <c r="AP28" s="11">
        <v>17749</v>
      </c>
      <c r="AQ28" s="8">
        <v>1069</v>
      </c>
      <c r="AR28" s="8">
        <v>0</v>
      </c>
      <c r="AS28" s="8">
        <v>18818</v>
      </c>
      <c r="AT28" s="8">
        <v>0</v>
      </c>
      <c r="AU28" s="8">
        <v>0</v>
      </c>
      <c r="AV28" s="8">
        <v>18818</v>
      </c>
      <c r="AW28" s="8">
        <v>6309</v>
      </c>
      <c r="AX28" s="8">
        <v>0</v>
      </c>
      <c r="AY28" s="8">
        <v>0</v>
      </c>
      <c r="AZ28" s="8">
        <v>2084</v>
      </c>
      <c r="BA28" s="8">
        <v>1669</v>
      </c>
      <c r="BB28" s="8">
        <v>0</v>
      </c>
      <c r="BC28" s="8">
        <v>91</v>
      </c>
      <c r="BD28" s="8">
        <v>0</v>
      </c>
      <c r="BE28" s="8">
        <v>2319</v>
      </c>
      <c r="BF28" s="8">
        <v>0</v>
      </c>
      <c r="BG28" s="8">
        <v>958</v>
      </c>
      <c r="BH28" s="8">
        <v>13430</v>
      </c>
      <c r="BI28" s="12">
        <v>5388</v>
      </c>
      <c r="BJ28" s="11">
        <v>406</v>
      </c>
      <c r="BK28" s="8">
        <v>386</v>
      </c>
      <c r="BL28" s="8">
        <v>20</v>
      </c>
      <c r="BM28" s="8">
        <v>657</v>
      </c>
      <c r="BN28" s="8">
        <v>534</v>
      </c>
      <c r="BO28" s="12">
        <v>123</v>
      </c>
      <c r="BP28" s="11">
        <v>4335</v>
      </c>
      <c r="BQ28" s="58">
        <v>118</v>
      </c>
    </row>
    <row r="29" spans="1:69" ht="15">
      <c r="A29" s="57" t="s">
        <v>32</v>
      </c>
      <c r="B29" s="7" t="s">
        <v>31</v>
      </c>
      <c r="C29" s="9">
        <v>40999</v>
      </c>
      <c r="D29" s="13" t="s">
        <v>772</v>
      </c>
      <c r="E29" s="14">
        <v>1083209</v>
      </c>
      <c r="F29" s="8">
        <v>236213</v>
      </c>
      <c r="G29" s="8">
        <v>36664</v>
      </c>
      <c r="H29" s="8">
        <v>8360</v>
      </c>
      <c r="I29" s="8">
        <v>801972</v>
      </c>
      <c r="J29" s="8">
        <v>19762</v>
      </c>
      <c r="K29" s="8">
        <v>821734</v>
      </c>
      <c r="L29" s="8">
        <v>4338</v>
      </c>
      <c r="M29" s="8">
        <v>0</v>
      </c>
      <c r="N29" s="8">
        <v>47543</v>
      </c>
      <c r="O29" s="8">
        <v>6718</v>
      </c>
      <c r="P29" s="8">
        <v>58599</v>
      </c>
      <c r="Q29" s="8">
        <v>2710</v>
      </c>
      <c r="R29" s="8">
        <v>0</v>
      </c>
      <c r="S29" s="8">
        <v>16982</v>
      </c>
      <c r="T29" s="8">
        <v>19692</v>
      </c>
      <c r="U29" s="8">
        <v>0</v>
      </c>
      <c r="V29" s="8">
        <v>860641</v>
      </c>
      <c r="W29" s="8">
        <v>580172</v>
      </c>
      <c r="X29" s="8">
        <v>0</v>
      </c>
      <c r="Y29" s="8">
        <v>0</v>
      </c>
      <c r="Z29" s="8">
        <v>280469</v>
      </c>
      <c r="AA29" s="12">
        <v>860641</v>
      </c>
      <c r="AB29" s="11">
        <v>77245</v>
      </c>
      <c r="AC29" s="8">
        <v>-44650</v>
      </c>
      <c r="AD29" s="8">
        <v>0</v>
      </c>
      <c r="AE29" s="8">
        <v>0</v>
      </c>
      <c r="AF29" s="8">
        <v>32595</v>
      </c>
      <c r="AG29" s="8">
        <v>1678</v>
      </c>
      <c r="AH29" s="8">
        <v>0</v>
      </c>
      <c r="AI29" s="8">
        <v>-425</v>
      </c>
      <c r="AJ29" s="8">
        <v>113</v>
      </c>
      <c r="AK29" s="8">
        <v>-28760</v>
      </c>
      <c r="AL29" s="8">
        <v>0</v>
      </c>
      <c r="AM29" s="8">
        <v>5201</v>
      </c>
      <c r="AN29" s="8">
        <v>0</v>
      </c>
      <c r="AO29" s="12">
        <v>5201</v>
      </c>
      <c r="AP29" s="11">
        <v>54924</v>
      </c>
      <c r="AQ29" s="8">
        <v>4829</v>
      </c>
      <c r="AR29" s="8">
        <v>591</v>
      </c>
      <c r="AS29" s="8">
        <v>60344</v>
      </c>
      <c r="AT29" s="8">
        <v>132</v>
      </c>
      <c r="AU29" s="8">
        <v>0</v>
      </c>
      <c r="AV29" s="8">
        <v>60476</v>
      </c>
      <c r="AW29" s="8">
        <v>8455</v>
      </c>
      <c r="AX29" s="8">
        <v>6078</v>
      </c>
      <c r="AY29" s="8">
        <v>0</v>
      </c>
      <c r="AZ29" s="8">
        <v>6105</v>
      </c>
      <c r="BA29" s="8">
        <v>2752</v>
      </c>
      <c r="BB29" s="8">
        <v>1286</v>
      </c>
      <c r="BC29" s="8">
        <v>297</v>
      </c>
      <c r="BD29" s="8">
        <v>0</v>
      </c>
      <c r="BE29" s="8">
        <v>7947</v>
      </c>
      <c r="BF29" s="8">
        <v>0</v>
      </c>
      <c r="BG29" s="8">
        <v>0</v>
      </c>
      <c r="BH29" s="8">
        <v>32920</v>
      </c>
      <c r="BI29" s="12">
        <v>27556</v>
      </c>
      <c r="BJ29" s="11">
        <v>10122</v>
      </c>
      <c r="BK29" s="8">
        <v>9653</v>
      </c>
      <c r="BL29" s="8">
        <v>469</v>
      </c>
      <c r="BM29" s="8">
        <v>6647</v>
      </c>
      <c r="BN29" s="8">
        <v>2077</v>
      </c>
      <c r="BO29" s="12">
        <v>4570</v>
      </c>
      <c r="BP29" s="11">
        <v>13411</v>
      </c>
      <c r="BQ29" s="58">
        <v>1482</v>
      </c>
    </row>
    <row r="30" spans="1:69" ht="15">
      <c r="A30" s="57" t="s">
        <v>176</v>
      </c>
      <c r="B30" s="7" t="s">
        <v>175</v>
      </c>
      <c r="C30" s="9">
        <v>40999</v>
      </c>
      <c r="D30" s="13" t="s">
        <v>773</v>
      </c>
      <c r="E30" s="14">
        <v>38800</v>
      </c>
      <c r="F30" s="8">
        <v>18739</v>
      </c>
      <c r="G30" s="8">
        <v>0</v>
      </c>
      <c r="H30" s="8">
        <v>1603</v>
      </c>
      <c r="I30" s="8">
        <v>18458</v>
      </c>
      <c r="J30" s="8">
        <v>61</v>
      </c>
      <c r="K30" s="8">
        <v>18519</v>
      </c>
      <c r="L30" s="8">
        <v>607</v>
      </c>
      <c r="M30" s="8">
        <v>0</v>
      </c>
      <c r="N30" s="8">
        <v>1059</v>
      </c>
      <c r="O30" s="8">
        <v>477</v>
      </c>
      <c r="P30" s="8">
        <v>2143</v>
      </c>
      <c r="Q30" s="8">
        <v>13</v>
      </c>
      <c r="R30" s="8">
        <v>0</v>
      </c>
      <c r="S30" s="8">
        <v>2221</v>
      </c>
      <c r="T30" s="8">
        <v>2234</v>
      </c>
      <c r="U30" s="8">
        <v>0</v>
      </c>
      <c r="V30" s="8">
        <v>18428</v>
      </c>
      <c r="W30" s="8">
        <v>12782</v>
      </c>
      <c r="X30" s="8">
        <v>363</v>
      </c>
      <c r="Y30" s="8">
        <v>0</v>
      </c>
      <c r="Z30" s="8">
        <v>5283</v>
      </c>
      <c r="AA30" s="12">
        <v>18428</v>
      </c>
      <c r="AB30" s="11">
        <v>3371</v>
      </c>
      <c r="AC30" s="8">
        <v>-1768</v>
      </c>
      <c r="AD30" s="8">
        <v>-585</v>
      </c>
      <c r="AE30" s="8">
        <v>0</v>
      </c>
      <c r="AF30" s="8">
        <v>1018</v>
      </c>
      <c r="AG30" s="8">
        <v>45</v>
      </c>
      <c r="AH30" s="8">
        <v>-245</v>
      </c>
      <c r="AI30" s="8">
        <v>0</v>
      </c>
      <c r="AJ30" s="8">
        <v>5</v>
      </c>
      <c r="AK30" s="8">
        <v>-616</v>
      </c>
      <c r="AL30" s="8">
        <v>0</v>
      </c>
      <c r="AM30" s="8">
        <v>207</v>
      </c>
      <c r="AN30" s="8">
        <v>-46</v>
      </c>
      <c r="AO30" s="12">
        <v>161</v>
      </c>
      <c r="AP30" s="11">
        <v>2081</v>
      </c>
      <c r="AQ30" s="8">
        <v>633</v>
      </c>
      <c r="AR30" s="8">
        <v>0</v>
      </c>
      <c r="AS30" s="8">
        <v>2714</v>
      </c>
      <c r="AT30" s="8">
        <v>0</v>
      </c>
      <c r="AU30" s="8">
        <v>0</v>
      </c>
      <c r="AV30" s="8">
        <v>2714</v>
      </c>
      <c r="AW30" s="8">
        <v>489</v>
      </c>
      <c r="AX30" s="8">
        <v>662</v>
      </c>
      <c r="AY30" s="8">
        <v>0</v>
      </c>
      <c r="AZ30" s="8">
        <v>277</v>
      </c>
      <c r="BA30" s="8">
        <v>291</v>
      </c>
      <c r="BB30" s="8">
        <v>58</v>
      </c>
      <c r="BC30" s="8">
        <v>-33</v>
      </c>
      <c r="BD30" s="8">
        <v>99</v>
      </c>
      <c r="BE30" s="8">
        <v>96</v>
      </c>
      <c r="BF30" s="8">
        <v>-180</v>
      </c>
      <c r="BG30" s="8">
        <v>-2</v>
      </c>
      <c r="BH30" s="8">
        <v>1757</v>
      </c>
      <c r="BI30" s="12">
        <v>957</v>
      </c>
      <c r="BJ30" s="11">
        <v>657</v>
      </c>
      <c r="BK30" s="8">
        <v>596</v>
      </c>
      <c r="BL30" s="8">
        <v>61</v>
      </c>
      <c r="BM30" s="8">
        <v>0</v>
      </c>
      <c r="BN30" s="8">
        <v>0</v>
      </c>
      <c r="BO30" s="12">
        <v>0</v>
      </c>
      <c r="BP30" s="11">
        <v>1308</v>
      </c>
      <c r="BQ30" s="58">
        <v>0</v>
      </c>
    </row>
    <row r="31" spans="1:69" ht="15">
      <c r="A31" s="57" t="s">
        <v>257</v>
      </c>
      <c r="B31" s="7" t="s">
        <v>256</v>
      </c>
      <c r="C31" s="9">
        <v>40999</v>
      </c>
      <c r="D31" s="13" t="s">
        <v>772</v>
      </c>
      <c r="E31" s="14">
        <v>21880</v>
      </c>
      <c r="F31" s="8">
        <v>0</v>
      </c>
      <c r="G31" s="8">
        <v>6086</v>
      </c>
      <c r="H31" s="8">
        <v>782</v>
      </c>
      <c r="I31" s="8">
        <v>15012</v>
      </c>
      <c r="J31" s="8">
        <v>535</v>
      </c>
      <c r="K31" s="8">
        <v>15547</v>
      </c>
      <c r="L31" s="8">
        <v>0</v>
      </c>
      <c r="M31" s="8">
        <v>0</v>
      </c>
      <c r="N31" s="8">
        <v>21</v>
      </c>
      <c r="O31" s="8">
        <v>37906</v>
      </c>
      <c r="P31" s="8">
        <v>37927</v>
      </c>
      <c r="Q31" s="8">
        <v>0</v>
      </c>
      <c r="R31" s="8">
        <v>0</v>
      </c>
      <c r="S31" s="8">
        <v>2498</v>
      </c>
      <c r="T31" s="8">
        <v>2498</v>
      </c>
      <c r="U31" s="8">
        <v>124</v>
      </c>
      <c r="V31" s="8">
        <v>51100</v>
      </c>
      <c r="W31" s="8">
        <v>6017</v>
      </c>
      <c r="X31" s="8">
        <v>0</v>
      </c>
      <c r="Y31" s="8">
        <v>36345</v>
      </c>
      <c r="Z31" s="8">
        <v>8738</v>
      </c>
      <c r="AA31" s="12">
        <v>51100</v>
      </c>
      <c r="AB31" s="11">
        <v>7241</v>
      </c>
      <c r="AC31" s="8">
        <v>-4952</v>
      </c>
      <c r="AD31" s="8">
        <v>0</v>
      </c>
      <c r="AE31" s="8">
        <v>0</v>
      </c>
      <c r="AF31" s="8">
        <v>2289</v>
      </c>
      <c r="AG31" s="8">
        <v>335</v>
      </c>
      <c r="AH31" s="8">
        <v>0</v>
      </c>
      <c r="AI31" s="8">
        <v>61</v>
      </c>
      <c r="AJ31" s="8">
        <v>1</v>
      </c>
      <c r="AK31" s="8">
        <v>-201</v>
      </c>
      <c r="AL31" s="8">
        <v>0</v>
      </c>
      <c r="AM31" s="8">
        <v>2485</v>
      </c>
      <c r="AN31" s="8">
        <v>0</v>
      </c>
      <c r="AO31" s="12">
        <v>2485</v>
      </c>
      <c r="AP31" s="11">
        <v>6235</v>
      </c>
      <c r="AQ31" s="8">
        <v>37</v>
      </c>
      <c r="AR31" s="8">
        <v>0</v>
      </c>
      <c r="AS31" s="8">
        <v>6272</v>
      </c>
      <c r="AT31" s="8">
        <v>0</v>
      </c>
      <c r="AU31" s="8">
        <v>0</v>
      </c>
      <c r="AV31" s="8">
        <v>6272</v>
      </c>
      <c r="AW31" s="8">
        <v>1097</v>
      </c>
      <c r="AX31" s="8">
        <v>269</v>
      </c>
      <c r="AY31" s="8">
        <v>0</v>
      </c>
      <c r="AZ31" s="8">
        <v>1277</v>
      </c>
      <c r="BA31" s="8">
        <v>1031</v>
      </c>
      <c r="BB31" s="8">
        <v>0</v>
      </c>
      <c r="BC31" s="8">
        <v>31</v>
      </c>
      <c r="BD31" s="8">
        <v>0</v>
      </c>
      <c r="BE31" s="8">
        <v>442</v>
      </c>
      <c r="BF31" s="8">
        <v>0</v>
      </c>
      <c r="BG31" s="8">
        <v>0</v>
      </c>
      <c r="BH31" s="8">
        <v>4147</v>
      </c>
      <c r="BI31" s="12">
        <v>2125</v>
      </c>
      <c r="BJ31" s="11">
        <v>969</v>
      </c>
      <c r="BK31" s="8">
        <v>805</v>
      </c>
      <c r="BL31" s="8">
        <v>164</v>
      </c>
      <c r="BM31" s="8">
        <v>0</v>
      </c>
      <c r="BN31" s="8">
        <v>0</v>
      </c>
      <c r="BO31" s="12">
        <v>0</v>
      </c>
      <c r="BP31" s="11">
        <v>1901</v>
      </c>
      <c r="BQ31" s="58">
        <v>0</v>
      </c>
    </row>
    <row r="32" spans="1:69" ht="15">
      <c r="A32" s="57" t="s">
        <v>77</v>
      </c>
      <c r="B32" s="7" t="s">
        <v>469</v>
      </c>
      <c r="C32" s="9">
        <v>40999</v>
      </c>
      <c r="D32" s="13" t="s">
        <v>773</v>
      </c>
      <c r="E32" s="14">
        <v>109456</v>
      </c>
      <c r="F32" s="8">
        <v>56453</v>
      </c>
      <c r="G32" s="8">
        <v>0</v>
      </c>
      <c r="H32" s="8">
        <v>5959</v>
      </c>
      <c r="I32" s="8">
        <v>47044</v>
      </c>
      <c r="J32" s="8">
        <v>3032</v>
      </c>
      <c r="K32" s="8">
        <v>50076</v>
      </c>
      <c r="L32" s="8">
        <v>247</v>
      </c>
      <c r="M32" s="8">
        <v>7</v>
      </c>
      <c r="N32" s="8">
        <v>994</v>
      </c>
      <c r="O32" s="8">
        <v>986</v>
      </c>
      <c r="P32" s="8">
        <v>2234</v>
      </c>
      <c r="Q32" s="8">
        <v>1487</v>
      </c>
      <c r="R32" s="8">
        <v>0</v>
      </c>
      <c r="S32" s="8">
        <v>2990</v>
      </c>
      <c r="T32" s="8">
        <v>4477</v>
      </c>
      <c r="U32" s="8">
        <v>0</v>
      </c>
      <c r="V32" s="8">
        <v>47833</v>
      </c>
      <c r="W32" s="8">
        <v>36025</v>
      </c>
      <c r="X32" s="8">
        <v>0</v>
      </c>
      <c r="Y32" s="8">
        <v>31</v>
      </c>
      <c r="Z32" s="8">
        <v>11777</v>
      </c>
      <c r="AA32" s="12">
        <v>47833</v>
      </c>
      <c r="AB32" s="11">
        <v>12179</v>
      </c>
      <c r="AC32" s="8">
        <v>-9609</v>
      </c>
      <c r="AD32" s="8">
        <v>0</v>
      </c>
      <c r="AE32" s="8">
        <v>0</v>
      </c>
      <c r="AF32" s="8">
        <v>2570</v>
      </c>
      <c r="AG32" s="8">
        <v>55</v>
      </c>
      <c r="AH32" s="8">
        <v>0</v>
      </c>
      <c r="AI32" s="8">
        <v>0</v>
      </c>
      <c r="AJ32" s="8">
        <v>10</v>
      </c>
      <c r="AK32" s="8">
        <v>-1633</v>
      </c>
      <c r="AL32" s="8">
        <v>0</v>
      </c>
      <c r="AM32" s="8">
        <v>1002</v>
      </c>
      <c r="AN32" s="8">
        <v>0</v>
      </c>
      <c r="AO32" s="12">
        <v>1002</v>
      </c>
      <c r="AP32" s="11">
        <v>7503</v>
      </c>
      <c r="AQ32" s="8">
        <v>683</v>
      </c>
      <c r="AR32" s="8">
        <v>126</v>
      </c>
      <c r="AS32" s="8">
        <v>8312</v>
      </c>
      <c r="AT32" s="8">
        <v>388</v>
      </c>
      <c r="AU32" s="8">
        <v>0</v>
      </c>
      <c r="AV32" s="8">
        <v>8700</v>
      </c>
      <c r="AW32" s="8">
        <v>1647</v>
      </c>
      <c r="AX32" s="8">
        <v>699</v>
      </c>
      <c r="AY32" s="8">
        <v>251</v>
      </c>
      <c r="AZ32" s="8">
        <v>1268</v>
      </c>
      <c r="BA32" s="8">
        <v>648</v>
      </c>
      <c r="BB32" s="8">
        <v>0</v>
      </c>
      <c r="BC32" s="8">
        <v>61</v>
      </c>
      <c r="BD32" s="8">
        <v>0</v>
      </c>
      <c r="BE32" s="8">
        <v>836</v>
      </c>
      <c r="BF32" s="8">
        <v>0</v>
      </c>
      <c r="BG32" s="8">
        <v>0</v>
      </c>
      <c r="BH32" s="8">
        <v>5410</v>
      </c>
      <c r="BI32" s="12">
        <v>3290</v>
      </c>
      <c r="BJ32" s="11">
        <v>1200</v>
      </c>
      <c r="BK32" s="8">
        <v>1421</v>
      </c>
      <c r="BL32" s="8">
        <v>-221</v>
      </c>
      <c r="BM32" s="8">
        <v>2279</v>
      </c>
      <c r="BN32" s="8">
        <v>2778</v>
      </c>
      <c r="BO32" s="12">
        <v>-499</v>
      </c>
      <c r="BP32" s="11">
        <v>1824</v>
      </c>
      <c r="BQ32" s="58">
        <v>38</v>
      </c>
    </row>
    <row r="33" spans="1:69" ht="15">
      <c r="A33" s="57" t="s">
        <v>652</v>
      </c>
      <c r="B33" s="7" t="s">
        <v>653</v>
      </c>
      <c r="C33" s="9">
        <v>40999</v>
      </c>
      <c r="D33" s="13" t="s">
        <v>772</v>
      </c>
      <c r="E33" s="14">
        <v>27101</v>
      </c>
      <c r="F33" s="8">
        <v>1638</v>
      </c>
      <c r="G33" s="8">
        <v>0</v>
      </c>
      <c r="H33" s="8">
        <v>517</v>
      </c>
      <c r="I33" s="8">
        <v>24946</v>
      </c>
      <c r="J33" s="8">
        <v>474</v>
      </c>
      <c r="K33" s="8">
        <v>25420</v>
      </c>
      <c r="L33" s="8">
        <v>0</v>
      </c>
      <c r="M33" s="8">
        <v>0</v>
      </c>
      <c r="N33" s="8">
        <v>1829</v>
      </c>
      <c r="O33" s="8">
        <v>10523</v>
      </c>
      <c r="P33" s="8">
        <v>12352</v>
      </c>
      <c r="Q33" s="8">
        <v>0</v>
      </c>
      <c r="R33" s="8">
        <v>0</v>
      </c>
      <c r="S33" s="8">
        <v>9248</v>
      </c>
      <c r="T33" s="8">
        <v>9248</v>
      </c>
      <c r="U33" s="8">
        <v>-14616</v>
      </c>
      <c r="V33" s="8">
        <v>13908</v>
      </c>
      <c r="W33" s="8">
        <v>12000</v>
      </c>
      <c r="X33" s="8">
        <v>0</v>
      </c>
      <c r="Y33" s="8">
        <v>0</v>
      </c>
      <c r="Z33" s="8">
        <v>1908</v>
      </c>
      <c r="AA33" s="12">
        <v>13908</v>
      </c>
      <c r="AB33" s="11">
        <v>63319</v>
      </c>
      <c r="AC33" s="8">
        <v>-49394</v>
      </c>
      <c r="AD33" s="8">
        <v>0</v>
      </c>
      <c r="AE33" s="8">
        <v>-3014</v>
      </c>
      <c r="AF33" s="8">
        <v>10911</v>
      </c>
      <c r="AG33" s="8">
        <v>1264</v>
      </c>
      <c r="AH33" s="8">
        <v>0</v>
      </c>
      <c r="AI33" s="8">
        <v>0</v>
      </c>
      <c r="AJ33" s="8">
        <v>5</v>
      </c>
      <c r="AK33" s="8">
        <v>-190</v>
      </c>
      <c r="AL33" s="8">
        <v>0</v>
      </c>
      <c r="AM33" s="8">
        <v>11990</v>
      </c>
      <c r="AN33" s="8">
        <v>0</v>
      </c>
      <c r="AO33" s="12">
        <v>11990</v>
      </c>
      <c r="AP33" s="11">
        <v>55679</v>
      </c>
      <c r="AQ33" s="8">
        <v>1892</v>
      </c>
      <c r="AR33" s="8">
        <v>0</v>
      </c>
      <c r="AS33" s="8">
        <v>57571</v>
      </c>
      <c r="AT33" s="8">
        <v>0</v>
      </c>
      <c r="AU33" s="8">
        <v>5377</v>
      </c>
      <c r="AV33" s="8">
        <v>62948</v>
      </c>
      <c r="AW33" s="8">
        <v>18440</v>
      </c>
      <c r="AX33" s="8">
        <v>1528</v>
      </c>
      <c r="AY33" s="8">
        <v>3157</v>
      </c>
      <c r="AZ33" s="8">
        <v>14504</v>
      </c>
      <c r="BA33" s="8">
        <v>7352</v>
      </c>
      <c r="BB33" s="8">
        <v>0</v>
      </c>
      <c r="BC33" s="8">
        <v>402</v>
      </c>
      <c r="BD33" s="8">
        <v>0</v>
      </c>
      <c r="BE33" s="8">
        <v>836</v>
      </c>
      <c r="BF33" s="8">
        <v>0</v>
      </c>
      <c r="BG33" s="8">
        <v>6189</v>
      </c>
      <c r="BH33" s="8">
        <v>52408</v>
      </c>
      <c r="BI33" s="12">
        <v>10540</v>
      </c>
      <c r="BJ33" s="11">
        <v>0</v>
      </c>
      <c r="BK33" s="8">
        <v>0</v>
      </c>
      <c r="BL33" s="8">
        <v>0</v>
      </c>
      <c r="BM33" s="8">
        <v>371</v>
      </c>
      <c r="BN33" s="8">
        <v>0</v>
      </c>
      <c r="BO33" s="12">
        <v>371</v>
      </c>
      <c r="BP33" s="11">
        <v>17967</v>
      </c>
      <c r="BQ33" s="58">
        <v>0</v>
      </c>
    </row>
    <row r="34" spans="1:69" ht="15">
      <c r="A34" s="57" t="s">
        <v>136</v>
      </c>
      <c r="B34" s="7" t="s">
        <v>135</v>
      </c>
      <c r="C34" s="9">
        <v>40999</v>
      </c>
      <c r="D34" s="13" t="s">
        <v>772</v>
      </c>
      <c r="E34" s="14">
        <v>101114</v>
      </c>
      <c r="F34" s="8">
        <v>8184</v>
      </c>
      <c r="G34" s="8">
        <v>0</v>
      </c>
      <c r="H34" s="8">
        <v>18292</v>
      </c>
      <c r="I34" s="8">
        <v>74638</v>
      </c>
      <c r="J34" s="8">
        <v>909</v>
      </c>
      <c r="K34" s="8">
        <v>75547</v>
      </c>
      <c r="L34" s="8">
        <v>49</v>
      </c>
      <c r="M34" s="8">
        <v>0</v>
      </c>
      <c r="N34" s="8">
        <v>5478</v>
      </c>
      <c r="O34" s="8">
        <v>1192</v>
      </c>
      <c r="P34" s="8">
        <v>6719</v>
      </c>
      <c r="Q34" s="8">
        <v>0</v>
      </c>
      <c r="R34" s="8">
        <v>0</v>
      </c>
      <c r="S34" s="8">
        <v>2757</v>
      </c>
      <c r="T34" s="8">
        <v>2757</v>
      </c>
      <c r="U34" s="8">
        <v>0</v>
      </c>
      <c r="V34" s="8">
        <v>79509</v>
      </c>
      <c r="W34" s="8">
        <v>79000</v>
      </c>
      <c r="X34" s="8">
        <v>0</v>
      </c>
      <c r="Y34" s="8">
        <v>0</v>
      </c>
      <c r="Z34" s="8">
        <v>509</v>
      </c>
      <c r="AA34" s="12">
        <v>79509</v>
      </c>
      <c r="AB34" s="11">
        <v>18836</v>
      </c>
      <c r="AC34" s="8">
        <v>-14016</v>
      </c>
      <c r="AD34" s="8">
        <v>-591</v>
      </c>
      <c r="AE34" s="8">
        <v>0</v>
      </c>
      <c r="AF34" s="8">
        <v>4229</v>
      </c>
      <c r="AG34" s="8">
        <v>338</v>
      </c>
      <c r="AH34" s="8">
        <v>9</v>
      </c>
      <c r="AI34" s="8">
        <v>42</v>
      </c>
      <c r="AJ34" s="8">
        <v>78</v>
      </c>
      <c r="AK34" s="8">
        <v>-2258</v>
      </c>
      <c r="AL34" s="8">
        <v>0</v>
      </c>
      <c r="AM34" s="8">
        <v>2438</v>
      </c>
      <c r="AN34" s="8">
        <v>0</v>
      </c>
      <c r="AO34" s="12">
        <v>2438</v>
      </c>
      <c r="AP34" s="11">
        <v>15738</v>
      </c>
      <c r="AQ34" s="8">
        <v>1749</v>
      </c>
      <c r="AR34" s="8">
        <v>758</v>
      </c>
      <c r="AS34" s="8">
        <v>18245</v>
      </c>
      <c r="AT34" s="8">
        <v>0</v>
      </c>
      <c r="AU34" s="8">
        <v>0</v>
      </c>
      <c r="AV34" s="8">
        <v>18245</v>
      </c>
      <c r="AW34" s="8">
        <v>3252</v>
      </c>
      <c r="AX34" s="8">
        <v>2905</v>
      </c>
      <c r="AY34" s="8">
        <v>519</v>
      </c>
      <c r="AZ34" s="8">
        <v>1937</v>
      </c>
      <c r="BA34" s="8">
        <v>1864</v>
      </c>
      <c r="BB34" s="8">
        <v>807</v>
      </c>
      <c r="BC34" s="8">
        <v>104</v>
      </c>
      <c r="BD34" s="8">
        <v>0</v>
      </c>
      <c r="BE34" s="8">
        <v>2320</v>
      </c>
      <c r="BF34" s="8">
        <v>308</v>
      </c>
      <c r="BG34" s="8">
        <v>0</v>
      </c>
      <c r="BH34" s="8">
        <v>14016</v>
      </c>
      <c r="BI34" s="12">
        <v>4229</v>
      </c>
      <c r="BJ34" s="11">
        <v>591</v>
      </c>
      <c r="BK34" s="8">
        <v>591</v>
      </c>
      <c r="BL34" s="8">
        <v>0</v>
      </c>
      <c r="BM34" s="8">
        <v>0</v>
      </c>
      <c r="BN34" s="8">
        <v>0</v>
      </c>
      <c r="BO34" s="12">
        <v>0</v>
      </c>
      <c r="BP34" s="11">
        <v>4805</v>
      </c>
      <c r="BQ34" s="58">
        <v>0</v>
      </c>
    </row>
    <row r="35" spans="1:69" ht="15">
      <c r="A35" s="57" t="s">
        <v>643</v>
      </c>
      <c r="B35" s="7" t="s">
        <v>642</v>
      </c>
      <c r="C35" s="9">
        <v>40999</v>
      </c>
      <c r="D35" s="13" t="s">
        <v>773</v>
      </c>
      <c r="E35" s="14">
        <v>48627</v>
      </c>
      <c r="F35" s="8">
        <v>29407</v>
      </c>
      <c r="G35" s="8">
        <v>0</v>
      </c>
      <c r="H35" s="8">
        <v>1739</v>
      </c>
      <c r="I35" s="8">
        <v>17481</v>
      </c>
      <c r="J35" s="8">
        <v>2313</v>
      </c>
      <c r="K35" s="8">
        <v>19794</v>
      </c>
      <c r="L35" s="8">
        <v>0</v>
      </c>
      <c r="M35" s="8">
        <v>45</v>
      </c>
      <c r="N35" s="8">
        <v>1701</v>
      </c>
      <c r="O35" s="8">
        <v>2159</v>
      </c>
      <c r="P35" s="8">
        <v>3905</v>
      </c>
      <c r="Q35" s="8">
        <v>0</v>
      </c>
      <c r="R35" s="8">
        <v>0</v>
      </c>
      <c r="S35" s="8">
        <v>3466</v>
      </c>
      <c r="T35" s="8">
        <v>3466</v>
      </c>
      <c r="U35" s="8">
        <v>0</v>
      </c>
      <c r="V35" s="8">
        <v>20233</v>
      </c>
      <c r="W35" s="8">
        <v>13620</v>
      </c>
      <c r="X35" s="8">
        <v>0</v>
      </c>
      <c r="Y35" s="8">
        <v>0</v>
      </c>
      <c r="Z35" s="8">
        <v>6613</v>
      </c>
      <c r="AA35" s="12">
        <v>20233</v>
      </c>
      <c r="AB35" s="11">
        <v>17880</v>
      </c>
      <c r="AC35" s="8">
        <v>-16391</v>
      </c>
      <c r="AD35" s="8">
        <v>0</v>
      </c>
      <c r="AE35" s="8">
        <v>0</v>
      </c>
      <c r="AF35" s="8">
        <v>1489</v>
      </c>
      <c r="AG35" s="8">
        <v>0</v>
      </c>
      <c r="AH35" s="8">
        <v>0</v>
      </c>
      <c r="AI35" s="8">
        <v>0</v>
      </c>
      <c r="AJ35" s="8">
        <v>11</v>
      </c>
      <c r="AK35" s="8">
        <v>-526</v>
      </c>
      <c r="AL35" s="8">
        <v>0</v>
      </c>
      <c r="AM35" s="8">
        <v>974</v>
      </c>
      <c r="AN35" s="8">
        <v>0</v>
      </c>
      <c r="AO35" s="12">
        <v>974</v>
      </c>
      <c r="AP35" s="11">
        <v>4916</v>
      </c>
      <c r="AQ35" s="8">
        <v>2726</v>
      </c>
      <c r="AR35" s="8">
        <v>0</v>
      </c>
      <c r="AS35" s="8">
        <v>7642</v>
      </c>
      <c r="AT35" s="8">
        <v>1078</v>
      </c>
      <c r="AU35" s="8">
        <v>799</v>
      </c>
      <c r="AV35" s="8">
        <v>9519</v>
      </c>
      <c r="AW35" s="8">
        <v>1215</v>
      </c>
      <c r="AX35" s="8">
        <v>2493</v>
      </c>
      <c r="AY35" s="8">
        <v>0</v>
      </c>
      <c r="AZ35" s="8">
        <v>1052</v>
      </c>
      <c r="BA35" s="8">
        <v>853</v>
      </c>
      <c r="BB35" s="8">
        <v>0</v>
      </c>
      <c r="BC35" s="8">
        <v>190</v>
      </c>
      <c r="BD35" s="8">
        <v>2062</v>
      </c>
      <c r="BE35" s="8">
        <v>183</v>
      </c>
      <c r="BF35" s="8">
        <v>0</v>
      </c>
      <c r="BG35" s="8">
        <v>124</v>
      </c>
      <c r="BH35" s="8">
        <v>8172</v>
      </c>
      <c r="BI35" s="12">
        <v>1347</v>
      </c>
      <c r="BJ35" s="11">
        <v>6773</v>
      </c>
      <c r="BK35" s="8">
        <v>5949</v>
      </c>
      <c r="BL35" s="8">
        <v>824</v>
      </c>
      <c r="BM35" s="8">
        <v>1588</v>
      </c>
      <c r="BN35" s="8">
        <v>2270</v>
      </c>
      <c r="BO35" s="12">
        <v>-682</v>
      </c>
      <c r="BP35" s="11">
        <v>1191</v>
      </c>
      <c r="BQ35" s="58">
        <v>0</v>
      </c>
    </row>
    <row r="36" spans="1:69" ht="15">
      <c r="A36" s="57" t="s">
        <v>211</v>
      </c>
      <c r="B36" s="7" t="s">
        <v>210</v>
      </c>
      <c r="C36" s="9">
        <v>40908</v>
      </c>
      <c r="D36" s="13" t="s">
        <v>773</v>
      </c>
      <c r="E36" s="14">
        <v>159247</v>
      </c>
      <c r="F36" s="8">
        <v>34854</v>
      </c>
      <c r="G36" s="8">
        <v>0</v>
      </c>
      <c r="H36" s="8">
        <v>6293</v>
      </c>
      <c r="I36" s="8">
        <v>118100</v>
      </c>
      <c r="J36" s="8">
        <v>23801</v>
      </c>
      <c r="K36" s="8">
        <v>141901</v>
      </c>
      <c r="L36" s="8">
        <v>2061</v>
      </c>
      <c r="M36" s="8">
        <v>0</v>
      </c>
      <c r="N36" s="8">
        <v>10099</v>
      </c>
      <c r="O36" s="8">
        <v>4469</v>
      </c>
      <c r="P36" s="8">
        <v>16629</v>
      </c>
      <c r="Q36" s="8">
        <v>2052</v>
      </c>
      <c r="R36" s="8">
        <v>0</v>
      </c>
      <c r="S36" s="8">
        <v>3021</v>
      </c>
      <c r="T36" s="8">
        <v>5073</v>
      </c>
      <c r="U36" s="8">
        <v>0</v>
      </c>
      <c r="V36" s="8">
        <v>153457</v>
      </c>
      <c r="W36" s="8">
        <v>99615</v>
      </c>
      <c r="X36" s="8">
        <v>0</v>
      </c>
      <c r="Y36" s="8">
        <v>0</v>
      </c>
      <c r="Z36" s="8">
        <v>53842</v>
      </c>
      <c r="AA36" s="12">
        <v>153457</v>
      </c>
      <c r="AB36" s="11">
        <v>22321</v>
      </c>
      <c r="AC36" s="8">
        <v>-16298</v>
      </c>
      <c r="AD36" s="8">
        <v>0</v>
      </c>
      <c r="AE36" s="8">
        <v>0</v>
      </c>
      <c r="AF36" s="8">
        <v>6023</v>
      </c>
      <c r="AG36" s="8">
        <v>9676</v>
      </c>
      <c r="AH36" s="8">
        <v>0</v>
      </c>
      <c r="AI36" s="8">
        <v>0</v>
      </c>
      <c r="AJ36" s="8">
        <v>35</v>
      </c>
      <c r="AK36" s="8">
        <v>-2860</v>
      </c>
      <c r="AL36" s="8">
        <v>0</v>
      </c>
      <c r="AM36" s="8">
        <v>12874</v>
      </c>
      <c r="AN36" s="8">
        <v>0</v>
      </c>
      <c r="AO36" s="12">
        <v>12874</v>
      </c>
      <c r="AP36" s="11">
        <v>13595</v>
      </c>
      <c r="AQ36" s="8">
        <v>3697</v>
      </c>
      <c r="AR36" s="8">
        <v>0</v>
      </c>
      <c r="AS36" s="8">
        <v>17292</v>
      </c>
      <c r="AT36" s="8">
        <v>0</v>
      </c>
      <c r="AU36" s="8">
        <v>0</v>
      </c>
      <c r="AV36" s="8">
        <v>17292</v>
      </c>
      <c r="AW36" s="8">
        <v>2549</v>
      </c>
      <c r="AX36" s="8">
        <v>3046</v>
      </c>
      <c r="AY36" s="8">
        <v>0</v>
      </c>
      <c r="AZ36" s="8">
        <v>2906</v>
      </c>
      <c r="BA36" s="8">
        <v>1097</v>
      </c>
      <c r="BB36" s="8">
        <v>1285</v>
      </c>
      <c r="BC36" s="8">
        <v>79</v>
      </c>
      <c r="BD36" s="8">
        <v>0</v>
      </c>
      <c r="BE36" s="8">
        <v>841</v>
      </c>
      <c r="BF36" s="8">
        <v>0</v>
      </c>
      <c r="BG36" s="8">
        <v>147</v>
      </c>
      <c r="BH36" s="8">
        <v>11950</v>
      </c>
      <c r="BI36" s="12">
        <v>5342</v>
      </c>
      <c r="BJ36" s="11">
        <v>1314</v>
      </c>
      <c r="BK36" s="8">
        <v>1147</v>
      </c>
      <c r="BL36" s="8">
        <v>167</v>
      </c>
      <c r="BM36" s="8">
        <v>3715</v>
      </c>
      <c r="BN36" s="8">
        <v>3201</v>
      </c>
      <c r="BO36" s="12">
        <v>514</v>
      </c>
      <c r="BP36" s="11">
        <v>3962</v>
      </c>
      <c r="BQ36" s="58">
        <v>58</v>
      </c>
    </row>
    <row r="37" spans="1:69" ht="15">
      <c r="A37" s="57" t="s">
        <v>639</v>
      </c>
      <c r="B37" s="7" t="s">
        <v>267</v>
      </c>
      <c r="C37" s="9">
        <v>40999</v>
      </c>
      <c r="D37" s="13" t="s">
        <v>772</v>
      </c>
      <c r="E37" s="14">
        <v>90205</v>
      </c>
      <c r="F37" s="8">
        <v>0</v>
      </c>
      <c r="G37" s="8">
        <v>224</v>
      </c>
      <c r="H37" s="8">
        <v>4997</v>
      </c>
      <c r="I37" s="8">
        <v>84984</v>
      </c>
      <c r="J37" s="8">
        <v>1773</v>
      </c>
      <c r="K37" s="8">
        <v>86757</v>
      </c>
      <c r="L37" s="8">
        <v>0</v>
      </c>
      <c r="M37" s="8">
        <v>3519</v>
      </c>
      <c r="N37" s="8">
        <v>2123</v>
      </c>
      <c r="O37" s="8">
        <v>0</v>
      </c>
      <c r="P37" s="8">
        <v>5642</v>
      </c>
      <c r="Q37" s="8">
        <v>10500</v>
      </c>
      <c r="R37" s="8">
        <v>0</v>
      </c>
      <c r="S37" s="8">
        <v>5655</v>
      </c>
      <c r="T37" s="8">
        <v>16155</v>
      </c>
      <c r="U37" s="8">
        <v>-5271</v>
      </c>
      <c r="V37" s="8">
        <v>70973</v>
      </c>
      <c r="W37" s="8">
        <v>44000</v>
      </c>
      <c r="X37" s="8">
        <v>0</v>
      </c>
      <c r="Y37" s="8">
        <v>0</v>
      </c>
      <c r="Z37" s="8">
        <v>26973</v>
      </c>
      <c r="AA37" s="12">
        <v>70973</v>
      </c>
      <c r="AB37" s="11">
        <v>29753</v>
      </c>
      <c r="AC37" s="8">
        <v>-18482</v>
      </c>
      <c r="AD37" s="8">
        <v>0</v>
      </c>
      <c r="AE37" s="8">
        <v>0</v>
      </c>
      <c r="AF37" s="8">
        <v>11271</v>
      </c>
      <c r="AG37" s="8">
        <v>182</v>
      </c>
      <c r="AH37" s="8">
        <v>0</v>
      </c>
      <c r="AI37" s="8">
        <v>0</v>
      </c>
      <c r="AJ37" s="8">
        <v>3</v>
      </c>
      <c r="AK37" s="8">
        <v>-2294</v>
      </c>
      <c r="AL37" s="8">
        <v>0</v>
      </c>
      <c r="AM37" s="8">
        <v>9162</v>
      </c>
      <c r="AN37" s="8">
        <v>0</v>
      </c>
      <c r="AO37" s="12">
        <v>9162</v>
      </c>
      <c r="AP37" s="11">
        <v>27445</v>
      </c>
      <c r="AQ37" s="8">
        <v>629</v>
      </c>
      <c r="AR37" s="8">
        <v>0</v>
      </c>
      <c r="AS37" s="8">
        <v>28074</v>
      </c>
      <c r="AT37" s="8">
        <v>0</v>
      </c>
      <c r="AU37" s="8">
        <v>0</v>
      </c>
      <c r="AV37" s="8">
        <v>28074</v>
      </c>
      <c r="AW37" s="8">
        <v>6224</v>
      </c>
      <c r="AX37" s="8">
        <v>2495</v>
      </c>
      <c r="AY37" s="8">
        <v>0</v>
      </c>
      <c r="AZ37" s="8">
        <v>3558</v>
      </c>
      <c r="BA37" s="8">
        <v>0</v>
      </c>
      <c r="BB37" s="8">
        <v>2080</v>
      </c>
      <c r="BC37" s="8">
        <v>82</v>
      </c>
      <c r="BD37" s="8">
        <v>0</v>
      </c>
      <c r="BE37" s="8">
        <v>2204</v>
      </c>
      <c r="BF37" s="8">
        <v>0</v>
      </c>
      <c r="BG37" s="8">
        <v>0</v>
      </c>
      <c r="BH37" s="8">
        <v>16643</v>
      </c>
      <c r="BI37" s="12">
        <v>11431</v>
      </c>
      <c r="BJ37" s="11">
        <v>327</v>
      </c>
      <c r="BK37" s="8">
        <v>685</v>
      </c>
      <c r="BL37" s="8">
        <v>-358</v>
      </c>
      <c r="BM37" s="8">
        <v>1352</v>
      </c>
      <c r="BN37" s="8">
        <v>1154</v>
      </c>
      <c r="BO37" s="12">
        <v>198</v>
      </c>
      <c r="BP37" s="11">
        <v>5615</v>
      </c>
      <c r="BQ37" s="58">
        <v>1056</v>
      </c>
    </row>
    <row r="38" spans="1:69" ht="15">
      <c r="A38" s="57" t="s">
        <v>43</v>
      </c>
      <c r="B38" s="7" t="s">
        <v>42</v>
      </c>
      <c r="C38" s="9">
        <v>40999</v>
      </c>
      <c r="D38" s="13" t="s">
        <v>772</v>
      </c>
      <c r="E38" s="14">
        <v>186657</v>
      </c>
      <c r="F38" s="8">
        <v>0</v>
      </c>
      <c r="G38" s="8">
        <v>0</v>
      </c>
      <c r="H38" s="8">
        <v>0</v>
      </c>
      <c r="I38" s="8">
        <v>186657</v>
      </c>
      <c r="J38" s="8">
        <v>3960</v>
      </c>
      <c r="K38" s="8">
        <v>190617</v>
      </c>
      <c r="L38" s="8">
        <v>2931</v>
      </c>
      <c r="M38" s="8">
        <v>3245</v>
      </c>
      <c r="N38" s="8">
        <v>13702</v>
      </c>
      <c r="O38" s="8">
        <v>1859</v>
      </c>
      <c r="P38" s="8">
        <v>21737</v>
      </c>
      <c r="Q38" s="8">
        <v>1375</v>
      </c>
      <c r="R38" s="8">
        <v>0</v>
      </c>
      <c r="S38" s="8">
        <v>4140</v>
      </c>
      <c r="T38" s="8">
        <v>5515</v>
      </c>
      <c r="U38" s="8">
        <v>-3787</v>
      </c>
      <c r="V38" s="8">
        <v>203052</v>
      </c>
      <c r="W38" s="8">
        <v>95753</v>
      </c>
      <c r="X38" s="8">
        <v>0</v>
      </c>
      <c r="Y38" s="8">
        <v>0</v>
      </c>
      <c r="Z38" s="8">
        <v>107299</v>
      </c>
      <c r="AA38" s="12">
        <v>203052</v>
      </c>
      <c r="AB38" s="11">
        <v>29009</v>
      </c>
      <c r="AC38" s="8">
        <v>-20233</v>
      </c>
      <c r="AD38" s="8">
        <v>0</v>
      </c>
      <c r="AE38" s="8">
        <v>0</v>
      </c>
      <c r="AF38" s="8">
        <v>8776</v>
      </c>
      <c r="AG38" s="8">
        <v>26</v>
      </c>
      <c r="AH38" s="8">
        <v>200</v>
      </c>
      <c r="AI38" s="8">
        <v>-41</v>
      </c>
      <c r="AJ38" s="8">
        <v>219</v>
      </c>
      <c r="AK38" s="8">
        <v>-3696</v>
      </c>
      <c r="AL38" s="8">
        <v>0</v>
      </c>
      <c r="AM38" s="8">
        <v>5484</v>
      </c>
      <c r="AN38" s="8">
        <v>0</v>
      </c>
      <c r="AO38" s="12">
        <v>5484</v>
      </c>
      <c r="AP38" s="11">
        <v>21149</v>
      </c>
      <c r="AQ38" s="8">
        <v>1287</v>
      </c>
      <c r="AR38" s="8">
        <v>3910</v>
      </c>
      <c r="AS38" s="8">
        <v>26346</v>
      </c>
      <c r="AT38" s="8">
        <v>0</v>
      </c>
      <c r="AU38" s="8">
        <v>0</v>
      </c>
      <c r="AV38" s="8">
        <v>26346</v>
      </c>
      <c r="AW38" s="8">
        <v>2971</v>
      </c>
      <c r="AX38" s="8">
        <v>1122</v>
      </c>
      <c r="AY38" s="8">
        <v>4649</v>
      </c>
      <c r="AZ38" s="8">
        <v>3019</v>
      </c>
      <c r="BA38" s="8">
        <v>1530</v>
      </c>
      <c r="BB38" s="8">
        <v>1021</v>
      </c>
      <c r="BC38" s="8">
        <v>254</v>
      </c>
      <c r="BD38" s="8">
        <v>0</v>
      </c>
      <c r="BE38" s="8">
        <v>2960</v>
      </c>
      <c r="BF38" s="8">
        <v>155</v>
      </c>
      <c r="BG38" s="8">
        <v>0</v>
      </c>
      <c r="BH38" s="8">
        <v>17681</v>
      </c>
      <c r="BI38" s="12">
        <v>8665</v>
      </c>
      <c r="BJ38" s="11">
        <v>2663</v>
      </c>
      <c r="BK38" s="8">
        <v>2552</v>
      </c>
      <c r="BL38" s="8">
        <v>111</v>
      </c>
      <c r="BM38" s="8">
        <v>0</v>
      </c>
      <c r="BN38" s="8">
        <v>0</v>
      </c>
      <c r="BO38" s="12">
        <v>0</v>
      </c>
      <c r="BP38" s="11">
        <v>5327</v>
      </c>
      <c r="BQ38" s="58">
        <v>0</v>
      </c>
    </row>
    <row r="39" spans="1:69" ht="15">
      <c r="A39" s="57" t="s">
        <v>334</v>
      </c>
      <c r="B39" s="7" t="s">
        <v>333</v>
      </c>
      <c r="C39" s="9">
        <v>40999</v>
      </c>
      <c r="D39" s="13" t="s">
        <v>773</v>
      </c>
      <c r="E39" s="14">
        <v>305378</v>
      </c>
      <c r="F39" s="8">
        <v>116692</v>
      </c>
      <c r="G39" s="8">
        <v>18875</v>
      </c>
      <c r="H39" s="8">
        <v>26726</v>
      </c>
      <c r="I39" s="8">
        <v>143085</v>
      </c>
      <c r="J39" s="8">
        <v>3594</v>
      </c>
      <c r="K39" s="8">
        <v>146679</v>
      </c>
      <c r="L39" s="8">
        <v>232</v>
      </c>
      <c r="M39" s="8">
        <v>0</v>
      </c>
      <c r="N39" s="8">
        <v>6012</v>
      </c>
      <c r="O39" s="8">
        <v>4521</v>
      </c>
      <c r="P39" s="8">
        <v>10765</v>
      </c>
      <c r="Q39" s="8">
        <v>1653</v>
      </c>
      <c r="R39" s="8">
        <v>0</v>
      </c>
      <c r="S39" s="8">
        <v>7008</v>
      </c>
      <c r="T39" s="8">
        <v>8661</v>
      </c>
      <c r="U39" s="8">
        <v>0</v>
      </c>
      <c r="V39" s="8">
        <v>148783</v>
      </c>
      <c r="W39" s="8">
        <v>137156</v>
      </c>
      <c r="X39" s="8">
        <v>0</v>
      </c>
      <c r="Y39" s="8">
        <v>0</v>
      </c>
      <c r="Z39" s="8">
        <v>11627</v>
      </c>
      <c r="AA39" s="12">
        <v>148783</v>
      </c>
      <c r="AB39" s="11">
        <v>22466</v>
      </c>
      <c r="AC39" s="8">
        <v>-16153</v>
      </c>
      <c r="AD39" s="8">
        <v>0</v>
      </c>
      <c r="AE39" s="8">
        <v>0</v>
      </c>
      <c r="AF39" s="8">
        <v>6313</v>
      </c>
      <c r="AG39" s="8">
        <v>0</v>
      </c>
      <c r="AH39" s="8">
        <v>175</v>
      </c>
      <c r="AI39" s="8">
        <v>0</v>
      </c>
      <c r="AJ39" s="8">
        <v>33</v>
      </c>
      <c r="AK39" s="8">
        <v>-6140</v>
      </c>
      <c r="AL39" s="8">
        <v>0</v>
      </c>
      <c r="AM39" s="8">
        <v>381</v>
      </c>
      <c r="AN39" s="8">
        <v>0</v>
      </c>
      <c r="AO39" s="12">
        <v>381</v>
      </c>
      <c r="AP39" s="11">
        <v>19184</v>
      </c>
      <c r="AQ39" s="8">
        <v>1978</v>
      </c>
      <c r="AR39" s="8">
        <v>10</v>
      </c>
      <c r="AS39" s="8">
        <v>21172</v>
      </c>
      <c r="AT39" s="8">
        <v>101</v>
      </c>
      <c r="AU39" s="8">
        <v>0</v>
      </c>
      <c r="AV39" s="8">
        <v>21273</v>
      </c>
      <c r="AW39" s="8">
        <v>3710</v>
      </c>
      <c r="AX39" s="8">
        <v>1954</v>
      </c>
      <c r="AY39" s="8">
        <v>10</v>
      </c>
      <c r="AZ39" s="8">
        <v>4788</v>
      </c>
      <c r="BA39" s="8">
        <v>0</v>
      </c>
      <c r="BB39" s="8">
        <v>1426</v>
      </c>
      <c r="BC39" s="8">
        <v>137</v>
      </c>
      <c r="BD39" s="8">
        <v>0</v>
      </c>
      <c r="BE39" s="8">
        <v>2773</v>
      </c>
      <c r="BF39" s="8">
        <v>0</v>
      </c>
      <c r="BG39" s="8">
        <v>0</v>
      </c>
      <c r="BH39" s="8">
        <v>14798</v>
      </c>
      <c r="BI39" s="12">
        <v>6475</v>
      </c>
      <c r="BJ39" s="11">
        <v>386</v>
      </c>
      <c r="BK39" s="8">
        <v>1040</v>
      </c>
      <c r="BL39" s="8">
        <v>-654</v>
      </c>
      <c r="BM39" s="8">
        <v>807</v>
      </c>
      <c r="BN39" s="8">
        <v>315</v>
      </c>
      <c r="BO39" s="12">
        <v>492</v>
      </c>
      <c r="BP39" s="11">
        <v>4674</v>
      </c>
      <c r="BQ39" s="58">
        <v>119</v>
      </c>
    </row>
    <row r="40" spans="1:69" ht="15">
      <c r="A40" s="57" t="s">
        <v>96</v>
      </c>
      <c r="B40" s="7" t="s">
        <v>95</v>
      </c>
      <c r="C40" s="9">
        <v>40999</v>
      </c>
      <c r="D40" s="13" t="s">
        <v>773</v>
      </c>
      <c r="E40" s="14">
        <v>44038</v>
      </c>
      <c r="F40" s="8">
        <v>19958</v>
      </c>
      <c r="G40" s="8">
        <v>0</v>
      </c>
      <c r="H40" s="8">
        <v>1298</v>
      </c>
      <c r="I40" s="8">
        <v>22782</v>
      </c>
      <c r="J40" s="8">
        <v>27</v>
      </c>
      <c r="K40" s="8">
        <v>22809</v>
      </c>
      <c r="L40" s="8">
        <v>3134</v>
      </c>
      <c r="M40" s="8">
        <v>438</v>
      </c>
      <c r="N40" s="8">
        <v>517</v>
      </c>
      <c r="O40" s="8">
        <v>654</v>
      </c>
      <c r="P40" s="8">
        <v>4743</v>
      </c>
      <c r="Q40" s="8">
        <v>0</v>
      </c>
      <c r="R40" s="8">
        <v>0</v>
      </c>
      <c r="S40" s="8">
        <v>1324</v>
      </c>
      <c r="T40" s="8">
        <v>1324</v>
      </c>
      <c r="U40" s="8">
        <v>0</v>
      </c>
      <c r="V40" s="8">
        <v>26228</v>
      </c>
      <c r="W40" s="8">
        <v>2782</v>
      </c>
      <c r="X40" s="8">
        <v>23304</v>
      </c>
      <c r="Y40" s="8">
        <v>0</v>
      </c>
      <c r="Z40" s="8">
        <v>142</v>
      </c>
      <c r="AA40" s="12">
        <v>26228</v>
      </c>
      <c r="AB40" s="11">
        <v>4766</v>
      </c>
      <c r="AC40" s="8">
        <v>-1615</v>
      </c>
      <c r="AD40" s="8">
        <v>-403</v>
      </c>
      <c r="AE40" s="8">
        <v>0</v>
      </c>
      <c r="AF40" s="8">
        <v>2748</v>
      </c>
      <c r="AG40" s="8">
        <v>1105</v>
      </c>
      <c r="AH40" s="8">
        <v>-3020</v>
      </c>
      <c r="AI40" s="8">
        <v>0</v>
      </c>
      <c r="AJ40" s="8">
        <v>1</v>
      </c>
      <c r="AK40" s="8">
        <v>-662</v>
      </c>
      <c r="AL40" s="8">
        <v>0</v>
      </c>
      <c r="AM40" s="8">
        <v>172</v>
      </c>
      <c r="AN40" s="8">
        <v>-3</v>
      </c>
      <c r="AO40" s="12">
        <v>169</v>
      </c>
      <c r="AP40" s="11">
        <v>3499</v>
      </c>
      <c r="AQ40" s="8">
        <v>694</v>
      </c>
      <c r="AR40" s="8">
        <v>0</v>
      </c>
      <c r="AS40" s="8">
        <v>4193</v>
      </c>
      <c r="AT40" s="8">
        <v>0</v>
      </c>
      <c r="AU40" s="8">
        <v>0</v>
      </c>
      <c r="AV40" s="8">
        <v>4193</v>
      </c>
      <c r="AW40" s="8">
        <v>826</v>
      </c>
      <c r="AX40" s="8">
        <v>234</v>
      </c>
      <c r="AY40" s="8">
        <v>0</v>
      </c>
      <c r="AZ40" s="8">
        <v>62</v>
      </c>
      <c r="BA40" s="8">
        <v>20</v>
      </c>
      <c r="BB40" s="8">
        <v>13</v>
      </c>
      <c r="BC40" s="8">
        <v>8</v>
      </c>
      <c r="BD40" s="8">
        <v>0</v>
      </c>
      <c r="BE40" s="8">
        <v>175</v>
      </c>
      <c r="BF40" s="8">
        <v>0</v>
      </c>
      <c r="BG40" s="8">
        <v>0</v>
      </c>
      <c r="BH40" s="8">
        <v>1338</v>
      </c>
      <c r="BI40" s="12">
        <v>2855</v>
      </c>
      <c r="BJ40" s="11">
        <v>227</v>
      </c>
      <c r="BK40" s="8">
        <v>369</v>
      </c>
      <c r="BL40" s="8">
        <v>-142</v>
      </c>
      <c r="BM40" s="8">
        <v>346</v>
      </c>
      <c r="BN40" s="8">
        <v>311</v>
      </c>
      <c r="BO40" s="12">
        <v>35</v>
      </c>
      <c r="BP40" s="11">
        <v>3553</v>
      </c>
      <c r="BQ40" s="58">
        <v>13</v>
      </c>
    </row>
    <row r="41" spans="1:69" ht="15">
      <c r="A41" s="57" t="s">
        <v>654</v>
      </c>
      <c r="B41" s="7" t="s">
        <v>655</v>
      </c>
      <c r="C41" s="9">
        <v>40999</v>
      </c>
      <c r="D41" s="13" t="s">
        <v>773</v>
      </c>
      <c r="E41" s="14">
        <v>1201098</v>
      </c>
      <c r="F41" s="8">
        <v>470118</v>
      </c>
      <c r="G41" s="8">
        <v>0</v>
      </c>
      <c r="H41" s="8">
        <v>124796</v>
      </c>
      <c r="I41" s="8">
        <v>606184</v>
      </c>
      <c r="J41" s="8">
        <v>7722</v>
      </c>
      <c r="K41" s="8">
        <v>613906</v>
      </c>
      <c r="L41" s="8">
        <v>5004</v>
      </c>
      <c r="M41" s="8">
        <v>27718</v>
      </c>
      <c r="N41" s="8">
        <v>50315</v>
      </c>
      <c r="O41" s="8">
        <v>11567</v>
      </c>
      <c r="P41" s="8">
        <v>94604</v>
      </c>
      <c r="Q41" s="8">
        <v>0</v>
      </c>
      <c r="R41" s="8">
        <v>0</v>
      </c>
      <c r="S41" s="8">
        <v>24983</v>
      </c>
      <c r="T41" s="8">
        <v>24983</v>
      </c>
      <c r="U41" s="8">
        <v>0</v>
      </c>
      <c r="V41" s="8">
        <v>683527</v>
      </c>
      <c r="W41" s="8">
        <v>498324</v>
      </c>
      <c r="X41" s="8">
        <v>4964</v>
      </c>
      <c r="Y41" s="8">
        <v>0</v>
      </c>
      <c r="Z41" s="8">
        <v>180239</v>
      </c>
      <c r="AA41" s="12">
        <v>683527</v>
      </c>
      <c r="AB41" s="11">
        <v>107416</v>
      </c>
      <c r="AC41" s="8">
        <v>-65858</v>
      </c>
      <c r="AD41" s="8">
        <v>-6313</v>
      </c>
      <c r="AE41" s="8">
        <v>0</v>
      </c>
      <c r="AF41" s="8">
        <v>35245</v>
      </c>
      <c r="AG41" s="8">
        <v>733</v>
      </c>
      <c r="AH41" s="8">
        <v>3641</v>
      </c>
      <c r="AI41" s="8">
        <v>0</v>
      </c>
      <c r="AJ41" s="8">
        <v>1377</v>
      </c>
      <c r="AK41" s="8">
        <v>-22212</v>
      </c>
      <c r="AL41" s="8">
        <v>0</v>
      </c>
      <c r="AM41" s="8">
        <v>18784</v>
      </c>
      <c r="AN41" s="8">
        <v>0</v>
      </c>
      <c r="AO41" s="12">
        <v>18784</v>
      </c>
      <c r="AP41" s="11">
        <v>80500</v>
      </c>
      <c r="AQ41" s="8">
        <v>7324</v>
      </c>
      <c r="AR41" s="8">
        <v>502</v>
      </c>
      <c r="AS41" s="8">
        <v>88326</v>
      </c>
      <c r="AT41" s="8">
        <v>0</v>
      </c>
      <c r="AU41" s="8">
        <v>0</v>
      </c>
      <c r="AV41" s="8">
        <v>88326</v>
      </c>
      <c r="AW41" s="8">
        <v>15146</v>
      </c>
      <c r="AX41" s="8">
        <v>7335</v>
      </c>
      <c r="AY41" s="8">
        <v>327</v>
      </c>
      <c r="AZ41" s="8">
        <v>12906</v>
      </c>
      <c r="BA41" s="8">
        <v>1184</v>
      </c>
      <c r="BB41" s="8">
        <v>6162</v>
      </c>
      <c r="BC41" s="8">
        <v>494</v>
      </c>
      <c r="BD41" s="8">
        <v>0</v>
      </c>
      <c r="BE41" s="8">
        <v>11045</v>
      </c>
      <c r="BF41" s="8">
        <v>0</v>
      </c>
      <c r="BG41" s="8">
        <v>0</v>
      </c>
      <c r="BH41" s="8">
        <v>54599</v>
      </c>
      <c r="BI41" s="12">
        <v>33727</v>
      </c>
      <c r="BJ41" s="11">
        <v>18893</v>
      </c>
      <c r="BK41" s="8">
        <v>17423</v>
      </c>
      <c r="BL41" s="8">
        <v>1470</v>
      </c>
      <c r="BM41" s="8">
        <v>197</v>
      </c>
      <c r="BN41" s="8">
        <v>149</v>
      </c>
      <c r="BO41" s="12">
        <v>48</v>
      </c>
      <c r="BP41" s="11">
        <v>20139</v>
      </c>
      <c r="BQ41" s="58">
        <v>807</v>
      </c>
    </row>
    <row r="42" spans="1:69" ht="15">
      <c r="A42" s="57" t="s">
        <v>656</v>
      </c>
      <c r="B42" s="7" t="s">
        <v>168</v>
      </c>
      <c r="C42" s="9">
        <v>40999</v>
      </c>
      <c r="D42" s="13" t="s">
        <v>772</v>
      </c>
      <c r="E42" s="14">
        <v>61264</v>
      </c>
      <c r="F42" s="8">
        <v>1636</v>
      </c>
      <c r="G42" s="8">
        <v>0</v>
      </c>
      <c r="H42" s="8">
        <v>9677</v>
      </c>
      <c r="I42" s="8">
        <v>49951</v>
      </c>
      <c r="J42" s="8">
        <v>2417</v>
      </c>
      <c r="K42" s="8">
        <v>52368</v>
      </c>
      <c r="L42" s="8">
        <v>0</v>
      </c>
      <c r="M42" s="8">
        <v>16886</v>
      </c>
      <c r="N42" s="8">
        <v>1350</v>
      </c>
      <c r="O42" s="8">
        <v>0</v>
      </c>
      <c r="P42" s="8">
        <v>18236</v>
      </c>
      <c r="Q42" s="8">
        <v>0</v>
      </c>
      <c r="R42" s="8">
        <v>0</v>
      </c>
      <c r="S42" s="8">
        <v>1382</v>
      </c>
      <c r="T42" s="8">
        <v>1382</v>
      </c>
      <c r="U42" s="8">
        <v>0</v>
      </c>
      <c r="V42" s="8">
        <v>69222</v>
      </c>
      <c r="W42" s="8">
        <v>54500</v>
      </c>
      <c r="X42" s="8">
        <v>0</v>
      </c>
      <c r="Y42" s="8">
        <v>2604</v>
      </c>
      <c r="Z42" s="8">
        <v>12118</v>
      </c>
      <c r="AA42" s="12">
        <v>69222</v>
      </c>
      <c r="AB42" s="11">
        <v>13577</v>
      </c>
      <c r="AC42" s="8">
        <v>-9946</v>
      </c>
      <c r="AD42" s="8">
        <v>0</v>
      </c>
      <c r="AE42" s="8">
        <v>0</v>
      </c>
      <c r="AF42" s="8">
        <v>3631</v>
      </c>
      <c r="AG42" s="8">
        <v>265</v>
      </c>
      <c r="AH42" s="8">
        <v>0</v>
      </c>
      <c r="AI42" s="8">
        <v>3</v>
      </c>
      <c r="AJ42" s="8">
        <v>569</v>
      </c>
      <c r="AK42" s="8">
        <v>-2270</v>
      </c>
      <c r="AL42" s="8">
        <v>0</v>
      </c>
      <c r="AM42" s="8">
        <v>2198</v>
      </c>
      <c r="AN42" s="8">
        <v>0</v>
      </c>
      <c r="AO42" s="12">
        <v>2198</v>
      </c>
      <c r="AP42" s="11">
        <v>11532</v>
      </c>
      <c r="AQ42" s="8">
        <v>594</v>
      </c>
      <c r="AR42" s="8">
        <v>468</v>
      </c>
      <c r="AS42" s="8">
        <v>12594</v>
      </c>
      <c r="AT42" s="8">
        <v>0</v>
      </c>
      <c r="AU42" s="8">
        <v>556</v>
      </c>
      <c r="AV42" s="8">
        <v>13150</v>
      </c>
      <c r="AW42" s="8">
        <v>5462</v>
      </c>
      <c r="AX42" s="8">
        <v>713</v>
      </c>
      <c r="AY42" s="8">
        <v>94</v>
      </c>
      <c r="AZ42" s="8">
        <v>1201</v>
      </c>
      <c r="BA42" s="8">
        <v>437</v>
      </c>
      <c r="BB42" s="8">
        <v>0</v>
      </c>
      <c r="BC42" s="8">
        <v>45</v>
      </c>
      <c r="BD42" s="8">
        <v>0</v>
      </c>
      <c r="BE42" s="8">
        <v>1945</v>
      </c>
      <c r="BF42" s="8">
        <v>0</v>
      </c>
      <c r="BG42" s="8">
        <v>0</v>
      </c>
      <c r="BH42" s="8">
        <v>9897</v>
      </c>
      <c r="BI42" s="12">
        <v>3253</v>
      </c>
      <c r="BJ42" s="11">
        <v>92</v>
      </c>
      <c r="BK42" s="8">
        <v>27</v>
      </c>
      <c r="BL42" s="8">
        <v>65</v>
      </c>
      <c r="BM42" s="8">
        <v>335</v>
      </c>
      <c r="BN42" s="8">
        <v>22</v>
      </c>
      <c r="BO42" s="12">
        <v>313</v>
      </c>
      <c r="BP42" s="11">
        <v>3320</v>
      </c>
      <c r="BQ42" s="58">
        <v>0</v>
      </c>
    </row>
    <row r="43" spans="1:69" ht="15">
      <c r="A43" s="57" t="s">
        <v>224</v>
      </c>
      <c r="B43" s="7" t="s">
        <v>223</v>
      </c>
      <c r="C43" s="9">
        <v>40999</v>
      </c>
      <c r="D43" s="13" t="s">
        <v>773</v>
      </c>
      <c r="E43" s="14">
        <v>45902</v>
      </c>
      <c r="F43" s="8">
        <v>15515</v>
      </c>
      <c r="G43" s="8">
        <v>5829</v>
      </c>
      <c r="H43" s="8">
        <v>3393</v>
      </c>
      <c r="I43" s="8">
        <v>21165</v>
      </c>
      <c r="J43" s="8">
        <v>12925</v>
      </c>
      <c r="K43" s="8">
        <v>34090</v>
      </c>
      <c r="L43" s="8">
        <v>80</v>
      </c>
      <c r="M43" s="8">
        <v>1633</v>
      </c>
      <c r="N43" s="8">
        <v>2903</v>
      </c>
      <c r="O43" s="8">
        <v>1500</v>
      </c>
      <c r="P43" s="8">
        <v>6116</v>
      </c>
      <c r="Q43" s="8">
        <v>2999</v>
      </c>
      <c r="R43" s="8">
        <v>0</v>
      </c>
      <c r="S43" s="8">
        <v>3935</v>
      </c>
      <c r="T43" s="8">
        <v>6934</v>
      </c>
      <c r="U43" s="8">
        <v>0</v>
      </c>
      <c r="V43" s="8">
        <v>33272</v>
      </c>
      <c r="W43" s="8">
        <v>8010</v>
      </c>
      <c r="X43" s="8">
        <v>437</v>
      </c>
      <c r="Y43" s="8">
        <v>50</v>
      </c>
      <c r="Z43" s="8">
        <v>24775</v>
      </c>
      <c r="AA43" s="12">
        <v>33272</v>
      </c>
      <c r="AB43" s="11">
        <v>28692</v>
      </c>
      <c r="AC43" s="8">
        <v>-27140</v>
      </c>
      <c r="AD43" s="8">
        <v>0</v>
      </c>
      <c r="AE43" s="8">
        <v>0</v>
      </c>
      <c r="AF43" s="8">
        <v>1552</v>
      </c>
      <c r="AG43" s="8">
        <v>-676</v>
      </c>
      <c r="AH43" s="8">
        <v>0</v>
      </c>
      <c r="AI43" s="8">
        <v>0</v>
      </c>
      <c r="AJ43" s="8">
        <v>111</v>
      </c>
      <c r="AK43" s="8">
        <v>-607</v>
      </c>
      <c r="AL43" s="8">
        <v>0</v>
      </c>
      <c r="AM43" s="8">
        <v>380</v>
      </c>
      <c r="AN43" s="8">
        <v>0</v>
      </c>
      <c r="AO43" s="12">
        <v>380</v>
      </c>
      <c r="AP43" s="11">
        <v>6380</v>
      </c>
      <c r="AQ43" s="8">
        <v>1147</v>
      </c>
      <c r="AR43" s="8">
        <v>0</v>
      </c>
      <c r="AS43" s="8">
        <v>7527</v>
      </c>
      <c r="AT43" s="8">
        <v>0</v>
      </c>
      <c r="AU43" s="8">
        <v>24</v>
      </c>
      <c r="AV43" s="8">
        <v>7551</v>
      </c>
      <c r="AW43" s="8">
        <v>844</v>
      </c>
      <c r="AX43" s="8">
        <v>3149</v>
      </c>
      <c r="AY43" s="8">
        <v>0</v>
      </c>
      <c r="AZ43" s="8">
        <v>620</v>
      </c>
      <c r="BA43" s="8">
        <v>163</v>
      </c>
      <c r="BB43" s="8">
        <v>830</v>
      </c>
      <c r="BC43" s="8">
        <v>20</v>
      </c>
      <c r="BD43" s="8">
        <v>0</v>
      </c>
      <c r="BE43" s="8">
        <v>342</v>
      </c>
      <c r="BF43" s="8">
        <v>0</v>
      </c>
      <c r="BG43" s="8">
        <v>869</v>
      </c>
      <c r="BH43" s="8">
        <v>6837</v>
      </c>
      <c r="BI43" s="12">
        <v>714</v>
      </c>
      <c r="BJ43" s="11">
        <v>10945</v>
      </c>
      <c r="BK43" s="8">
        <v>10579</v>
      </c>
      <c r="BL43" s="8">
        <v>366</v>
      </c>
      <c r="BM43" s="8">
        <v>10196</v>
      </c>
      <c r="BN43" s="8">
        <v>9724</v>
      </c>
      <c r="BO43" s="12">
        <v>472</v>
      </c>
      <c r="BP43" s="11">
        <v>1079</v>
      </c>
      <c r="BQ43" s="58">
        <v>243</v>
      </c>
    </row>
    <row r="44" spans="1:69" ht="15">
      <c r="A44" s="57" t="s">
        <v>447</v>
      </c>
      <c r="B44" s="7" t="s">
        <v>446</v>
      </c>
      <c r="C44" s="9">
        <v>40999</v>
      </c>
      <c r="D44" s="13" t="s">
        <v>773</v>
      </c>
      <c r="E44" s="14">
        <v>95609</v>
      </c>
      <c r="F44" s="8">
        <v>47974</v>
      </c>
      <c r="G44" s="8">
        <v>0</v>
      </c>
      <c r="H44" s="8">
        <v>5442</v>
      </c>
      <c r="I44" s="8">
        <v>42193</v>
      </c>
      <c r="J44" s="8">
        <v>1280</v>
      </c>
      <c r="K44" s="8">
        <v>43473</v>
      </c>
      <c r="L44" s="8">
        <v>0</v>
      </c>
      <c r="M44" s="8">
        <v>0</v>
      </c>
      <c r="N44" s="8">
        <v>439</v>
      </c>
      <c r="O44" s="8">
        <v>1169</v>
      </c>
      <c r="P44" s="8">
        <v>1608</v>
      </c>
      <c r="Q44" s="8">
        <v>456</v>
      </c>
      <c r="R44" s="8">
        <v>0</v>
      </c>
      <c r="S44" s="8">
        <v>2850</v>
      </c>
      <c r="T44" s="8">
        <v>3306</v>
      </c>
      <c r="U44" s="8">
        <v>0</v>
      </c>
      <c r="V44" s="8">
        <v>41775</v>
      </c>
      <c r="W44" s="8">
        <v>31506</v>
      </c>
      <c r="X44" s="8">
        <v>159</v>
      </c>
      <c r="Y44" s="8">
        <v>0</v>
      </c>
      <c r="Z44" s="8">
        <v>10110</v>
      </c>
      <c r="AA44" s="12">
        <v>41775</v>
      </c>
      <c r="AB44" s="11">
        <v>10785</v>
      </c>
      <c r="AC44" s="8">
        <v>-9187</v>
      </c>
      <c r="AD44" s="8">
        <v>0</v>
      </c>
      <c r="AE44" s="8">
        <v>0</v>
      </c>
      <c r="AF44" s="8">
        <v>1598</v>
      </c>
      <c r="AG44" s="8">
        <v>201</v>
      </c>
      <c r="AH44" s="8">
        <v>0</v>
      </c>
      <c r="AI44" s="8">
        <v>400</v>
      </c>
      <c r="AJ44" s="8">
        <v>8</v>
      </c>
      <c r="AK44" s="8">
        <v>-1759</v>
      </c>
      <c r="AL44" s="8">
        <v>0</v>
      </c>
      <c r="AM44" s="8">
        <v>448</v>
      </c>
      <c r="AN44" s="8">
        <v>0</v>
      </c>
      <c r="AO44" s="12">
        <v>448</v>
      </c>
      <c r="AP44" s="11">
        <v>7881</v>
      </c>
      <c r="AQ44" s="8">
        <v>982</v>
      </c>
      <c r="AR44" s="8">
        <v>381</v>
      </c>
      <c r="AS44" s="8">
        <v>9244</v>
      </c>
      <c r="AT44" s="8">
        <v>0</v>
      </c>
      <c r="AU44" s="8">
        <v>0</v>
      </c>
      <c r="AV44" s="8">
        <v>9244</v>
      </c>
      <c r="AW44" s="8">
        <v>2017</v>
      </c>
      <c r="AX44" s="8">
        <v>1206</v>
      </c>
      <c r="AY44" s="8">
        <v>671</v>
      </c>
      <c r="AZ44" s="8">
        <v>2261</v>
      </c>
      <c r="BA44" s="8">
        <v>418</v>
      </c>
      <c r="BB44" s="8">
        <v>0</v>
      </c>
      <c r="BC44" s="8">
        <v>122</v>
      </c>
      <c r="BD44" s="8">
        <v>0</v>
      </c>
      <c r="BE44" s="8">
        <v>565</v>
      </c>
      <c r="BF44" s="8">
        <v>0</v>
      </c>
      <c r="BG44" s="8">
        <v>0</v>
      </c>
      <c r="BH44" s="8">
        <v>7260</v>
      </c>
      <c r="BI44" s="12">
        <v>1984</v>
      </c>
      <c r="BJ44" s="11">
        <v>716</v>
      </c>
      <c r="BK44" s="8">
        <v>987</v>
      </c>
      <c r="BL44" s="8">
        <v>-271</v>
      </c>
      <c r="BM44" s="8">
        <v>825</v>
      </c>
      <c r="BN44" s="8">
        <v>940</v>
      </c>
      <c r="BO44" s="12">
        <v>-115</v>
      </c>
      <c r="BP44" s="11">
        <v>2139</v>
      </c>
      <c r="BQ44" s="58">
        <v>0</v>
      </c>
    </row>
    <row r="45" spans="1:69" ht="15">
      <c r="A45" s="57" t="s">
        <v>347</v>
      </c>
      <c r="B45" s="7" t="s">
        <v>528</v>
      </c>
      <c r="C45" s="9">
        <v>40999</v>
      </c>
      <c r="D45" s="13" t="s">
        <v>772</v>
      </c>
      <c r="E45" s="14">
        <v>67926</v>
      </c>
      <c r="F45" s="8">
        <v>6767</v>
      </c>
      <c r="G45" s="8">
        <v>1359</v>
      </c>
      <c r="H45" s="8">
        <v>9862</v>
      </c>
      <c r="I45" s="8">
        <v>49938</v>
      </c>
      <c r="J45" s="8">
        <v>429</v>
      </c>
      <c r="K45" s="8">
        <v>50367</v>
      </c>
      <c r="L45" s="8">
        <v>10</v>
      </c>
      <c r="M45" s="8">
        <v>65</v>
      </c>
      <c r="N45" s="8">
        <v>375</v>
      </c>
      <c r="O45" s="8">
        <v>917</v>
      </c>
      <c r="P45" s="8">
        <v>1367</v>
      </c>
      <c r="Q45" s="8">
        <v>0</v>
      </c>
      <c r="R45" s="8">
        <v>0</v>
      </c>
      <c r="S45" s="8">
        <v>3213</v>
      </c>
      <c r="T45" s="8">
        <v>3213</v>
      </c>
      <c r="U45" s="8">
        <v>0</v>
      </c>
      <c r="V45" s="8">
        <v>48521</v>
      </c>
      <c r="W45" s="8">
        <v>59823</v>
      </c>
      <c r="X45" s="8">
        <v>636</v>
      </c>
      <c r="Y45" s="8">
        <v>0</v>
      </c>
      <c r="Z45" s="8">
        <v>-11938</v>
      </c>
      <c r="AA45" s="12">
        <v>48521</v>
      </c>
      <c r="AB45" s="11">
        <v>17572</v>
      </c>
      <c r="AC45" s="8">
        <v>-14674</v>
      </c>
      <c r="AD45" s="8">
        <v>0</v>
      </c>
      <c r="AE45" s="8">
        <v>0</v>
      </c>
      <c r="AF45" s="8">
        <v>2898</v>
      </c>
      <c r="AG45" s="8">
        <v>42</v>
      </c>
      <c r="AH45" s="8">
        <v>0</v>
      </c>
      <c r="AI45" s="8">
        <v>0</v>
      </c>
      <c r="AJ45" s="8">
        <v>4</v>
      </c>
      <c r="AK45" s="8">
        <v>-2815</v>
      </c>
      <c r="AL45" s="8">
        <v>0</v>
      </c>
      <c r="AM45" s="8">
        <v>129</v>
      </c>
      <c r="AN45" s="8">
        <v>0</v>
      </c>
      <c r="AO45" s="12">
        <v>129</v>
      </c>
      <c r="AP45" s="11">
        <v>15855</v>
      </c>
      <c r="AQ45" s="8">
        <v>780</v>
      </c>
      <c r="AR45" s="8">
        <v>0</v>
      </c>
      <c r="AS45" s="8">
        <v>16635</v>
      </c>
      <c r="AT45" s="8">
        <v>0</v>
      </c>
      <c r="AU45" s="8">
        <v>0</v>
      </c>
      <c r="AV45" s="8">
        <v>16635</v>
      </c>
      <c r="AW45" s="8">
        <v>4392</v>
      </c>
      <c r="AX45" s="8">
        <v>682</v>
      </c>
      <c r="AY45" s="8">
        <v>0</v>
      </c>
      <c r="AZ45" s="8">
        <v>3170</v>
      </c>
      <c r="BA45" s="8">
        <v>1165</v>
      </c>
      <c r="BB45" s="8">
        <v>1922</v>
      </c>
      <c r="BC45" s="8">
        <v>37</v>
      </c>
      <c r="BD45" s="8">
        <v>0</v>
      </c>
      <c r="BE45" s="8">
        <v>1799</v>
      </c>
      <c r="BF45" s="8">
        <v>62</v>
      </c>
      <c r="BG45" s="8">
        <v>322</v>
      </c>
      <c r="BH45" s="8">
        <v>13551</v>
      </c>
      <c r="BI45" s="12">
        <v>3084</v>
      </c>
      <c r="BJ45" s="11">
        <v>818</v>
      </c>
      <c r="BK45" s="8">
        <v>1036</v>
      </c>
      <c r="BL45" s="8">
        <v>-218</v>
      </c>
      <c r="BM45" s="8">
        <v>119</v>
      </c>
      <c r="BN45" s="8">
        <v>87</v>
      </c>
      <c r="BO45" s="12">
        <v>32</v>
      </c>
      <c r="BP45" s="11">
        <v>4449</v>
      </c>
      <c r="BQ45" s="58">
        <v>7</v>
      </c>
    </row>
    <row r="46" spans="1:69" ht="15">
      <c r="A46" s="57" t="s">
        <v>502</v>
      </c>
      <c r="B46" s="7" t="s">
        <v>501</v>
      </c>
      <c r="C46" s="9">
        <v>40999</v>
      </c>
      <c r="D46" s="13" t="s">
        <v>773</v>
      </c>
      <c r="E46" s="14">
        <v>84732</v>
      </c>
      <c r="F46" s="8">
        <v>35503</v>
      </c>
      <c r="G46" s="8">
        <v>0</v>
      </c>
      <c r="H46" s="8">
        <v>9347</v>
      </c>
      <c r="I46" s="8">
        <v>39882</v>
      </c>
      <c r="J46" s="8">
        <v>2139</v>
      </c>
      <c r="K46" s="8">
        <v>42021</v>
      </c>
      <c r="L46" s="8">
        <v>0</v>
      </c>
      <c r="M46" s="8">
        <v>0</v>
      </c>
      <c r="N46" s="8">
        <v>6509</v>
      </c>
      <c r="O46" s="8">
        <v>749</v>
      </c>
      <c r="P46" s="8">
        <v>7258</v>
      </c>
      <c r="Q46" s="8">
        <v>779</v>
      </c>
      <c r="R46" s="8">
        <v>0</v>
      </c>
      <c r="S46" s="8">
        <v>1446</v>
      </c>
      <c r="T46" s="8">
        <v>2225</v>
      </c>
      <c r="U46" s="8">
        <v>0</v>
      </c>
      <c r="V46" s="8">
        <v>47054</v>
      </c>
      <c r="W46" s="8">
        <v>42595</v>
      </c>
      <c r="X46" s="8">
        <v>0</v>
      </c>
      <c r="Y46" s="8">
        <v>183</v>
      </c>
      <c r="Z46" s="8">
        <v>4276</v>
      </c>
      <c r="AA46" s="12">
        <v>47054</v>
      </c>
      <c r="AB46" s="11">
        <v>11030</v>
      </c>
      <c r="AC46" s="8">
        <v>-7703</v>
      </c>
      <c r="AD46" s="8">
        <v>0</v>
      </c>
      <c r="AE46" s="8">
        <v>0</v>
      </c>
      <c r="AF46" s="8">
        <v>3327</v>
      </c>
      <c r="AG46" s="8">
        <v>29</v>
      </c>
      <c r="AH46" s="8">
        <v>0</v>
      </c>
      <c r="AI46" s="8">
        <v>-500</v>
      </c>
      <c r="AJ46" s="8">
        <v>110</v>
      </c>
      <c r="AK46" s="8">
        <v>-2041</v>
      </c>
      <c r="AL46" s="8">
        <v>0</v>
      </c>
      <c r="AM46" s="8">
        <v>925</v>
      </c>
      <c r="AN46" s="8">
        <v>0</v>
      </c>
      <c r="AO46" s="12">
        <v>925</v>
      </c>
      <c r="AP46" s="11">
        <v>10199</v>
      </c>
      <c r="AQ46" s="8">
        <v>416</v>
      </c>
      <c r="AR46" s="8">
        <v>12</v>
      </c>
      <c r="AS46" s="8">
        <v>10627</v>
      </c>
      <c r="AT46" s="8">
        <v>0</v>
      </c>
      <c r="AU46" s="8">
        <v>26</v>
      </c>
      <c r="AV46" s="8">
        <v>10653</v>
      </c>
      <c r="AW46" s="8">
        <v>2130</v>
      </c>
      <c r="AX46" s="8">
        <v>633</v>
      </c>
      <c r="AY46" s="8">
        <v>0</v>
      </c>
      <c r="AZ46" s="8">
        <v>1763</v>
      </c>
      <c r="BA46" s="8">
        <v>1170</v>
      </c>
      <c r="BB46" s="8">
        <v>254</v>
      </c>
      <c r="BC46" s="8">
        <v>105</v>
      </c>
      <c r="BD46" s="8">
        <v>0</v>
      </c>
      <c r="BE46" s="8">
        <v>742</v>
      </c>
      <c r="BF46" s="8">
        <v>0</v>
      </c>
      <c r="BG46" s="8">
        <v>0</v>
      </c>
      <c r="BH46" s="8">
        <v>6797</v>
      </c>
      <c r="BI46" s="12">
        <v>3856</v>
      </c>
      <c r="BJ46" s="11">
        <v>74</v>
      </c>
      <c r="BK46" s="8">
        <v>71</v>
      </c>
      <c r="BL46" s="8">
        <v>3</v>
      </c>
      <c r="BM46" s="8">
        <v>303</v>
      </c>
      <c r="BN46" s="8">
        <v>835</v>
      </c>
      <c r="BO46" s="12">
        <v>-532</v>
      </c>
      <c r="BP46" s="11">
        <v>2532</v>
      </c>
      <c r="BQ46" s="58">
        <v>26</v>
      </c>
    </row>
    <row r="47" spans="1:69" ht="15">
      <c r="A47" s="57" t="s">
        <v>657</v>
      </c>
      <c r="B47" s="7" t="s">
        <v>436</v>
      </c>
      <c r="C47" s="9">
        <v>40999</v>
      </c>
      <c r="D47" s="13" t="s">
        <v>773</v>
      </c>
      <c r="E47" s="14">
        <v>1602079</v>
      </c>
      <c r="F47" s="8">
        <v>838684</v>
      </c>
      <c r="G47" s="8">
        <v>48327</v>
      </c>
      <c r="H47" s="8">
        <v>75363</v>
      </c>
      <c r="I47" s="8">
        <v>639705</v>
      </c>
      <c r="J47" s="8">
        <v>41128</v>
      </c>
      <c r="K47" s="8">
        <v>680833</v>
      </c>
      <c r="L47" s="8">
        <v>22974</v>
      </c>
      <c r="M47" s="8">
        <v>0</v>
      </c>
      <c r="N47" s="8">
        <v>20403</v>
      </c>
      <c r="O47" s="8">
        <v>52056</v>
      </c>
      <c r="P47" s="8">
        <v>95433</v>
      </c>
      <c r="Q47" s="8">
        <v>2798</v>
      </c>
      <c r="R47" s="8">
        <v>964</v>
      </c>
      <c r="S47" s="8">
        <v>52826</v>
      </c>
      <c r="T47" s="8">
        <v>56588</v>
      </c>
      <c r="U47" s="8">
        <v>-6288</v>
      </c>
      <c r="V47" s="8">
        <v>713390</v>
      </c>
      <c r="W47" s="8">
        <v>454892</v>
      </c>
      <c r="X47" s="8">
        <v>15483</v>
      </c>
      <c r="Y47" s="8">
        <v>0</v>
      </c>
      <c r="Z47" s="8">
        <v>243015</v>
      </c>
      <c r="AA47" s="12">
        <v>713390</v>
      </c>
      <c r="AB47" s="11">
        <v>111302</v>
      </c>
      <c r="AC47" s="8">
        <v>-64437</v>
      </c>
      <c r="AD47" s="8">
        <v>-18792</v>
      </c>
      <c r="AE47" s="8">
        <v>0</v>
      </c>
      <c r="AF47" s="8">
        <v>28073</v>
      </c>
      <c r="AG47" s="8">
        <v>21628</v>
      </c>
      <c r="AH47" s="8">
        <v>1234</v>
      </c>
      <c r="AI47" s="8">
        <v>-16</v>
      </c>
      <c r="AJ47" s="8">
        <v>951</v>
      </c>
      <c r="AK47" s="8">
        <v>-13597</v>
      </c>
      <c r="AL47" s="8">
        <v>0</v>
      </c>
      <c r="AM47" s="8">
        <v>38273</v>
      </c>
      <c r="AN47" s="8">
        <v>0</v>
      </c>
      <c r="AO47" s="12">
        <v>38273</v>
      </c>
      <c r="AP47" s="11">
        <v>73570</v>
      </c>
      <c r="AQ47" s="8">
        <v>5315</v>
      </c>
      <c r="AR47" s="8">
        <v>0</v>
      </c>
      <c r="AS47" s="8">
        <v>78885</v>
      </c>
      <c r="AT47" s="8">
        <v>82</v>
      </c>
      <c r="AU47" s="8">
        <v>3247</v>
      </c>
      <c r="AV47" s="8">
        <v>82214</v>
      </c>
      <c r="AW47" s="8">
        <v>25807</v>
      </c>
      <c r="AX47" s="8">
        <v>5211</v>
      </c>
      <c r="AY47" s="8">
        <v>0</v>
      </c>
      <c r="AZ47" s="8">
        <v>10439</v>
      </c>
      <c r="BA47" s="8">
        <v>0</v>
      </c>
      <c r="BB47" s="8">
        <v>5893</v>
      </c>
      <c r="BC47" s="8">
        <v>425</v>
      </c>
      <c r="BD47" s="8">
        <v>159</v>
      </c>
      <c r="BE47" s="8">
        <v>8426</v>
      </c>
      <c r="BF47" s="8">
        <v>0</v>
      </c>
      <c r="BG47" s="8">
        <v>625</v>
      </c>
      <c r="BH47" s="8">
        <v>56985</v>
      </c>
      <c r="BI47" s="12">
        <v>25229</v>
      </c>
      <c r="BJ47" s="11">
        <v>20887</v>
      </c>
      <c r="BK47" s="8">
        <v>18792</v>
      </c>
      <c r="BL47" s="8">
        <v>2095</v>
      </c>
      <c r="BM47" s="8">
        <v>8201</v>
      </c>
      <c r="BN47" s="8">
        <v>7452</v>
      </c>
      <c r="BO47" s="12">
        <v>749</v>
      </c>
      <c r="BP47" s="11">
        <v>17078</v>
      </c>
      <c r="BQ47" s="58">
        <v>124</v>
      </c>
    </row>
    <row r="48" spans="1:69" ht="15">
      <c r="A48" s="57" t="s">
        <v>89</v>
      </c>
      <c r="B48" s="7" t="s">
        <v>507</v>
      </c>
      <c r="C48" s="9">
        <v>40999</v>
      </c>
      <c r="D48" s="13" t="s">
        <v>772</v>
      </c>
      <c r="E48" s="14">
        <v>71342</v>
      </c>
      <c r="F48" s="8">
        <v>24464</v>
      </c>
      <c r="G48" s="8">
        <v>0</v>
      </c>
      <c r="H48" s="8">
        <v>785</v>
      </c>
      <c r="I48" s="8">
        <v>46093</v>
      </c>
      <c r="J48" s="8">
        <v>464</v>
      </c>
      <c r="K48" s="8">
        <v>46557</v>
      </c>
      <c r="L48" s="8">
        <v>0</v>
      </c>
      <c r="M48" s="8">
        <v>0</v>
      </c>
      <c r="N48" s="8">
        <v>5637</v>
      </c>
      <c r="O48" s="8">
        <v>620</v>
      </c>
      <c r="P48" s="8">
        <v>6257</v>
      </c>
      <c r="Q48" s="8">
        <v>0</v>
      </c>
      <c r="R48" s="8">
        <v>0</v>
      </c>
      <c r="S48" s="8">
        <v>1722</v>
      </c>
      <c r="T48" s="8">
        <v>1722</v>
      </c>
      <c r="U48" s="8">
        <v>0</v>
      </c>
      <c r="V48" s="8">
        <v>51092</v>
      </c>
      <c r="W48" s="8">
        <v>25115</v>
      </c>
      <c r="X48" s="8">
        <v>4</v>
      </c>
      <c r="Y48" s="8">
        <v>0</v>
      </c>
      <c r="Z48" s="8">
        <v>25973</v>
      </c>
      <c r="AA48" s="12">
        <v>51092</v>
      </c>
      <c r="AB48" s="11">
        <v>8973</v>
      </c>
      <c r="AC48" s="8">
        <v>-5758</v>
      </c>
      <c r="AD48" s="8">
        <v>0</v>
      </c>
      <c r="AE48" s="8">
        <v>0</v>
      </c>
      <c r="AF48" s="8">
        <v>3215</v>
      </c>
      <c r="AG48" s="8">
        <v>0</v>
      </c>
      <c r="AH48" s="8">
        <v>0</v>
      </c>
      <c r="AI48" s="8">
        <v>0</v>
      </c>
      <c r="AJ48" s="8">
        <v>34</v>
      </c>
      <c r="AK48" s="8">
        <v>-1405</v>
      </c>
      <c r="AL48" s="8">
        <v>0</v>
      </c>
      <c r="AM48" s="8">
        <v>1844</v>
      </c>
      <c r="AN48" s="8">
        <v>0</v>
      </c>
      <c r="AO48" s="12">
        <v>1844</v>
      </c>
      <c r="AP48" s="11">
        <v>7907</v>
      </c>
      <c r="AQ48" s="8">
        <v>63</v>
      </c>
      <c r="AR48" s="8">
        <v>0</v>
      </c>
      <c r="AS48" s="8">
        <v>7970</v>
      </c>
      <c r="AT48" s="8">
        <v>0</v>
      </c>
      <c r="AU48" s="8">
        <v>0</v>
      </c>
      <c r="AV48" s="8">
        <v>7970</v>
      </c>
      <c r="AW48" s="8">
        <v>2649</v>
      </c>
      <c r="AX48" s="8">
        <v>63</v>
      </c>
      <c r="AY48" s="8">
        <v>0</v>
      </c>
      <c r="AZ48" s="8">
        <v>1473</v>
      </c>
      <c r="BA48" s="8">
        <v>418</v>
      </c>
      <c r="BB48" s="8">
        <v>0</v>
      </c>
      <c r="BC48" s="8">
        <v>1</v>
      </c>
      <c r="BD48" s="8">
        <v>0</v>
      </c>
      <c r="BE48" s="8">
        <v>182</v>
      </c>
      <c r="BF48" s="8">
        <v>0</v>
      </c>
      <c r="BG48" s="8">
        <v>0</v>
      </c>
      <c r="BH48" s="8">
        <v>4786</v>
      </c>
      <c r="BI48" s="12">
        <v>3184</v>
      </c>
      <c r="BJ48" s="11">
        <v>776</v>
      </c>
      <c r="BK48" s="8">
        <v>700</v>
      </c>
      <c r="BL48" s="8">
        <v>76</v>
      </c>
      <c r="BM48" s="8">
        <v>227</v>
      </c>
      <c r="BN48" s="8">
        <v>272</v>
      </c>
      <c r="BO48" s="12">
        <v>-45</v>
      </c>
      <c r="BP48" s="11">
        <v>1505</v>
      </c>
      <c r="BQ48" s="58">
        <v>0</v>
      </c>
    </row>
    <row r="49" spans="1:69" ht="15">
      <c r="A49" s="57" t="s">
        <v>324</v>
      </c>
      <c r="B49" s="7" t="s">
        <v>323</v>
      </c>
      <c r="C49" s="9">
        <v>40999</v>
      </c>
      <c r="D49" s="13" t="s">
        <v>773</v>
      </c>
      <c r="E49" s="14">
        <v>107288</v>
      </c>
      <c r="F49" s="8">
        <v>43424</v>
      </c>
      <c r="G49" s="8">
        <v>940</v>
      </c>
      <c r="H49" s="8">
        <v>15471</v>
      </c>
      <c r="I49" s="8">
        <v>47453</v>
      </c>
      <c r="J49" s="8">
        <v>10406</v>
      </c>
      <c r="K49" s="8">
        <v>57859</v>
      </c>
      <c r="L49" s="8">
        <v>0</v>
      </c>
      <c r="M49" s="8">
        <v>3140</v>
      </c>
      <c r="N49" s="8">
        <v>5678</v>
      </c>
      <c r="O49" s="8">
        <v>0</v>
      </c>
      <c r="P49" s="8">
        <v>8818</v>
      </c>
      <c r="Q49" s="8">
        <v>294</v>
      </c>
      <c r="R49" s="8">
        <v>0</v>
      </c>
      <c r="S49" s="8">
        <v>4005</v>
      </c>
      <c r="T49" s="8">
        <v>4299</v>
      </c>
      <c r="U49" s="8">
        <v>-810</v>
      </c>
      <c r="V49" s="8">
        <v>61568</v>
      </c>
      <c r="W49" s="8">
        <v>16926</v>
      </c>
      <c r="X49" s="8">
        <v>576</v>
      </c>
      <c r="Y49" s="8">
        <v>0</v>
      </c>
      <c r="Z49" s="8">
        <v>44066</v>
      </c>
      <c r="AA49" s="12">
        <v>61568</v>
      </c>
      <c r="AB49" s="11">
        <v>27138</v>
      </c>
      <c r="AC49" s="8">
        <v>-25195</v>
      </c>
      <c r="AD49" s="8">
        <v>0</v>
      </c>
      <c r="AE49" s="8">
        <v>0</v>
      </c>
      <c r="AF49" s="8">
        <v>1943</v>
      </c>
      <c r="AG49" s="8">
        <v>-28</v>
      </c>
      <c r="AH49" s="8">
        <v>0</v>
      </c>
      <c r="AI49" s="8">
        <v>35</v>
      </c>
      <c r="AJ49" s="8">
        <v>216</v>
      </c>
      <c r="AK49" s="8">
        <v>-773</v>
      </c>
      <c r="AL49" s="8">
        <v>0</v>
      </c>
      <c r="AM49" s="8">
        <v>1393</v>
      </c>
      <c r="AN49" s="8">
        <v>0</v>
      </c>
      <c r="AO49" s="12">
        <v>1393</v>
      </c>
      <c r="AP49" s="11">
        <v>17288</v>
      </c>
      <c r="AQ49" s="8">
        <v>3026</v>
      </c>
      <c r="AR49" s="8">
        <v>1901</v>
      </c>
      <c r="AS49" s="8">
        <v>22215</v>
      </c>
      <c r="AT49" s="8">
        <v>409</v>
      </c>
      <c r="AU49" s="8">
        <v>500</v>
      </c>
      <c r="AV49" s="8">
        <v>23124</v>
      </c>
      <c r="AW49" s="8">
        <v>4693</v>
      </c>
      <c r="AX49" s="8">
        <v>10754</v>
      </c>
      <c r="AY49" s="8">
        <v>1926</v>
      </c>
      <c r="AZ49" s="8">
        <v>660</v>
      </c>
      <c r="BA49" s="8">
        <v>545</v>
      </c>
      <c r="BB49" s="8">
        <v>440</v>
      </c>
      <c r="BC49" s="8">
        <v>190</v>
      </c>
      <c r="BD49" s="8">
        <v>0</v>
      </c>
      <c r="BE49" s="8">
        <v>1597</v>
      </c>
      <c r="BF49" s="8">
        <v>0</v>
      </c>
      <c r="BG49" s="8">
        <v>0</v>
      </c>
      <c r="BH49" s="8">
        <v>20805</v>
      </c>
      <c r="BI49" s="12">
        <v>2319</v>
      </c>
      <c r="BJ49" s="11">
        <v>0</v>
      </c>
      <c r="BK49" s="8">
        <v>0</v>
      </c>
      <c r="BL49" s="8">
        <v>0</v>
      </c>
      <c r="BM49" s="8">
        <v>4014</v>
      </c>
      <c r="BN49" s="8">
        <v>4390</v>
      </c>
      <c r="BO49" s="12">
        <v>-376</v>
      </c>
      <c r="BP49" s="11">
        <v>2234</v>
      </c>
      <c r="BQ49" s="58">
        <v>123</v>
      </c>
    </row>
    <row r="50" spans="1:69" ht="15">
      <c r="A50" s="57" t="s">
        <v>712</v>
      </c>
      <c r="B50" s="7" t="s">
        <v>120</v>
      </c>
      <c r="C50" s="9">
        <v>40999</v>
      </c>
      <c r="D50" s="13" t="s">
        <v>772</v>
      </c>
      <c r="E50" s="14">
        <v>51458</v>
      </c>
      <c r="F50" s="8">
        <v>0</v>
      </c>
      <c r="G50" s="8">
        <v>26826</v>
      </c>
      <c r="H50" s="8">
        <v>4021</v>
      </c>
      <c r="I50" s="8">
        <v>20611</v>
      </c>
      <c r="J50" s="8">
        <v>1357</v>
      </c>
      <c r="K50" s="8">
        <v>21968</v>
      </c>
      <c r="L50" s="8">
        <v>0</v>
      </c>
      <c r="M50" s="8">
        <v>0</v>
      </c>
      <c r="N50" s="8">
        <v>337</v>
      </c>
      <c r="O50" s="8">
        <v>3494</v>
      </c>
      <c r="P50" s="8">
        <v>3831</v>
      </c>
      <c r="Q50" s="8">
        <v>1200</v>
      </c>
      <c r="R50" s="8">
        <v>0</v>
      </c>
      <c r="S50" s="8">
        <v>1032</v>
      </c>
      <c r="T50" s="8">
        <v>2232</v>
      </c>
      <c r="U50" s="8">
        <v>-3100</v>
      </c>
      <c r="V50" s="8">
        <v>20467</v>
      </c>
      <c r="W50" s="8">
        <v>10500</v>
      </c>
      <c r="X50" s="8">
        <v>0</v>
      </c>
      <c r="Y50" s="8">
        <v>0</v>
      </c>
      <c r="Z50" s="8">
        <v>9967</v>
      </c>
      <c r="AA50" s="12">
        <v>20467</v>
      </c>
      <c r="AB50" s="11">
        <v>14595</v>
      </c>
      <c r="AC50" s="8">
        <v>-9802</v>
      </c>
      <c r="AD50" s="8">
        <v>0</v>
      </c>
      <c r="AE50" s="8">
        <v>0</v>
      </c>
      <c r="AF50" s="8">
        <v>4793</v>
      </c>
      <c r="AG50" s="8">
        <v>199</v>
      </c>
      <c r="AH50" s="8">
        <v>0</v>
      </c>
      <c r="AI50" s="8">
        <v>0</v>
      </c>
      <c r="AJ50" s="8">
        <v>5</v>
      </c>
      <c r="AK50" s="8">
        <v>-335</v>
      </c>
      <c r="AL50" s="8">
        <v>0</v>
      </c>
      <c r="AM50" s="8">
        <v>4662</v>
      </c>
      <c r="AN50" s="8">
        <v>0</v>
      </c>
      <c r="AO50" s="12">
        <v>4662</v>
      </c>
      <c r="AP50" s="11">
        <v>13919</v>
      </c>
      <c r="AQ50" s="8">
        <v>677</v>
      </c>
      <c r="AR50" s="8">
        <v>0</v>
      </c>
      <c r="AS50" s="8">
        <v>14596</v>
      </c>
      <c r="AT50" s="8">
        <v>0</v>
      </c>
      <c r="AU50" s="8">
        <v>0</v>
      </c>
      <c r="AV50" s="8">
        <v>14596</v>
      </c>
      <c r="AW50" s="8">
        <v>6429</v>
      </c>
      <c r="AX50" s="8">
        <v>854</v>
      </c>
      <c r="AY50" s="8">
        <v>5</v>
      </c>
      <c r="AZ50" s="8">
        <v>2489</v>
      </c>
      <c r="BA50" s="8">
        <v>0</v>
      </c>
      <c r="BB50" s="8">
        <v>0</v>
      </c>
      <c r="BC50" s="8">
        <v>27</v>
      </c>
      <c r="BD50" s="8">
        <v>0</v>
      </c>
      <c r="BE50" s="8">
        <v>0</v>
      </c>
      <c r="BF50" s="8">
        <v>0</v>
      </c>
      <c r="BG50" s="8">
        <v>0</v>
      </c>
      <c r="BH50" s="8">
        <v>9804</v>
      </c>
      <c r="BI50" s="12">
        <v>4792</v>
      </c>
      <c r="BJ50" s="11">
        <v>0</v>
      </c>
      <c r="BK50" s="8">
        <v>0</v>
      </c>
      <c r="BL50" s="8">
        <v>0</v>
      </c>
      <c r="BM50" s="8">
        <v>0</v>
      </c>
      <c r="BN50" s="8">
        <v>0</v>
      </c>
      <c r="BO50" s="12">
        <v>0</v>
      </c>
      <c r="BP50" s="11">
        <v>4230</v>
      </c>
      <c r="BQ50" s="58">
        <v>0</v>
      </c>
    </row>
    <row r="51" spans="1:69" ht="15">
      <c r="A51" s="57" t="s">
        <v>713</v>
      </c>
      <c r="B51" s="7" t="s">
        <v>365</v>
      </c>
      <c r="C51" s="9">
        <v>40999</v>
      </c>
      <c r="D51" s="13" t="s">
        <v>772</v>
      </c>
      <c r="E51" s="14">
        <v>72860</v>
      </c>
      <c r="F51" s="8">
        <v>26130</v>
      </c>
      <c r="G51" s="8">
        <v>0</v>
      </c>
      <c r="H51" s="8">
        <v>3262</v>
      </c>
      <c r="I51" s="8">
        <v>43468</v>
      </c>
      <c r="J51" s="8">
        <v>136</v>
      </c>
      <c r="K51" s="8">
        <v>43604</v>
      </c>
      <c r="L51" s="8">
        <v>0</v>
      </c>
      <c r="M51" s="8">
        <v>519</v>
      </c>
      <c r="N51" s="8">
        <v>9</v>
      </c>
      <c r="O51" s="8">
        <v>0</v>
      </c>
      <c r="P51" s="8">
        <v>528</v>
      </c>
      <c r="Q51" s="8">
        <v>0</v>
      </c>
      <c r="R51" s="8">
        <v>0</v>
      </c>
      <c r="S51" s="8">
        <v>1024</v>
      </c>
      <c r="T51" s="8">
        <v>1024</v>
      </c>
      <c r="U51" s="8">
        <v>0</v>
      </c>
      <c r="V51" s="8">
        <v>43108</v>
      </c>
      <c r="W51" s="8">
        <v>19600</v>
      </c>
      <c r="X51" s="8">
        <v>0</v>
      </c>
      <c r="Y51" s="8">
        <v>0</v>
      </c>
      <c r="Z51" s="8">
        <v>23508</v>
      </c>
      <c r="AA51" s="12">
        <v>43108</v>
      </c>
      <c r="AB51" s="11">
        <v>4769</v>
      </c>
      <c r="AC51" s="8">
        <v>-3929</v>
      </c>
      <c r="AD51" s="8">
        <v>0</v>
      </c>
      <c r="AE51" s="8">
        <v>0</v>
      </c>
      <c r="AF51" s="8">
        <v>840</v>
      </c>
      <c r="AG51" s="8">
        <v>0</v>
      </c>
      <c r="AH51" s="8">
        <v>0</v>
      </c>
      <c r="AI51" s="8">
        <v>0</v>
      </c>
      <c r="AJ51" s="8">
        <v>0</v>
      </c>
      <c r="AK51" s="8">
        <v>-579</v>
      </c>
      <c r="AL51" s="8">
        <v>0</v>
      </c>
      <c r="AM51" s="8">
        <v>261</v>
      </c>
      <c r="AN51" s="8">
        <v>0</v>
      </c>
      <c r="AO51" s="12">
        <v>261</v>
      </c>
      <c r="AP51" s="11">
        <v>4433</v>
      </c>
      <c r="AQ51" s="8">
        <v>336</v>
      </c>
      <c r="AR51" s="8">
        <v>0</v>
      </c>
      <c r="AS51" s="8">
        <v>4769</v>
      </c>
      <c r="AT51" s="8">
        <v>0</v>
      </c>
      <c r="AU51" s="8">
        <v>0</v>
      </c>
      <c r="AV51" s="8">
        <v>4769</v>
      </c>
      <c r="AW51" s="8">
        <v>817</v>
      </c>
      <c r="AX51" s="8">
        <v>804</v>
      </c>
      <c r="AY51" s="8">
        <v>0</v>
      </c>
      <c r="AZ51" s="8">
        <v>330</v>
      </c>
      <c r="BA51" s="8">
        <v>1165</v>
      </c>
      <c r="BB51" s="8">
        <v>0</v>
      </c>
      <c r="BC51" s="8">
        <v>69</v>
      </c>
      <c r="BD51" s="8">
        <v>0</v>
      </c>
      <c r="BE51" s="8">
        <v>592</v>
      </c>
      <c r="BF51" s="8">
        <v>0</v>
      </c>
      <c r="BG51" s="8">
        <v>0</v>
      </c>
      <c r="BH51" s="8">
        <v>3777</v>
      </c>
      <c r="BI51" s="12">
        <v>992</v>
      </c>
      <c r="BJ51" s="11">
        <v>0</v>
      </c>
      <c r="BK51" s="8">
        <v>152</v>
      </c>
      <c r="BL51" s="8">
        <v>-152</v>
      </c>
      <c r="BM51" s="8">
        <v>0</v>
      </c>
      <c r="BN51" s="8">
        <v>0</v>
      </c>
      <c r="BO51" s="12">
        <v>0</v>
      </c>
      <c r="BP51" s="11">
        <v>1154</v>
      </c>
      <c r="BQ51" s="58">
        <v>0</v>
      </c>
    </row>
    <row r="52" spans="1:69" ht="15">
      <c r="A52" s="57" t="s">
        <v>602</v>
      </c>
      <c r="B52" s="7" t="s">
        <v>601</v>
      </c>
      <c r="C52" s="9">
        <v>40999</v>
      </c>
      <c r="D52" s="13" t="s">
        <v>772</v>
      </c>
      <c r="E52" s="14">
        <v>412015</v>
      </c>
      <c r="F52" s="8">
        <v>42995</v>
      </c>
      <c r="G52" s="8">
        <v>0</v>
      </c>
      <c r="H52" s="8">
        <v>0</v>
      </c>
      <c r="I52" s="8">
        <v>369020</v>
      </c>
      <c r="J52" s="8">
        <v>14412</v>
      </c>
      <c r="K52" s="8">
        <v>383432</v>
      </c>
      <c r="L52" s="8">
        <v>647</v>
      </c>
      <c r="M52" s="8">
        <v>31</v>
      </c>
      <c r="N52" s="8">
        <v>7257</v>
      </c>
      <c r="O52" s="8">
        <v>5904</v>
      </c>
      <c r="P52" s="8">
        <v>13839</v>
      </c>
      <c r="Q52" s="8">
        <v>0</v>
      </c>
      <c r="R52" s="8">
        <v>0</v>
      </c>
      <c r="S52" s="8">
        <v>7027</v>
      </c>
      <c r="T52" s="8">
        <v>7027</v>
      </c>
      <c r="U52" s="8">
        <v>-11449</v>
      </c>
      <c r="V52" s="8">
        <v>378795</v>
      </c>
      <c r="W52" s="8">
        <v>249199</v>
      </c>
      <c r="X52" s="8">
        <v>148</v>
      </c>
      <c r="Y52" s="8">
        <v>0</v>
      </c>
      <c r="Z52" s="8">
        <v>129448</v>
      </c>
      <c r="AA52" s="12">
        <v>378795</v>
      </c>
      <c r="AB52" s="11">
        <v>37911</v>
      </c>
      <c r="AC52" s="8">
        <v>-24174</v>
      </c>
      <c r="AD52" s="8">
        <v>-316</v>
      </c>
      <c r="AE52" s="8">
        <v>0</v>
      </c>
      <c r="AF52" s="8">
        <v>13421</v>
      </c>
      <c r="AG52" s="8">
        <v>706</v>
      </c>
      <c r="AH52" s="8">
        <v>0</v>
      </c>
      <c r="AI52" s="8">
        <v>-129</v>
      </c>
      <c r="AJ52" s="8">
        <v>51</v>
      </c>
      <c r="AK52" s="8">
        <v>-12070</v>
      </c>
      <c r="AL52" s="8">
        <v>0</v>
      </c>
      <c r="AM52" s="8">
        <v>1979</v>
      </c>
      <c r="AN52" s="8">
        <v>0</v>
      </c>
      <c r="AO52" s="12">
        <v>1979</v>
      </c>
      <c r="AP52" s="11">
        <v>33942</v>
      </c>
      <c r="AQ52" s="8">
        <v>1866</v>
      </c>
      <c r="AR52" s="8">
        <v>0</v>
      </c>
      <c r="AS52" s="8">
        <v>35808</v>
      </c>
      <c r="AT52" s="8">
        <v>0</v>
      </c>
      <c r="AU52" s="8">
        <v>0</v>
      </c>
      <c r="AV52" s="8">
        <v>35808</v>
      </c>
      <c r="AW52" s="8">
        <v>8257</v>
      </c>
      <c r="AX52" s="8">
        <v>2017</v>
      </c>
      <c r="AY52" s="8">
        <v>0</v>
      </c>
      <c r="AZ52" s="8">
        <v>3663</v>
      </c>
      <c r="BA52" s="8">
        <v>4306</v>
      </c>
      <c r="BB52" s="8">
        <v>579</v>
      </c>
      <c r="BC52" s="8">
        <v>97</v>
      </c>
      <c r="BD52" s="8">
        <v>0</v>
      </c>
      <c r="BE52" s="8">
        <v>4387</v>
      </c>
      <c r="BF52" s="8">
        <v>0</v>
      </c>
      <c r="BG52" s="8">
        <v>0</v>
      </c>
      <c r="BH52" s="8">
        <v>23306</v>
      </c>
      <c r="BI52" s="12">
        <v>12502</v>
      </c>
      <c r="BJ52" s="11">
        <v>897</v>
      </c>
      <c r="BK52" s="8">
        <v>1016</v>
      </c>
      <c r="BL52" s="8">
        <v>-119</v>
      </c>
      <c r="BM52" s="8">
        <v>1206</v>
      </c>
      <c r="BN52" s="8">
        <v>168</v>
      </c>
      <c r="BO52" s="12">
        <v>1038</v>
      </c>
      <c r="BP52" s="11">
        <v>7815</v>
      </c>
      <c r="BQ52" s="58">
        <v>126</v>
      </c>
    </row>
    <row r="53" spans="1:69" ht="15">
      <c r="A53" s="57" t="s">
        <v>302</v>
      </c>
      <c r="B53" s="7" t="s">
        <v>301</v>
      </c>
      <c r="C53" s="9">
        <v>40999</v>
      </c>
      <c r="D53" s="13" t="s">
        <v>772</v>
      </c>
      <c r="E53" s="14">
        <v>92190</v>
      </c>
      <c r="F53" s="8">
        <v>1888</v>
      </c>
      <c r="G53" s="8">
        <v>0</v>
      </c>
      <c r="H53" s="8">
        <v>12209</v>
      </c>
      <c r="I53" s="8">
        <v>78093</v>
      </c>
      <c r="J53" s="8">
        <v>1764</v>
      </c>
      <c r="K53" s="8">
        <v>79857</v>
      </c>
      <c r="L53" s="8">
        <v>0</v>
      </c>
      <c r="M53" s="8">
        <v>0</v>
      </c>
      <c r="N53" s="8">
        <v>493</v>
      </c>
      <c r="O53" s="8">
        <v>1298</v>
      </c>
      <c r="P53" s="8">
        <v>1791</v>
      </c>
      <c r="Q53" s="8">
        <v>0</v>
      </c>
      <c r="R53" s="8">
        <v>0</v>
      </c>
      <c r="S53" s="8">
        <v>5485</v>
      </c>
      <c r="T53" s="8">
        <v>5485</v>
      </c>
      <c r="U53" s="8">
        <v>-2083</v>
      </c>
      <c r="V53" s="8">
        <v>74080</v>
      </c>
      <c r="W53" s="8">
        <v>52750</v>
      </c>
      <c r="X53" s="8">
        <v>0</v>
      </c>
      <c r="Y53" s="8">
        <v>0</v>
      </c>
      <c r="Z53" s="8">
        <v>21330</v>
      </c>
      <c r="AA53" s="12">
        <v>74080</v>
      </c>
      <c r="AB53" s="11">
        <v>20804</v>
      </c>
      <c r="AC53" s="8">
        <v>-16216</v>
      </c>
      <c r="AD53" s="8">
        <v>0</v>
      </c>
      <c r="AE53" s="8">
        <v>0</v>
      </c>
      <c r="AF53" s="8">
        <v>4588</v>
      </c>
      <c r="AG53" s="8">
        <v>227</v>
      </c>
      <c r="AH53" s="8">
        <v>0</v>
      </c>
      <c r="AI53" s="8">
        <v>105</v>
      </c>
      <c r="AJ53" s="8">
        <v>1</v>
      </c>
      <c r="AK53" s="8">
        <v>-2335</v>
      </c>
      <c r="AL53" s="8">
        <v>0</v>
      </c>
      <c r="AM53" s="8">
        <v>2586</v>
      </c>
      <c r="AN53" s="8">
        <v>0</v>
      </c>
      <c r="AO53" s="12">
        <v>2586</v>
      </c>
      <c r="AP53" s="11">
        <v>19319</v>
      </c>
      <c r="AQ53" s="8">
        <v>125</v>
      </c>
      <c r="AR53" s="8">
        <v>189</v>
      </c>
      <c r="AS53" s="8">
        <v>19633</v>
      </c>
      <c r="AT53" s="8">
        <v>0</v>
      </c>
      <c r="AU53" s="8">
        <v>0</v>
      </c>
      <c r="AV53" s="8">
        <v>19633</v>
      </c>
      <c r="AW53" s="8">
        <v>2695</v>
      </c>
      <c r="AX53" s="8">
        <v>651</v>
      </c>
      <c r="AY53" s="8">
        <v>284</v>
      </c>
      <c r="AZ53" s="8">
        <v>4773</v>
      </c>
      <c r="BA53" s="8">
        <v>2160</v>
      </c>
      <c r="BB53" s="8">
        <v>0</v>
      </c>
      <c r="BC53" s="8">
        <v>117</v>
      </c>
      <c r="BD53" s="8">
        <v>0</v>
      </c>
      <c r="BE53" s="8">
        <v>4078</v>
      </c>
      <c r="BF53" s="8">
        <v>0</v>
      </c>
      <c r="BG53" s="8">
        <v>95</v>
      </c>
      <c r="BH53" s="8">
        <v>14853</v>
      </c>
      <c r="BI53" s="12">
        <v>4780</v>
      </c>
      <c r="BJ53" s="11">
        <v>145</v>
      </c>
      <c r="BK53" s="8">
        <v>21</v>
      </c>
      <c r="BL53" s="8">
        <v>124</v>
      </c>
      <c r="BM53" s="8">
        <v>1026</v>
      </c>
      <c r="BN53" s="8">
        <v>1342</v>
      </c>
      <c r="BO53" s="12">
        <v>-316</v>
      </c>
      <c r="BP53" s="11">
        <v>4883</v>
      </c>
      <c r="BQ53" s="58">
        <v>0</v>
      </c>
    </row>
    <row r="54" spans="1:69" ht="15">
      <c r="A54" s="57" t="s">
        <v>144</v>
      </c>
      <c r="B54" s="7" t="s">
        <v>143</v>
      </c>
      <c r="C54" s="9">
        <v>40999</v>
      </c>
      <c r="D54" s="13" t="s">
        <v>772</v>
      </c>
      <c r="E54" s="14">
        <v>119997</v>
      </c>
      <c r="F54" s="8">
        <v>15176</v>
      </c>
      <c r="G54" s="8">
        <v>28</v>
      </c>
      <c r="H54" s="8">
        <v>17701</v>
      </c>
      <c r="I54" s="8">
        <v>87092</v>
      </c>
      <c r="J54" s="8">
        <v>7297</v>
      </c>
      <c r="K54" s="8">
        <v>94389</v>
      </c>
      <c r="L54" s="8">
        <v>0</v>
      </c>
      <c r="M54" s="8">
        <v>0</v>
      </c>
      <c r="N54" s="8">
        <v>1662</v>
      </c>
      <c r="O54" s="8">
        <v>2891</v>
      </c>
      <c r="P54" s="8">
        <v>4553</v>
      </c>
      <c r="Q54" s="8">
        <v>0</v>
      </c>
      <c r="R54" s="8">
        <v>0</v>
      </c>
      <c r="S54" s="8">
        <v>5536</v>
      </c>
      <c r="T54" s="8">
        <v>5536</v>
      </c>
      <c r="U54" s="8">
        <v>-5360</v>
      </c>
      <c r="V54" s="8">
        <v>88046</v>
      </c>
      <c r="W54" s="8">
        <v>108031</v>
      </c>
      <c r="X54" s="8">
        <v>18</v>
      </c>
      <c r="Y54" s="8">
        <v>0</v>
      </c>
      <c r="Z54" s="8">
        <v>-20003</v>
      </c>
      <c r="AA54" s="12">
        <v>88046</v>
      </c>
      <c r="AB54" s="11">
        <v>26556</v>
      </c>
      <c r="AC54" s="8">
        <v>-20416</v>
      </c>
      <c r="AD54" s="8">
        <v>-69</v>
      </c>
      <c r="AE54" s="8">
        <v>0</v>
      </c>
      <c r="AF54" s="8">
        <v>6071</v>
      </c>
      <c r="AG54" s="8">
        <v>64</v>
      </c>
      <c r="AH54" s="8">
        <v>0</v>
      </c>
      <c r="AI54" s="8">
        <v>123</v>
      </c>
      <c r="AJ54" s="8">
        <v>243</v>
      </c>
      <c r="AK54" s="8">
        <v>-5647</v>
      </c>
      <c r="AL54" s="8">
        <v>0</v>
      </c>
      <c r="AM54" s="8">
        <v>854</v>
      </c>
      <c r="AN54" s="8">
        <v>0</v>
      </c>
      <c r="AO54" s="12">
        <v>854</v>
      </c>
      <c r="AP54" s="11">
        <v>23753</v>
      </c>
      <c r="AQ54" s="8">
        <v>856</v>
      </c>
      <c r="AR54" s="8">
        <v>0</v>
      </c>
      <c r="AS54" s="8">
        <v>24609</v>
      </c>
      <c r="AT54" s="8">
        <v>0</v>
      </c>
      <c r="AU54" s="8">
        <v>0</v>
      </c>
      <c r="AV54" s="8">
        <v>24609</v>
      </c>
      <c r="AW54" s="8">
        <v>4925</v>
      </c>
      <c r="AX54" s="8">
        <v>982</v>
      </c>
      <c r="AY54" s="8">
        <v>0</v>
      </c>
      <c r="AZ54" s="8">
        <v>3096</v>
      </c>
      <c r="BA54" s="8">
        <v>6657</v>
      </c>
      <c r="BB54" s="8">
        <v>0</v>
      </c>
      <c r="BC54" s="8">
        <v>125</v>
      </c>
      <c r="BD54" s="8">
        <v>0</v>
      </c>
      <c r="BE54" s="8">
        <v>2640</v>
      </c>
      <c r="BF54" s="8">
        <v>0</v>
      </c>
      <c r="BG54" s="8">
        <v>143</v>
      </c>
      <c r="BH54" s="8">
        <v>18568</v>
      </c>
      <c r="BI54" s="12">
        <v>6041</v>
      </c>
      <c r="BJ54" s="11">
        <v>1402</v>
      </c>
      <c r="BK54" s="8">
        <v>1458</v>
      </c>
      <c r="BL54" s="8">
        <v>-56</v>
      </c>
      <c r="BM54" s="8">
        <v>545</v>
      </c>
      <c r="BN54" s="8">
        <v>459</v>
      </c>
      <c r="BO54" s="12">
        <v>86</v>
      </c>
      <c r="BP54" s="11">
        <v>6298</v>
      </c>
      <c r="BQ54" s="58">
        <v>0</v>
      </c>
    </row>
    <row r="55" spans="1:69" ht="15">
      <c r="A55" s="57" t="s">
        <v>91</v>
      </c>
      <c r="B55" s="7" t="s">
        <v>509</v>
      </c>
      <c r="C55" s="9">
        <v>40999</v>
      </c>
      <c r="D55" s="13" t="s">
        <v>773</v>
      </c>
      <c r="E55" s="14">
        <v>462067</v>
      </c>
      <c r="F55" s="8">
        <v>193431</v>
      </c>
      <c r="G55" s="8">
        <v>26296</v>
      </c>
      <c r="H55" s="8">
        <v>71791</v>
      </c>
      <c r="I55" s="8">
        <v>170549</v>
      </c>
      <c r="J55" s="8">
        <v>3486</v>
      </c>
      <c r="K55" s="8">
        <v>174035</v>
      </c>
      <c r="L55" s="8">
        <v>1533</v>
      </c>
      <c r="M55" s="8">
        <v>0</v>
      </c>
      <c r="N55" s="8">
        <v>1628</v>
      </c>
      <c r="O55" s="8">
        <v>4858</v>
      </c>
      <c r="P55" s="8">
        <v>8019</v>
      </c>
      <c r="Q55" s="8">
        <v>0</v>
      </c>
      <c r="R55" s="8">
        <v>0</v>
      </c>
      <c r="S55" s="8">
        <v>17330</v>
      </c>
      <c r="T55" s="8">
        <v>17330</v>
      </c>
      <c r="U55" s="8">
        <v>0</v>
      </c>
      <c r="V55" s="8">
        <v>164724</v>
      </c>
      <c r="W55" s="8">
        <v>142668</v>
      </c>
      <c r="X55" s="8">
        <v>516</v>
      </c>
      <c r="Y55" s="8">
        <v>433</v>
      </c>
      <c r="Z55" s="8">
        <v>21107</v>
      </c>
      <c r="AA55" s="12">
        <v>164724</v>
      </c>
      <c r="AB55" s="11">
        <v>36159</v>
      </c>
      <c r="AC55" s="8">
        <v>-24558</v>
      </c>
      <c r="AD55" s="8">
        <v>-3224</v>
      </c>
      <c r="AE55" s="8">
        <v>0</v>
      </c>
      <c r="AF55" s="8">
        <v>8377</v>
      </c>
      <c r="AG55" s="8">
        <v>436</v>
      </c>
      <c r="AH55" s="8">
        <v>269</v>
      </c>
      <c r="AI55" s="8">
        <v>0</v>
      </c>
      <c r="AJ55" s="8">
        <v>3</v>
      </c>
      <c r="AK55" s="8">
        <v>-4870</v>
      </c>
      <c r="AL55" s="8">
        <v>0</v>
      </c>
      <c r="AM55" s="8">
        <v>4215</v>
      </c>
      <c r="AN55" s="8">
        <v>0</v>
      </c>
      <c r="AO55" s="12">
        <v>4215</v>
      </c>
      <c r="AP55" s="11">
        <v>28812</v>
      </c>
      <c r="AQ55" s="8">
        <v>2562</v>
      </c>
      <c r="AR55" s="8">
        <v>312</v>
      </c>
      <c r="AS55" s="8">
        <v>31686</v>
      </c>
      <c r="AT55" s="8">
        <v>0</v>
      </c>
      <c r="AU55" s="8">
        <v>95</v>
      </c>
      <c r="AV55" s="8">
        <v>31781</v>
      </c>
      <c r="AW55" s="8">
        <v>4793</v>
      </c>
      <c r="AX55" s="8">
        <v>2228</v>
      </c>
      <c r="AY55" s="8">
        <v>355</v>
      </c>
      <c r="AZ55" s="8">
        <v>5838</v>
      </c>
      <c r="BA55" s="8">
        <v>24</v>
      </c>
      <c r="BB55" s="8">
        <v>669</v>
      </c>
      <c r="BC55" s="8">
        <v>291</v>
      </c>
      <c r="BD55" s="8">
        <v>450</v>
      </c>
      <c r="BE55" s="8">
        <v>7496</v>
      </c>
      <c r="BF55" s="8">
        <v>0</v>
      </c>
      <c r="BG55" s="8">
        <v>0</v>
      </c>
      <c r="BH55" s="8">
        <v>22144</v>
      </c>
      <c r="BI55" s="12">
        <v>9637</v>
      </c>
      <c r="BJ55" s="11">
        <v>4296</v>
      </c>
      <c r="BK55" s="8">
        <v>5542</v>
      </c>
      <c r="BL55" s="8">
        <v>-1246</v>
      </c>
      <c r="BM55" s="8">
        <v>82</v>
      </c>
      <c r="BN55" s="8">
        <v>96</v>
      </c>
      <c r="BO55" s="12">
        <v>-14</v>
      </c>
      <c r="BP55" s="11">
        <v>8453</v>
      </c>
      <c r="BQ55" s="58">
        <v>19</v>
      </c>
    </row>
    <row r="56" spans="1:69" ht="15">
      <c r="A56" s="57" t="s">
        <v>441</v>
      </c>
      <c r="B56" s="7" t="s">
        <v>440</v>
      </c>
      <c r="C56" s="9">
        <v>40999</v>
      </c>
      <c r="D56" s="13" t="s">
        <v>773</v>
      </c>
      <c r="E56" s="14">
        <v>146882</v>
      </c>
      <c r="F56" s="8">
        <v>73612</v>
      </c>
      <c r="G56" s="8">
        <v>7073</v>
      </c>
      <c r="H56" s="8">
        <v>11727</v>
      </c>
      <c r="I56" s="8">
        <v>54470</v>
      </c>
      <c r="J56" s="8">
        <v>7069</v>
      </c>
      <c r="K56" s="8">
        <v>61539</v>
      </c>
      <c r="L56" s="8">
        <v>0</v>
      </c>
      <c r="M56" s="8">
        <v>0</v>
      </c>
      <c r="N56" s="8">
        <v>1410</v>
      </c>
      <c r="O56" s="8">
        <v>1694</v>
      </c>
      <c r="P56" s="8">
        <v>3104</v>
      </c>
      <c r="Q56" s="8">
        <v>477</v>
      </c>
      <c r="R56" s="8">
        <v>0</v>
      </c>
      <c r="S56" s="8">
        <v>6392</v>
      </c>
      <c r="T56" s="8">
        <v>6869</v>
      </c>
      <c r="U56" s="8">
        <v>0</v>
      </c>
      <c r="V56" s="8">
        <v>57774</v>
      </c>
      <c r="W56" s="8">
        <v>38538</v>
      </c>
      <c r="X56" s="8">
        <v>69</v>
      </c>
      <c r="Y56" s="8">
        <v>0</v>
      </c>
      <c r="Z56" s="8">
        <v>19167</v>
      </c>
      <c r="AA56" s="12">
        <v>57774</v>
      </c>
      <c r="AB56" s="11">
        <v>14498</v>
      </c>
      <c r="AC56" s="8">
        <v>-8569</v>
      </c>
      <c r="AD56" s="8">
        <v>-776</v>
      </c>
      <c r="AE56" s="8">
        <v>0</v>
      </c>
      <c r="AF56" s="8">
        <v>5153</v>
      </c>
      <c r="AG56" s="8">
        <v>148</v>
      </c>
      <c r="AH56" s="8">
        <v>286</v>
      </c>
      <c r="AI56" s="8">
        <v>0</v>
      </c>
      <c r="AJ56" s="8">
        <v>85</v>
      </c>
      <c r="AK56" s="8">
        <v>-3933</v>
      </c>
      <c r="AL56" s="8">
        <v>0</v>
      </c>
      <c r="AM56" s="8">
        <v>1739</v>
      </c>
      <c r="AN56" s="8">
        <v>0</v>
      </c>
      <c r="AO56" s="12">
        <v>1739</v>
      </c>
      <c r="AP56" s="11">
        <v>10671</v>
      </c>
      <c r="AQ56" s="8">
        <v>1943</v>
      </c>
      <c r="AR56" s="8">
        <v>372</v>
      </c>
      <c r="AS56" s="8">
        <v>12986</v>
      </c>
      <c r="AT56" s="8">
        <v>0</v>
      </c>
      <c r="AU56" s="8">
        <v>522</v>
      </c>
      <c r="AV56" s="8">
        <v>13508</v>
      </c>
      <c r="AW56" s="8">
        <v>1454</v>
      </c>
      <c r="AX56" s="8">
        <v>2193</v>
      </c>
      <c r="AY56" s="8">
        <v>0</v>
      </c>
      <c r="AZ56" s="8">
        <v>1753</v>
      </c>
      <c r="BA56" s="8">
        <v>224</v>
      </c>
      <c r="BB56" s="8">
        <v>820</v>
      </c>
      <c r="BC56" s="8">
        <v>88</v>
      </c>
      <c r="BD56" s="8">
        <v>0</v>
      </c>
      <c r="BE56" s="8">
        <v>1127</v>
      </c>
      <c r="BF56" s="8">
        <v>101</v>
      </c>
      <c r="BG56" s="8">
        <v>806</v>
      </c>
      <c r="BH56" s="8">
        <v>8566</v>
      </c>
      <c r="BI56" s="12">
        <v>4942</v>
      </c>
      <c r="BJ56" s="11">
        <v>776</v>
      </c>
      <c r="BK56" s="8">
        <v>776</v>
      </c>
      <c r="BL56" s="8">
        <v>0</v>
      </c>
      <c r="BM56" s="8">
        <v>214</v>
      </c>
      <c r="BN56" s="8">
        <v>3</v>
      </c>
      <c r="BO56" s="12">
        <v>211</v>
      </c>
      <c r="BP56" s="11">
        <v>3043</v>
      </c>
      <c r="BQ56" s="58">
        <v>362</v>
      </c>
    </row>
    <row r="57" spans="1:69" ht="15">
      <c r="A57" s="57" t="s">
        <v>370</v>
      </c>
      <c r="B57" s="7" t="s">
        <v>102</v>
      </c>
      <c r="C57" s="9">
        <v>40999</v>
      </c>
      <c r="D57" s="13" t="s">
        <v>772</v>
      </c>
      <c r="E57" s="14">
        <v>29413</v>
      </c>
      <c r="F57" s="8">
        <v>0</v>
      </c>
      <c r="G57" s="8">
        <v>0</v>
      </c>
      <c r="H57" s="8">
        <v>2191</v>
      </c>
      <c r="I57" s="8">
        <v>27222</v>
      </c>
      <c r="J57" s="8">
        <v>174</v>
      </c>
      <c r="K57" s="8">
        <v>27396</v>
      </c>
      <c r="L57" s="8">
        <v>0</v>
      </c>
      <c r="M57" s="8">
        <v>0</v>
      </c>
      <c r="N57" s="8">
        <v>6038</v>
      </c>
      <c r="O57" s="8">
        <v>569</v>
      </c>
      <c r="P57" s="8">
        <v>6607</v>
      </c>
      <c r="Q57" s="8">
        <v>0</v>
      </c>
      <c r="R57" s="8">
        <v>0</v>
      </c>
      <c r="S57" s="8">
        <v>4342</v>
      </c>
      <c r="T57" s="8">
        <v>4342</v>
      </c>
      <c r="U57" s="8">
        <v>0</v>
      </c>
      <c r="V57" s="8">
        <v>29661</v>
      </c>
      <c r="W57" s="8">
        <v>27685</v>
      </c>
      <c r="X57" s="8">
        <v>0</v>
      </c>
      <c r="Y57" s="8">
        <v>0</v>
      </c>
      <c r="Z57" s="8">
        <v>1976</v>
      </c>
      <c r="AA57" s="12">
        <v>29661</v>
      </c>
      <c r="AB57" s="11">
        <v>10995</v>
      </c>
      <c r="AC57" s="8">
        <v>-7329</v>
      </c>
      <c r="AD57" s="8">
        <v>0</v>
      </c>
      <c r="AE57" s="8">
        <v>0</v>
      </c>
      <c r="AF57" s="8">
        <v>3666</v>
      </c>
      <c r="AG57" s="8">
        <v>1</v>
      </c>
      <c r="AH57" s="8">
        <v>0</v>
      </c>
      <c r="AI57" s="8">
        <v>0</v>
      </c>
      <c r="AJ57" s="8">
        <v>104</v>
      </c>
      <c r="AK57" s="8">
        <v>-950</v>
      </c>
      <c r="AL57" s="8">
        <v>0</v>
      </c>
      <c r="AM57" s="8">
        <v>2821</v>
      </c>
      <c r="AN57" s="8">
        <v>0</v>
      </c>
      <c r="AO57" s="12">
        <v>2821</v>
      </c>
      <c r="AP57" s="11">
        <v>9429</v>
      </c>
      <c r="AQ57" s="8">
        <v>192</v>
      </c>
      <c r="AR57" s="8">
        <v>170</v>
      </c>
      <c r="AS57" s="8">
        <v>9791</v>
      </c>
      <c r="AT57" s="8">
        <v>0</v>
      </c>
      <c r="AU57" s="8">
        <v>0</v>
      </c>
      <c r="AV57" s="8">
        <v>9791</v>
      </c>
      <c r="AW57" s="8">
        <v>2134</v>
      </c>
      <c r="AX57" s="8">
        <v>434</v>
      </c>
      <c r="AY57" s="8">
        <v>170</v>
      </c>
      <c r="AZ57" s="8">
        <v>1927</v>
      </c>
      <c r="BA57" s="8">
        <v>458</v>
      </c>
      <c r="BB57" s="8">
        <v>1418</v>
      </c>
      <c r="BC57" s="8">
        <v>36</v>
      </c>
      <c r="BD57" s="8">
        <v>0</v>
      </c>
      <c r="BE57" s="8">
        <v>821</v>
      </c>
      <c r="BF57" s="8">
        <v>0</v>
      </c>
      <c r="BG57" s="8">
        <v>-50</v>
      </c>
      <c r="BH57" s="8">
        <v>7348</v>
      </c>
      <c r="BI57" s="12">
        <v>2443</v>
      </c>
      <c r="BJ57" s="11">
        <v>1204</v>
      </c>
      <c r="BK57" s="8">
        <v>-19</v>
      </c>
      <c r="BL57" s="8">
        <v>1223</v>
      </c>
      <c r="BM57" s="8">
        <v>0</v>
      </c>
      <c r="BN57" s="8">
        <v>0</v>
      </c>
      <c r="BO57" s="12">
        <v>0</v>
      </c>
      <c r="BP57" s="11">
        <v>5409</v>
      </c>
      <c r="BQ57" s="58">
        <v>0</v>
      </c>
    </row>
    <row r="58" spans="1:69" ht="15">
      <c r="A58" s="57" t="s">
        <v>194</v>
      </c>
      <c r="B58" s="7" t="s">
        <v>193</v>
      </c>
      <c r="C58" s="9">
        <v>40999</v>
      </c>
      <c r="D58" s="13" t="s">
        <v>773</v>
      </c>
      <c r="E58" s="14">
        <v>1439567</v>
      </c>
      <c r="F58" s="8">
        <v>762669</v>
      </c>
      <c r="G58" s="8">
        <v>0</v>
      </c>
      <c r="H58" s="8">
        <v>50562</v>
      </c>
      <c r="I58" s="8">
        <v>626336</v>
      </c>
      <c r="J58" s="8">
        <v>4843</v>
      </c>
      <c r="K58" s="8">
        <v>631179</v>
      </c>
      <c r="L58" s="8">
        <v>8381</v>
      </c>
      <c r="M58" s="8">
        <v>0</v>
      </c>
      <c r="N58" s="8">
        <v>2685</v>
      </c>
      <c r="O58" s="8">
        <v>165553</v>
      </c>
      <c r="P58" s="8">
        <v>176619</v>
      </c>
      <c r="Q58" s="8">
        <v>131</v>
      </c>
      <c r="R58" s="8">
        <v>4013</v>
      </c>
      <c r="S58" s="8">
        <v>684060</v>
      </c>
      <c r="T58" s="8">
        <v>688204</v>
      </c>
      <c r="U58" s="8">
        <v>0</v>
      </c>
      <c r="V58" s="8">
        <v>119594</v>
      </c>
      <c r="W58" s="8">
        <v>1528</v>
      </c>
      <c r="X58" s="8">
        <v>5479</v>
      </c>
      <c r="Y58" s="8">
        <v>0</v>
      </c>
      <c r="Z58" s="8">
        <v>112587</v>
      </c>
      <c r="AA58" s="12">
        <v>119594</v>
      </c>
      <c r="AB58" s="11">
        <v>95059</v>
      </c>
      <c r="AC58" s="8">
        <v>-60471</v>
      </c>
      <c r="AD58" s="8">
        <v>-4458</v>
      </c>
      <c r="AE58" s="8">
        <v>0</v>
      </c>
      <c r="AF58" s="8">
        <v>30130</v>
      </c>
      <c r="AG58" s="8">
        <v>2404</v>
      </c>
      <c r="AH58" s="8">
        <v>0</v>
      </c>
      <c r="AI58" s="8">
        <v>0</v>
      </c>
      <c r="AJ58" s="8">
        <v>9543</v>
      </c>
      <c r="AK58" s="8">
        <v>-31148</v>
      </c>
      <c r="AL58" s="8">
        <v>0</v>
      </c>
      <c r="AM58" s="8">
        <v>10929</v>
      </c>
      <c r="AN58" s="8">
        <v>0</v>
      </c>
      <c r="AO58" s="12">
        <v>10929</v>
      </c>
      <c r="AP58" s="11">
        <v>78398</v>
      </c>
      <c r="AQ58" s="8">
        <v>6507</v>
      </c>
      <c r="AR58" s="8">
        <v>0</v>
      </c>
      <c r="AS58" s="8">
        <v>84905</v>
      </c>
      <c r="AT58" s="8">
        <v>0</v>
      </c>
      <c r="AU58" s="8">
        <v>0</v>
      </c>
      <c r="AV58" s="8">
        <v>84905</v>
      </c>
      <c r="AW58" s="8">
        <v>15801</v>
      </c>
      <c r="AX58" s="8">
        <v>5639</v>
      </c>
      <c r="AY58" s="8">
        <v>0</v>
      </c>
      <c r="AZ58" s="8">
        <v>11392</v>
      </c>
      <c r="BA58" s="8">
        <v>9286</v>
      </c>
      <c r="BB58" s="8">
        <v>0</v>
      </c>
      <c r="BC58" s="8">
        <v>569</v>
      </c>
      <c r="BD58" s="8">
        <v>994</v>
      </c>
      <c r="BE58" s="8">
        <v>10052</v>
      </c>
      <c r="BF58" s="8">
        <v>0</v>
      </c>
      <c r="BG58" s="8">
        <v>2989</v>
      </c>
      <c r="BH58" s="8">
        <v>56722</v>
      </c>
      <c r="BI58" s="12">
        <v>28183</v>
      </c>
      <c r="BJ58" s="11">
        <v>4624</v>
      </c>
      <c r="BK58" s="8">
        <v>5363</v>
      </c>
      <c r="BL58" s="8">
        <v>-739</v>
      </c>
      <c r="BM58" s="8">
        <v>5530</v>
      </c>
      <c r="BN58" s="8">
        <v>2844</v>
      </c>
      <c r="BO58" s="12">
        <v>2686</v>
      </c>
      <c r="BP58" s="11">
        <v>15871</v>
      </c>
      <c r="BQ58" s="58">
        <v>960</v>
      </c>
    </row>
    <row r="59" spans="1:69" ht="15">
      <c r="A59" s="57" t="s">
        <v>253</v>
      </c>
      <c r="B59" s="7" t="s">
        <v>252</v>
      </c>
      <c r="C59" s="9">
        <v>40999</v>
      </c>
      <c r="D59" s="13" t="s">
        <v>772</v>
      </c>
      <c r="E59" s="14">
        <v>71982</v>
      </c>
      <c r="F59" s="8">
        <v>0</v>
      </c>
      <c r="G59" s="8">
        <v>24047</v>
      </c>
      <c r="H59" s="8">
        <v>4066</v>
      </c>
      <c r="I59" s="8">
        <v>43869</v>
      </c>
      <c r="J59" s="8">
        <v>196</v>
      </c>
      <c r="K59" s="8">
        <v>44065</v>
      </c>
      <c r="L59" s="8">
        <v>0</v>
      </c>
      <c r="M59" s="8">
        <v>438</v>
      </c>
      <c r="N59" s="8">
        <v>466</v>
      </c>
      <c r="O59" s="8">
        <v>3558</v>
      </c>
      <c r="P59" s="8">
        <v>4462</v>
      </c>
      <c r="Q59" s="8">
        <v>0</v>
      </c>
      <c r="R59" s="8">
        <v>0</v>
      </c>
      <c r="S59" s="8">
        <v>6725</v>
      </c>
      <c r="T59" s="8">
        <v>6725</v>
      </c>
      <c r="U59" s="8">
        <v>-1061</v>
      </c>
      <c r="V59" s="8">
        <v>40741</v>
      </c>
      <c r="W59" s="8">
        <v>55120</v>
      </c>
      <c r="X59" s="8">
        <v>0</v>
      </c>
      <c r="Y59" s="8">
        <v>0</v>
      </c>
      <c r="Z59" s="8">
        <v>-14379</v>
      </c>
      <c r="AA59" s="12">
        <v>40741</v>
      </c>
      <c r="AB59" s="11">
        <v>17334</v>
      </c>
      <c r="AC59" s="8">
        <v>-21931</v>
      </c>
      <c r="AD59" s="8">
        <v>0</v>
      </c>
      <c r="AE59" s="8">
        <v>-839</v>
      </c>
      <c r="AF59" s="8">
        <v>-5436</v>
      </c>
      <c r="AG59" s="8">
        <v>10</v>
      </c>
      <c r="AH59" s="8">
        <v>0</v>
      </c>
      <c r="AI59" s="8">
        <v>0</v>
      </c>
      <c r="AJ59" s="8">
        <v>252</v>
      </c>
      <c r="AK59" s="8">
        <v>-1886</v>
      </c>
      <c r="AL59" s="8">
        <v>0</v>
      </c>
      <c r="AM59" s="8">
        <v>-7060</v>
      </c>
      <c r="AN59" s="8">
        <v>0</v>
      </c>
      <c r="AO59" s="12">
        <v>-7060</v>
      </c>
      <c r="AP59" s="11">
        <v>15378</v>
      </c>
      <c r="AQ59" s="8">
        <v>295</v>
      </c>
      <c r="AR59" s="8">
        <v>0</v>
      </c>
      <c r="AS59" s="8">
        <v>15673</v>
      </c>
      <c r="AT59" s="8">
        <v>1100</v>
      </c>
      <c r="AU59" s="8">
        <v>75</v>
      </c>
      <c r="AV59" s="8">
        <v>16848</v>
      </c>
      <c r="AW59" s="8">
        <v>4114</v>
      </c>
      <c r="AX59" s="8">
        <v>889</v>
      </c>
      <c r="AY59" s="8">
        <v>0</v>
      </c>
      <c r="AZ59" s="8">
        <v>4616</v>
      </c>
      <c r="BA59" s="8">
        <v>0</v>
      </c>
      <c r="BB59" s="8">
        <v>9270</v>
      </c>
      <c r="BC59" s="8">
        <v>79</v>
      </c>
      <c r="BD59" s="8">
        <v>0</v>
      </c>
      <c r="BE59" s="8">
        <v>1795</v>
      </c>
      <c r="BF59" s="8">
        <v>0</v>
      </c>
      <c r="BG59" s="8">
        <v>0</v>
      </c>
      <c r="BH59" s="8">
        <v>20763</v>
      </c>
      <c r="BI59" s="12">
        <v>-3915</v>
      </c>
      <c r="BJ59" s="11">
        <v>0</v>
      </c>
      <c r="BK59" s="8">
        <v>0</v>
      </c>
      <c r="BL59" s="8">
        <v>0</v>
      </c>
      <c r="BM59" s="8">
        <v>486</v>
      </c>
      <c r="BN59" s="8">
        <v>2007</v>
      </c>
      <c r="BO59" s="12">
        <v>-1521</v>
      </c>
      <c r="BP59" s="11">
        <v>4400</v>
      </c>
      <c r="BQ59" s="58">
        <v>0</v>
      </c>
    </row>
    <row r="60" spans="1:69" ht="15">
      <c r="A60" s="57" t="s">
        <v>255</v>
      </c>
      <c r="B60" s="7" t="s">
        <v>254</v>
      </c>
      <c r="C60" s="9">
        <v>40999</v>
      </c>
      <c r="D60" s="13" t="s">
        <v>772</v>
      </c>
      <c r="E60" s="14">
        <v>125975</v>
      </c>
      <c r="F60" s="8">
        <v>0</v>
      </c>
      <c r="G60" s="8">
        <v>38100</v>
      </c>
      <c r="H60" s="8">
        <v>4001</v>
      </c>
      <c r="I60" s="8">
        <v>83874</v>
      </c>
      <c r="J60" s="8">
        <v>803</v>
      </c>
      <c r="K60" s="8">
        <v>84677</v>
      </c>
      <c r="L60" s="8">
        <v>0</v>
      </c>
      <c r="M60" s="8">
        <v>0</v>
      </c>
      <c r="N60" s="8">
        <v>2091</v>
      </c>
      <c r="O60" s="8">
        <v>9785</v>
      </c>
      <c r="P60" s="8">
        <v>11876</v>
      </c>
      <c r="Q60" s="8">
        <v>0</v>
      </c>
      <c r="R60" s="8">
        <v>0</v>
      </c>
      <c r="S60" s="8">
        <v>13637</v>
      </c>
      <c r="T60" s="8">
        <v>13637</v>
      </c>
      <c r="U60" s="8">
        <v>1557</v>
      </c>
      <c r="V60" s="8">
        <v>84473</v>
      </c>
      <c r="W60" s="8">
        <v>50000</v>
      </c>
      <c r="X60" s="8">
        <v>0</v>
      </c>
      <c r="Y60" s="8">
        <v>0</v>
      </c>
      <c r="Z60" s="8">
        <v>34473</v>
      </c>
      <c r="AA60" s="12">
        <v>84473</v>
      </c>
      <c r="AB60" s="11">
        <v>54070</v>
      </c>
      <c r="AC60" s="8">
        <v>-41097</v>
      </c>
      <c r="AD60" s="8">
        <v>0</v>
      </c>
      <c r="AE60" s="8">
        <v>0</v>
      </c>
      <c r="AF60" s="8">
        <v>12973</v>
      </c>
      <c r="AG60" s="8">
        <v>175</v>
      </c>
      <c r="AH60" s="8">
        <v>0</v>
      </c>
      <c r="AI60" s="8">
        <v>0</v>
      </c>
      <c r="AJ60" s="8">
        <v>690</v>
      </c>
      <c r="AK60" s="8">
        <v>-2560</v>
      </c>
      <c r="AL60" s="8">
        <v>0</v>
      </c>
      <c r="AM60" s="8">
        <v>11278</v>
      </c>
      <c r="AN60" s="8">
        <v>0</v>
      </c>
      <c r="AO60" s="12">
        <v>11278</v>
      </c>
      <c r="AP60" s="11">
        <v>51225</v>
      </c>
      <c r="AQ60" s="8">
        <v>1293</v>
      </c>
      <c r="AR60" s="8">
        <v>0</v>
      </c>
      <c r="AS60" s="8">
        <v>52518</v>
      </c>
      <c r="AT60" s="8">
        <v>0</v>
      </c>
      <c r="AU60" s="8">
        <v>965</v>
      </c>
      <c r="AV60" s="8">
        <v>53483</v>
      </c>
      <c r="AW60" s="8">
        <v>16399</v>
      </c>
      <c r="AX60" s="8">
        <v>504</v>
      </c>
      <c r="AY60" s="8">
        <v>0</v>
      </c>
      <c r="AZ60" s="8">
        <v>5944</v>
      </c>
      <c r="BA60" s="8">
        <v>12986</v>
      </c>
      <c r="BB60" s="8">
        <v>0</v>
      </c>
      <c r="BC60" s="8">
        <v>908</v>
      </c>
      <c r="BD60" s="8">
        <v>0</v>
      </c>
      <c r="BE60" s="8">
        <v>2747</v>
      </c>
      <c r="BF60" s="8">
        <v>0</v>
      </c>
      <c r="BG60" s="8">
        <v>1431</v>
      </c>
      <c r="BH60" s="8">
        <v>40919</v>
      </c>
      <c r="BI60" s="12">
        <v>12564</v>
      </c>
      <c r="BJ60" s="11">
        <v>0</v>
      </c>
      <c r="BK60" s="8">
        <v>0</v>
      </c>
      <c r="BL60" s="8">
        <v>0</v>
      </c>
      <c r="BM60" s="8">
        <v>587</v>
      </c>
      <c r="BN60" s="8">
        <v>178</v>
      </c>
      <c r="BO60" s="12">
        <v>409</v>
      </c>
      <c r="BP60" s="11">
        <v>14647</v>
      </c>
      <c r="BQ60" s="58">
        <v>0</v>
      </c>
    </row>
    <row r="61" spans="1:69" ht="15">
      <c r="A61" s="57" t="s">
        <v>658</v>
      </c>
      <c r="B61" s="7" t="s">
        <v>298</v>
      </c>
      <c r="C61" s="9">
        <v>40999</v>
      </c>
      <c r="D61" s="13" t="s">
        <v>772</v>
      </c>
      <c r="E61" s="14">
        <v>133318</v>
      </c>
      <c r="F61" s="8">
        <v>56660</v>
      </c>
      <c r="G61" s="8">
        <v>0</v>
      </c>
      <c r="H61" s="8">
        <v>2719</v>
      </c>
      <c r="I61" s="8">
        <v>73939</v>
      </c>
      <c r="J61" s="8">
        <v>11</v>
      </c>
      <c r="K61" s="8">
        <v>73950</v>
      </c>
      <c r="L61" s="8">
        <v>0</v>
      </c>
      <c r="M61" s="8">
        <v>24948</v>
      </c>
      <c r="N61" s="8">
        <v>7541</v>
      </c>
      <c r="O61" s="8">
        <v>10135</v>
      </c>
      <c r="P61" s="8">
        <v>42624</v>
      </c>
      <c r="Q61" s="8">
        <v>7500</v>
      </c>
      <c r="R61" s="8">
        <v>0</v>
      </c>
      <c r="S61" s="8">
        <v>9439</v>
      </c>
      <c r="T61" s="8">
        <v>16939</v>
      </c>
      <c r="U61" s="8">
        <v>0</v>
      </c>
      <c r="V61" s="8">
        <v>99635</v>
      </c>
      <c r="W61" s="8">
        <v>67500</v>
      </c>
      <c r="X61" s="8">
        <v>23</v>
      </c>
      <c r="Y61" s="8">
        <v>31511</v>
      </c>
      <c r="Z61" s="8">
        <v>601</v>
      </c>
      <c r="AA61" s="12">
        <v>99635</v>
      </c>
      <c r="AB61" s="11">
        <v>12597</v>
      </c>
      <c r="AC61" s="8">
        <v>-8743</v>
      </c>
      <c r="AD61" s="8">
        <v>-2400</v>
      </c>
      <c r="AE61" s="8">
        <v>0</v>
      </c>
      <c r="AF61" s="8">
        <v>1454</v>
      </c>
      <c r="AG61" s="8">
        <v>125</v>
      </c>
      <c r="AH61" s="8">
        <v>0</v>
      </c>
      <c r="AI61" s="8">
        <v>0</v>
      </c>
      <c r="AJ61" s="8">
        <v>61</v>
      </c>
      <c r="AK61" s="8">
        <v>-4749</v>
      </c>
      <c r="AL61" s="8">
        <v>0</v>
      </c>
      <c r="AM61" s="8">
        <v>-3109</v>
      </c>
      <c r="AN61" s="8">
        <v>0</v>
      </c>
      <c r="AO61" s="12">
        <v>-3109</v>
      </c>
      <c r="AP61" s="11">
        <v>5632</v>
      </c>
      <c r="AQ61" s="8">
        <v>1043</v>
      </c>
      <c r="AR61" s="8">
        <v>0</v>
      </c>
      <c r="AS61" s="8">
        <v>6675</v>
      </c>
      <c r="AT61" s="8">
        <v>0</v>
      </c>
      <c r="AU61" s="8">
        <v>0</v>
      </c>
      <c r="AV61" s="8">
        <v>6675</v>
      </c>
      <c r="AW61" s="8">
        <v>596</v>
      </c>
      <c r="AX61" s="8">
        <v>2815</v>
      </c>
      <c r="AY61" s="8">
        <v>0</v>
      </c>
      <c r="AZ61" s="8">
        <v>1028</v>
      </c>
      <c r="BA61" s="8">
        <v>202</v>
      </c>
      <c r="BB61" s="8">
        <v>57</v>
      </c>
      <c r="BC61" s="8">
        <v>189</v>
      </c>
      <c r="BD61" s="8">
        <v>0</v>
      </c>
      <c r="BE61" s="8">
        <v>1145</v>
      </c>
      <c r="BF61" s="8">
        <v>0</v>
      </c>
      <c r="BG61" s="8">
        <v>0</v>
      </c>
      <c r="BH61" s="8">
        <v>6032</v>
      </c>
      <c r="BI61" s="12">
        <v>643</v>
      </c>
      <c r="BJ61" s="11">
        <v>2899</v>
      </c>
      <c r="BK61" s="8">
        <v>2571</v>
      </c>
      <c r="BL61" s="8">
        <v>328</v>
      </c>
      <c r="BM61" s="8">
        <v>3023</v>
      </c>
      <c r="BN61" s="8">
        <v>2540</v>
      </c>
      <c r="BO61" s="12">
        <v>483</v>
      </c>
      <c r="BP61" s="11">
        <v>1402</v>
      </c>
      <c r="BQ61" s="58">
        <v>701</v>
      </c>
    </row>
    <row r="62" spans="1:69" ht="15">
      <c r="A62" s="57" t="s">
        <v>367</v>
      </c>
      <c r="B62" s="7" t="s">
        <v>609</v>
      </c>
      <c r="C62" s="9">
        <v>40999</v>
      </c>
      <c r="D62" s="13" t="s">
        <v>772</v>
      </c>
      <c r="E62" s="14">
        <v>304104</v>
      </c>
      <c r="F62" s="8">
        <v>15958</v>
      </c>
      <c r="G62" s="8">
        <v>606</v>
      </c>
      <c r="H62" s="8">
        <v>0</v>
      </c>
      <c r="I62" s="8">
        <v>287540</v>
      </c>
      <c r="J62" s="8">
        <v>14226</v>
      </c>
      <c r="K62" s="8">
        <v>301766</v>
      </c>
      <c r="L62" s="8">
        <v>7216</v>
      </c>
      <c r="M62" s="8">
        <v>0</v>
      </c>
      <c r="N62" s="8">
        <v>3128</v>
      </c>
      <c r="O62" s="8">
        <v>8702</v>
      </c>
      <c r="P62" s="8">
        <v>19046</v>
      </c>
      <c r="Q62" s="8">
        <v>180</v>
      </c>
      <c r="R62" s="8">
        <v>0</v>
      </c>
      <c r="S62" s="8">
        <v>7486</v>
      </c>
      <c r="T62" s="8">
        <v>7666</v>
      </c>
      <c r="U62" s="8">
        <v>0</v>
      </c>
      <c r="V62" s="8">
        <v>313146</v>
      </c>
      <c r="W62" s="8">
        <v>175165</v>
      </c>
      <c r="X62" s="8">
        <v>1875</v>
      </c>
      <c r="Y62" s="8">
        <v>11264</v>
      </c>
      <c r="Z62" s="8">
        <v>124842</v>
      </c>
      <c r="AA62" s="12">
        <v>313146</v>
      </c>
      <c r="AB62" s="11">
        <v>48874</v>
      </c>
      <c r="AC62" s="8">
        <v>-34789</v>
      </c>
      <c r="AD62" s="8">
        <v>-3492</v>
      </c>
      <c r="AE62" s="8">
        <v>0</v>
      </c>
      <c r="AF62" s="8">
        <v>10593</v>
      </c>
      <c r="AG62" s="8">
        <v>-829</v>
      </c>
      <c r="AH62" s="8">
        <v>0</v>
      </c>
      <c r="AI62" s="8">
        <v>341</v>
      </c>
      <c r="AJ62" s="8">
        <v>17</v>
      </c>
      <c r="AK62" s="8">
        <v>-8016</v>
      </c>
      <c r="AL62" s="8">
        <v>0</v>
      </c>
      <c r="AM62" s="8">
        <v>2106</v>
      </c>
      <c r="AN62" s="8">
        <v>-445</v>
      </c>
      <c r="AO62" s="12">
        <v>1661</v>
      </c>
      <c r="AP62" s="11">
        <v>41553</v>
      </c>
      <c r="AQ62" s="8">
        <v>1189</v>
      </c>
      <c r="AR62" s="8">
        <v>618</v>
      </c>
      <c r="AS62" s="8">
        <v>43360</v>
      </c>
      <c r="AT62" s="8">
        <v>0</v>
      </c>
      <c r="AU62" s="8">
        <v>0</v>
      </c>
      <c r="AV62" s="8">
        <v>43360</v>
      </c>
      <c r="AW62" s="8">
        <v>9511</v>
      </c>
      <c r="AX62" s="8">
        <v>1003</v>
      </c>
      <c r="AY62" s="8">
        <v>660</v>
      </c>
      <c r="AZ62" s="8">
        <v>8865</v>
      </c>
      <c r="BA62" s="8">
        <v>4537</v>
      </c>
      <c r="BB62" s="8">
        <v>0</v>
      </c>
      <c r="BC62" s="8">
        <v>203</v>
      </c>
      <c r="BD62" s="8">
        <v>0</v>
      </c>
      <c r="BE62" s="8">
        <v>5497</v>
      </c>
      <c r="BF62" s="8">
        <v>0</v>
      </c>
      <c r="BG62" s="8">
        <v>3599</v>
      </c>
      <c r="BH62" s="8">
        <v>33875</v>
      </c>
      <c r="BI62" s="12">
        <v>9485</v>
      </c>
      <c r="BJ62" s="11">
        <v>63</v>
      </c>
      <c r="BK62" s="8">
        <v>43</v>
      </c>
      <c r="BL62" s="8">
        <v>20</v>
      </c>
      <c r="BM62" s="8">
        <v>5451</v>
      </c>
      <c r="BN62" s="8">
        <v>4363</v>
      </c>
      <c r="BO62" s="12">
        <v>1088</v>
      </c>
      <c r="BP62" s="11">
        <v>9873</v>
      </c>
      <c r="BQ62" s="58">
        <v>0</v>
      </c>
    </row>
    <row r="63" spans="1:69" ht="15">
      <c r="A63" s="57" t="s">
        <v>385</v>
      </c>
      <c r="B63" s="7" t="s">
        <v>65</v>
      </c>
      <c r="C63" s="9">
        <v>40999</v>
      </c>
      <c r="D63" s="13" t="s">
        <v>772</v>
      </c>
      <c r="E63" s="14">
        <v>99112</v>
      </c>
      <c r="F63" s="8">
        <v>19880</v>
      </c>
      <c r="G63" s="8">
        <v>0</v>
      </c>
      <c r="H63" s="8">
        <v>9007</v>
      </c>
      <c r="I63" s="8">
        <v>70225</v>
      </c>
      <c r="J63" s="8">
        <v>3821</v>
      </c>
      <c r="K63" s="8">
        <v>74046</v>
      </c>
      <c r="L63" s="8">
        <v>0</v>
      </c>
      <c r="M63" s="8">
        <v>0</v>
      </c>
      <c r="N63" s="8">
        <v>4097</v>
      </c>
      <c r="O63" s="8">
        <v>2680</v>
      </c>
      <c r="P63" s="8">
        <v>6777</v>
      </c>
      <c r="Q63" s="8">
        <v>0</v>
      </c>
      <c r="R63" s="8">
        <v>0</v>
      </c>
      <c r="S63" s="8">
        <v>4173</v>
      </c>
      <c r="T63" s="8">
        <v>4173</v>
      </c>
      <c r="U63" s="8">
        <v>-2350</v>
      </c>
      <c r="V63" s="8">
        <v>74300</v>
      </c>
      <c r="W63" s="8">
        <v>61489</v>
      </c>
      <c r="X63" s="8">
        <v>0</v>
      </c>
      <c r="Y63" s="8">
        <v>0</v>
      </c>
      <c r="Z63" s="8">
        <v>12811</v>
      </c>
      <c r="AA63" s="12">
        <v>74300</v>
      </c>
      <c r="AB63" s="11">
        <v>19610</v>
      </c>
      <c r="AC63" s="8">
        <v>-14119</v>
      </c>
      <c r="AD63" s="8">
        <v>-1174</v>
      </c>
      <c r="AE63" s="8">
        <v>0</v>
      </c>
      <c r="AF63" s="8">
        <v>4317</v>
      </c>
      <c r="AG63" s="8">
        <v>136</v>
      </c>
      <c r="AH63" s="8">
        <v>0</v>
      </c>
      <c r="AI63" s="8">
        <v>6</v>
      </c>
      <c r="AJ63" s="8">
        <v>42</v>
      </c>
      <c r="AK63" s="8">
        <v>-2545</v>
      </c>
      <c r="AL63" s="8">
        <v>0</v>
      </c>
      <c r="AM63" s="8">
        <v>1956</v>
      </c>
      <c r="AN63" s="8">
        <v>-7</v>
      </c>
      <c r="AO63" s="12">
        <v>1949</v>
      </c>
      <c r="AP63" s="11">
        <v>15569</v>
      </c>
      <c r="AQ63" s="8">
        <v>915</v>
      </c>
      <c r="AR63" s="8">
        <v>0</v>
      </c>
      <c r="AS63" s="8">
        <v>16484</v>
      </c>
      <c r="AT63" s="8">
        <v>0</v>
      </c>
      <c r="AU63" s="8">
        <v>0</v>
      </c>
      <c r="AV63" s="8">
        <v>16484</v>
      </c>
      <c r="AW63" s="8">
        <v>2909</v>
      </c>
      <c r="AX63" s="8">
        <v>940</v>
      </c>
      <c r="AY63" s="8">
        <v>0</v>
      </c>
      <c r="AZ63" s="8">
        <v>3655</v>
      </c>
      <c r="BA63" s="8">
        <v>3275</v>
      </c>
      <c r="BB63" s="8">
        <v>0</v>
      </c>
      <c r="BC63" s="8">
        <v>199</v>
      </c>
      <c r="BD63" s="8">
        <v>0</v>
      </c>
      <c r="BE63" s="8">
        <v>1343</v>
      </c>
      <c r="BF63" s="8">
        <v>0</v>
      </c>
      <c r="BG63" s="8">
        <v>0</v>
      </c>
      <c r="BH63" s="8">
        <v>12321</v>
      </c>
      <c r="BI63" s="12">
        <v>4163</v>
      </c>
      <c r="BJ63" s="11">
        <v>260</v>
      </c>
      <c r="BK63" s="8">
        <v>132</v>
      </c>
      <c r="BL63" s="8">
        <v>128</v>
      </c>
      <c r="BM63" s="8">
        <v>2866</v>
      </c>
      <c r="BN63" s="8">
        <v>2840</v>
      </c>
      <c r="BO63" s="12">
        <v>26</v>
      </c>
      <c r="BP63" s="11">
        <v>3777</v>
      </c>
      <c r="BQ63" s="58">
        <v>6</v>
      </c>
    </row>
    <row r="64" spans="1:69" ht="15">
      <c r="A64" s="57" t="s">
        <v>611</v>
      </c>
      <c r="B64" s="7" t="s">
        <v>610</v>
      </c>
      <c r="C64" s="9">
        <v>40999</v>
      </c>
      <c r="D64" s="13" t="s">
        <v>772</v>
      </c>
      <c r="E64" s="14">
        <v>152887</v>
      </c>
      <c r="F64" s="8">
        <v>20443</v>
      </c>
      <c r="G64" s="8">
        <v>16778</v>
      </c>
      <c r="H64" s="8">
        <v>19665</v>
      </c>
      <c r="I64" s="8">
        <v>96001</v>
      </c>
      <c r="J64" s="8">
        <v>2968</v>
      </c>
      <c r="K64" s="8">
        <v>98969</v>
      </c>
      <c r="L64" s="8">
        <v>54</v>
      </c>
      <c r="M64" s="8">
        <v>220</v>
      </c>
      <c r="N64" s="8">
        <v>11306</v>
      </c>
      <c r="O64" s="8">
        <v>2190</v>
      </c>
      <c r="P64" s="8">
        <v>13770</v>
      </c>
      <c r="Q64" s="8">
        <v>0</v>
      </c>
      <c r="R64" s="8">
        <v>0</v>
      </c>
      <c r="S64" s="8">
        <v>2499</v>
      </c>
      <c r="T64" s="8">
        <v>2499</v>
      </c>
      <c r="U64" s="8">
        <v>-455</v>
      </c>
      <c r="V64" s="8">
        <v>109785</v>
      </c>
      <c r="W64" s="8">
        <v>49697</v>
      </c>
      <c r="X64" s="8">
        <v>333</v>
      </c>
      <c r="Y64" s="8">
        <v>228</v>
      </c>
      <c r="Z64" s="8">
        <v>59527</v>
      </c>
      <c r="AA64" s="12">
        <v>109785</v>
      </c>
      <c r="AB64" s="11">
        <v>22838</v>
      </c>
      <c r="AC64" s="8">
        <v>-15493</v>
      </c>
      <c r="AD64" s="8">
        <v>-31</v>
      </c>
      <c r="AE64" s="8">
        <v>0</v>
      </c>
      <c r="AF64" s="8">
        <v>7314</v>
      </c>
      <c r="AG64" s="8">
        <v>165</v>
      </c>
      <c r="AH64" s="8">
        <v>0</v>
      </c>
      <c r="AI64" s="8">
        <v>33</v>
      </c>
      <c r="AJ64" s="8">
        <v>32</v>
      </c>
      <c r="AK64" s="8">
        <v>-1744</v>
      </c>
      <c r="AL64" s="8">
        <v>0</v>
      </c>
      <c r="AM64" s="8">
        <v>5800</v>
      </c>
      <c r="AN64" s="8">
        <v>0</v>
      </c>
      <c r="AO64" s="12">
        <v>5800</v>
      </c>
      <c r="AP64" s="11">
        <v>22415</v>
      </c>
      <c r="AQ64" s="8">
        <v>199</v>
      </c>
      <c r="AR64" s="8">
        <v>0</v>
      </c>
      <c r="AS64" s="8">
        <v>22614</v>
      </c>
      <c r="AT64" s="8">
        <v>74</v>
      </c>
      <c r="AU64" s="8">
        <v>55</v>
      </c>
      <c r="AV64" s="8">
        <v>22743</v>
      </c>
      <c r="AW64" s="8">
        <v>2889</v>
      </c>
      <c r="AX64" s="8">
        <v>250</v>
      </c>
      <c r="AY64" s="8">
        <v>0</v>
      </c>
      <c r="AZ64" s="8">
        <v>3735</v>
      </c>
      <c r="BA64" s="8">
        <v>1358</v>
      </c>
      <c r="BB64" s="8">
        <v>715</v>
      </c>
      <c r="BC64" s="8">
        <v>199</v>
      </c>
      <c r="BD64" s="8">
        <v>0</v>
      </c>
      <c r="BE64" s="8">
        <v>4498</v>
      </c>
      <c r="BF64" s="8">
        <v>35</v>
      </c>
      <c r="BG64" s="8">
        <v>683</v>
      </c>
      <c r="BH64" s="8">
        <v>14362</v>
      </c>
      <c r="BI64" s="12">
        <v>8381</v>
      </c>
      <c r="BJ64" s="11">
        <v>31</v>
      </c>
      <c r="BK64" s="8">
        <v>1127</v>
      </c>
      <c r="BL64" s="8">
        <v>-1096</v>
      </c>
      <c r="BM64" s="8">
        <v>64</v>
      </c>
      <c r="BN64" s="8">
        <v>35</v>
      </c>
      <c r="BO64" s="12">
        <v>29</v>
      </c>
      <c r="BP64" s="11">
        <v>5825</v>
      </c>
      <c r="BQ64" s="58">
        <v>12</v>
      </c>
    </row>
    <row r="65" spans="1:69" ht="15">
      <c r="A65" s="57" t="s">
        <v>20</v>
      </c>
      <c r="B65" s="7" t="s">
        <v>19</v>
      </c>
      <c r="C65" s="9">
        <v>40999</v>
      </c>
      <c r="D65" s="13" t="s">
        <v>773</v>
      </c>
      <c r="E65" s="14">
        <v>161036</v>
      </c>
      <c r="F65" s="8">
        <v>60676</v>
      </c>
      <c r="G65" s="8">
        <v>0</v>
      </c>
      <c r="H65" s="8">
        <v>7622</v>
      </c>
      <c r="I65" s="8">
        <v>92738</v>
      </c>
      <c r="J65" s="8">
        <v>712</v>
      </c>
      <c r="K65" s="8">
        <v>93450</v>
      </c>
      <c r="L65" s="8">
        <v>0</v>
      </c>
      <c r="M65" s="8">
        <v>0</v>
      </c>
      <c r="N65" s="8">
        <v>1045</v>
      </c>
      <c r="O65" s="8">
        <v>867</v>
      </c>
      <c r="P65" s="8">
        <v>1912</v>
      </c>
      <c r="Q65" s="8">
        <v>1495</v>
      </c>
      <c r="R65" s="8">
        <v>0</v>
      </c>
      <c r="S65" s="8">
        <v>2904</v>
      </c>
      <c r="T65" s="8">
        <v>4399</v>
      </c>
      <c r="U65" s="8">
        <v>0</v>
      </c>
      <c r="V65" s="8">
        <v>90963</v>
      </c>
      <c r="W65" s="8">
        <v>60703</v>
      </c>
      <c r="X65" s="8">
        <v>29</v>
      </c>
      <c r="Y65" s="8">
        <v>0</v>
      </c>
      <c r="Z65" s="8">
        <v>30231</v>
      </c>
      <c r="AA65" s="12">
        <v>90963</v>
      </c>
      <c r="AB65" s="11">
        <v>11963</v>
      </c>
      <c r="AC65" s="8">
        <v>-8059</v>
      </c>
      <c r="AD65" s="8">
        <v>0</v>
      </c>
      <c r="AE65" s="8">
        <v>0</v>
      </c>
      <c r="AF65" s="8">
        <v>3904</v>
      </c>
      <c r="AG65" s="8">
        <v>0</v>
      </c>
      <c r="AH65" s="8">
        <v>0</v>
      </c>
      <c r="AI65" s="8">
        <v>0</v>
      </c>
      <c r="AJ65" s="8">
        <v>0</v>
      </c>
      <c r="AK65" s="8">
        <v>-1120</v>
      </c>
      <c r="AL65" s="8">
        <v>0</v>
      </c>
      <c r="AM65" s="8">
        <v>2784</v>
      </c>
      <c r="AN65" s="8">
        <v>0</v>
      </c>
      <c r="AO65" s="12">
        <v>2784</v>
      </c>
      <c r="AP65" s="11">
        <v>10475</v>
      </c>
      <c r="AQ65" s="8">
        <v>793</v>
      </c>
      <c r="AR65" s="8">
        <v>81</v>
      </c>
      <c r="AS65" s="8">
        <v>11349</v>
      </c>
      <c r="AT65" s="8">
        <v>19</v>
      </c>
      <c r="AU65" s="8">
        <v>127</v>
      </c>
      <c r="AV65" s="8">
        <v>11495</v>
      </c>
      <c r="AW65" s="8">
        <v>1446</v>
      </c>
      <c r="AX65" s="8">
        <v>803</v>
      </c>
      <c r="AY65" s="8">
        <v>126</v>
      </c>
      <c r="AZ65" s="8">
        <v>2054</v>
      </c>
      <c r="BA65" s="8">
        <v>339</v>
      </c>
      <c r="BB65" s="8">
        <v>1168</v>
      </c>
      <c r="BC65" s="8">
        <v>26</v>
      </c>
      <c r="BD65" s="8">
        <v>770</v>
      </c>
      <c r="BE65" s="8">
        <v>1056</v>
      </c>
      <c r="BF65" s="8">
        <v>0</v>
      </c>
      <c r="BG65" s="8">
        <v>0</v>
      </c>
      <c r="BH65" s="8">
        <v>7788</v>
      </c>
      <c r="BI65" s="12">
        <v>3707</v>
      </c>
      <c r="BJ65" s="11">
        <v>310</v>
      </c>
      <c r="BK65" s="8">
        <v>225</v>
      </c>
      <c r="BL65" s="8">
        <v>85</v>
      </c>
      <c r="BM65" s="8">
        <v>158</v>
      </c>
      <c r="BN65" s="8">
        <v>46</v>
      </c>
      <c r="BO65" s="12">
        <v>112</v>
      </c>
      <c r="BP65" s="11">
        <v>2796</v>
      </c>
      <c r="BQ65" s="58">
        <v>0</v>
      </c>
    </row>
    <row r="66" spans="1:69" ht="15">
      <c r="A66" s="57" t="s">
        <v>288</v>
      </c>
      <c r="B66" s="7" t="s">
        <v>287</v>
      </c>
      <c r="C66" s="9">
        <v>40999</v>
      </c>
      <c r="D66" s="13" t="s">
        <v>772</v>
      </c>
      <c r="E66" s="14">
        <v>117025</v>
      </c>
      <c r="F66" s="8">
        <v>0</v>
      </c>
      <c r="G66" s="8">
        <v>46330</v>
      </c>
      <c r="H66" s="8">
        <v>6130</v>
      </c>
      <c r="I66" s="8">
        <v>64565</v>
      </c>
      <c r="J66" s="8">
        <v>826</v>
      </c>
      <c r="K66" s="8">
        <v>65391</v>
      </c>
      <c r="L66" s="8">
        <v>0</v>
      </c>
      <c r="M66" s="8">
        <v>16501</v>
      </c>
      <c r="N66" s="8">
        <v>1166</v>
      </c>
      <c r="O66" s="8">
        <v>4145</v>
      </c>
      <c r="P66" s="8">
        <v>21812</v>
      </c>
      <c r="Q66" s="8">
        <v>0</v>
      </c>
      <c r="R66" s="8">
        <v>0</v>
      </c>
      <c r="S66" s="8">
        <v>3268</v>
      </c>
      <c r="T66" s="8">
        <v>3268</v>
      </c>
      <c r="U66" s="8">
        <v>0</v>
      </c>
      <c r="V66" s="8">
        <v>83935</v>
      </c>
      <c r="W66" s="8">
        <v>56500</v>
      </c>
      <c r="X66" s="8">
        <v>0</v>
      </c>
      <c r="Y66" s="8">
        <v>0</v>
      </c>
      <c r="Z66" s="8">
        <v>27435</v>
      </c>
      <c r="AA66" s="12">
        <v>83935</v>
      </c>
      <c r="AB66" s="11">
        <v>21564</v>
      </c>
      <c r="AC66" s="8">
        <v>-17147</v>
      </c>
      <c r="AD66" s="8">
        <v>0</v>
      </c>
      <c r="AE66" s="8">
        <v>0</v>
      </c>
      <c r="AF66" s="8">
        <v>4417</v>
      </c>
      <c r="AG66" s="8">
        <v>23</v>
      </c>
      <c r="AH66" s="8">
        <v>0</v>
      </c>
      <c r="AI66" s="8">
        <v>0</v>
      </c>
      <c r="AJ66" s="8">
        <v>10</v>
      </c>
      <c r="AK66" s="8">
        <v>-2699</v>
      </c>
      <c r="AL66" s="8">
        <v>0</v>
      </c>
      <c r="AM66" s="8">
        <v>1751</v>
      </c>
      <c r="AN66" s="8">
        <v>0</v>
      </c>
      <c r="AO66" s="12">
        <v>1751</v>
      </c>
      <c r="AP66" s="11">
        <v>20568</v>
      </c>
      <c r="AQ66" s="8">
        <v>0</v>
      </c>
      <c r="AR66" s="8">
        <v>0</v>
      </c>
      <c r="AS66" s="8">
        <v>20568</v>
      </c>
      <c r="AT66" s="8">
        <v>5</v>
      </c>
      <c r="AU66" s="8">
        <v>362</v>
      </c>
      <c r="AV66" s="8">
        <v>20935</v>
      </c>
      <c r="AW66" s="8">
        <v>8208</v>
      </c>
      <c r="AX66" s="8">
        <v>0</v>
      </c>
      <c r="AY66" s="8">
        <v>0</v>
      </c>
      <c r="AZ66" s="8">
        <v>5460</v>
      </c>
      <c r="BA66" s="8">
        <v>37</v>
      </c>
      <c r="BB66" s="8">
        <v>298</v>
      </c>
      <c r="BC66" s="8">
        <v>-120</v>
      </c>
      <c r="BD66" s="8">
        <v>0</v>
      </c>
      <c r="BE66" s="8">
        <v>2502</v>
      </c>
      <c r="BF66" s="8">
        <v>0</v>
      </c>
      <c r="BG66" s="8">
        <v>344</v>
      </c>
      <c r="BH66" s="8">
        <v>16729</v>
      </c>
      <c r="BI66" s="12">
        <v>4206</v>
      </c>
      <c r="BJ66" s="11">
        <v>306</v>
      </c>
      <c r="BK66" s="8">
        <v>389</v>
      </c>
      <c r="BL66" s="8">
        <v>-83</v>
      </c>
      <c r="BM66" s="8">
        <v>323</v>
      </c>
      <c r="BN66" s="8">
        <v>29</v>
      </c>
      <c r="BO66" s="12">
        <v>294</v>
      </c>
      <c r="BP66" s="11">
        <v>6085</v>
      </c>
      <c r="BQ66" s="58">
        <v>0</v>
      </c>
    </row>
    <row r="67" spans="1:69" ht="15">
      <c r="A67" s="57" t="s">
        <v>84</v>
      </c>
      <c r="B67" s="7" t="s">
        <v>83</v>
      </c>
      <c r="C67" s="9">
        <v>40999</v>
      </c>
      <c r="D67" s="13" t="s">
        <v>773</v>
      </c>
      <c r="E67" s="14">
        <v>36118</v>
      </c>
      <c r="F67" s="8">
        <v>10301</v>
      </c>
      <c r="G67" s="8">
        <v>10000</v>
      </c>
      <c r="H67" s="8">
        <v>191</v>
      </c>
      <c r="I67" s="8">
        <v>15626</v>
      </c>
      <c r="J67" s="8">
        <v>75</v>
      </c>
      <c r="K67" s="8">
        <v>15701</v>
      </c>
      <c r="L67" s="8">
        <v>8751</v>
      </c>
      <c r="M67" s="8">
        <v>23599</v>
      </c>
      <c r="N67" s="8">
        <v>1270</v>
      </c>
      <c r="O67" s="8">
        <v>4433</v>
      </c>
      <c r="P67" s="8">
        <v>38053</v>
      </c>
      <c r="Q67" s="8">
        <v>0</v>
      </c>
      <c r="R67" s="8">
        <v>75</v>
      </c>
      <c r="S67" s="8">
        <v>1788</v>
      </c>
      <c r="T67" s="8">
        <v>1863</v>
      </c>
      <c r="U67" s="8">
        <v>0</v>
      </c>
      <c r="V67" s="8">
        <v>51891</v>
      </c>
      <c r="W67" s="8">
        <v>14004</v>
      </c>
      <c r="X67" s="8">
        <v>0</v>
      </c>
      <c r="Y67" s="8">
        <v>27039</v>
      </c>
      <c r="Z67" s="8">
        <v>10848</v>
      </c>
      <c r="AA67" s="12">
        <v>51891</v>
      </c>
      <c r="AB67" s="11">
        <v>7389</v>
      </c>
      <c r="AC67" s="8">
        <v>-5499</v>
      </c>
      <c r="AD67" s="8">
        <v>-379</v>
      </c>
      <c r="AE67" s="8">
        <v>0</v>
      </c>
      <c r="AF67" s="8">
        <v>1511</v>
      </c>
      <c r="AG67" s="8">
        <v>299</v>
      </c>
      <c r="AH67" s="8">
        <v>0</v>
      </c>
      <c r="AI67" s="8">
        <v>0</v>
      </c>
      <c r="AJ67" s="8">
        <v>22</v>
      </c>
      <c r="AK67" s="8">
        <v>-435</v>
      </c>
      <c r="AL67" s="8">
        <v>0</v>
      </c>
      <c r="AM67" s="8">
        <v>1397</v>
      </c>
      <c r="AN67" s="8">
        <v>0</v>
      </c>
      <c r="AO67" s="12">
        <v>1397</v>
      </c>
      <c r="AP67" s="11">
        <v>4097</v>
      </c>
      <c r="AQ67" s="8">
        <v>1905</v>
      </c>
      <c r="AR67" s="8">
        <v>0</v>
      </c>
      <c r="AS67" s="8">
        <v>6002</v>
      </c>
      <c r="AT67" s="8">
        <v>0</v>
      </c>
      <c r="AU67" s="8">
        <v>0</v>
      </c>
      <c r="AV67" s="8">
        <v>6002</v>
      </c>
      <c r="AW67" s="8">
        <v>2036</v>
      </c>
      <c r="AX67" s="8">
        <v>2133</v>
      </c>
      <c r="AY67" s="8">
        <v>0</v>
      </c>
      <c r="AZ67" s="8">
        <v>393</v>
      </c>
      <c r="BA67" s="8">
        <v>0</v>
      </c>
      <c r="BB67" s="8">
        <v>362</v>
      </c>
      <c r="BC67" s="8">
        <v>228</v>
      </c>
      <c r="BD67" s="8">
        <v>0</v>
      </c>
      <c r="BE67" s="8">
        <v>63</v>
      </c>
      <c r="BF67" s="8">
        <v>0</v>
      </c>
      <c r="BG67" s="8">
        <v>0</v>
      </c>
      <c r="BH67" s="8">
        <v>5215</v>
      </c>
      <c r="BI67" s="12">
        <v>787</v>
      </c>
      <c r="BJ67" s="11">
        <v>630</v>
      </c>
      <c r="BK67" s="8">
        <v>578</v>
      </c>
      <c r="BL67" s="8">
        <v>52</v>
      </c>
      <c r="BM67" s="8">
        <v>757</v>
      </c>
      <c r="BN67" s="8">
        <v>85</v>
      </c>
      <c r="BO67" s="12">
        <v>672</v>
      </c>
      <c r="BP67" s="11">
        <v>1315</v>
      </c>
      <c r="BQ67" s="58">
        <v>101</v>
      </c>
    </row>
    <row r="68" spans="1:69" ht="15">
      <c r="A68" s="57" t="s">
        <v>388</v>
      </c>
      <c r="B68" s="7" t="s">
        <v>476</v>
      </c>
      <c r="C68" s="9">
        <v>40999</v>
      </c>
      <c r="D68" s="13" t="s">
        <v>773</v>
      </c>
      <c r="E68" s="14">
        <v>151411</v>
      </c>
      <c r="F68" s="8">
        <v>73063</v>
      </c>
      <c r="G68" s="8">
        <v>9567</v>
      </c>
      <c r="H68" s="8">
        <v>16366</v>
      </c>
      <c r="I68" s="8">
        <v>52415</v>
      </c>
      <c r="J68" s="8">
        <v>1085</v>
      </c>
      <c r="K68" s="8">
        <v>53500</v>
      </c>
      <c r="L68" s="8">
        <v>0</v>
      </c>
      <c r="M68" s="8">
        <v>0</v>
      </c>
      <c r="N68" s="8">
        <v>1721</v>
      </c>
      <c r="O68" s="8">
        <v>1101</v>
      </c>
      <c r="P68" s="8">
        <v>2822</v>
      </c>
      <c r="Q68" s="8">
        <v>467</v>
      </c>
      <c r="R68" s="8">
        <v>0</v>
      </c>
      <c r="S68" s="8">
        <v>2305</v>
      </c>
      <c r="T68" s="8">
        <v>2772</v>
      </c>
      <c r="U68" s="8">
        <v>0</v>
      </c>
      <c r="V68" s="8">
        <v>53550</v>
      </c>
      <c r="W68" s="8">
        <v>38750</v>
      </c>
      <c r="X68" s="8">
        <v>356</v>
      </c>
      <c r="Y68" s="8">
        <v>587</v>
      </c>
      <c r="Z68" s="8">
        <v>13857</v>
      </c>
      <c r="AA68" s="12">
        <v>53550</v>
      </c>
      <c r="AB68" s="11">
        <v>13662</v>
      </c>
      <c r="AC68" s="8">
        <v>-10826</v>
      </c>
      <c r="AD68" s="8">
        <v>0</v>
      </c>
      <c r="AE68" s="8">
        <v>0</v>
      </c>
      <c r="AF68" s="8">
        <v>2836</v>
      </c>
      <c r="AG68" s="8">
        <v>62</v>
      </c>
      <c r="AH68" s="8">
        <v>0</v>
      </c>
      <c r="AI68" s="8">
        <v>0</v>
      </c>
      <c r="AJ68" s="8">
        <v>29</v>
      </c>
      <c r="AK68" s="8">
        <v>-2066</v>
      </c>
      <c r="AL68" s="8">
        <v>0</v>
      </c>
      <c r="AM68" s="8">
        <v>861</v>
      </c>
      <c r="AN68" s="8">
        <v>0</v>
      </c>
      <c r="AO68" s="12">
        <v>861</v>
      </c>
      <c r="AP68" s="11">
        <v>10772</v>
      </c>
      <c r="AQ68" s="8">
        <v>710</v>
      </c>
      <c r="AR68" s="8">
        <v>115</v>
      </c>
      <c r="AS68" s="8">
        <v>11597</v>
      </c>
      <c r="AT68" s="8">
        <v>253</v>
      </c>
      <c r="AU68" s="8">
        <v>0</v>
      </c>
      <c r="AV68" s="8">
        <v>11850</v>
      </c>
      <c r="AW68" s="8">
        <v>3045</v>
      </c>
      <c r="AX68" s="8">
        <v>719</v>
      </c>
      <c r="AY68" s="8">
        <v>115</v>
      </c>
      <c r="AZ68" s="8">
        <v>2007</v>
      </c>
      <c r="BA68" s="8">
        <v>1542</v>
      </c>
      <c r="BB68" s="8">
        <v>0</v>
      </c>
      <c r="BC68" s="8">
        <v>33</v>
      </c>
      <c r="BD68" s="8">
        <v>0</v>
      </c>
      <c r="BE68" s="8">
        <v>1625</v>
      </c>
      <c r="BF68" s="8">
        <v>0</v>
      </c>
      <c r="BG68" s="8">
        <v>95</v>
      </c>
      <c r="BH68" s="8">
        <v>9181</v>
      </c>
      <c r="BI68" s="12">
        <v>2669</v>
      </c>
      <c r="BJ68" s="11">
        <v>1379</v>
      </c>
      <c r="BK68" s="8">
        <v>1549</v>
      </c>
      <c r="BL68" s="8">
        <v>-170</v>
      </c>
      <c r="BM68" s="8">
        <v>433</v>
      </c>
      <c r="BN68" s="8">
        <v>96</v>
      </c>
      <c r="BO68" s="12">
        <v>337</v>
      </c>
      <c r="BP68" s="11">
        <v>3041</v>
      </c>
      <c r="BQ68" s="58">
        <v>240</v>
      </c>
    </row>
    <row r="69" spans="1:69" ht="15">
      <c r="A69" s="57" t="s">
        <v>480</v>
      </c>
      <c r="B69" s="7" t="s">
        <v>479</v>
      </c>
      <c r="C69" s="9">
        <v>40999</v>
      </c>
      <c r="D69" s="13" t="s">
        <v>773</v>
      </c>
      <c r="E69" s="14">
        <v>530354</v>
      </c>
      <c r="F69" s="8">
        <v>278719</v>
      </c>
      <c r="G69" s="8">
        <v>0</v>
      </c>
      <c r="H69" s="8">
        <v>29208</v>
      </c>
      <c r="I69" s="8">
        <v>222427</v>
      </c>
      <c r="J69" s="8">
        <v>6714</v>
      </c>
      <c r="K69" s="8">
        <v>229141</v>
      </c>
      <c r="L69" s="8">
        <v>0</v>
      </c>
      <c r="M69" s="8">
        <v>38</v>
      </c>
      <c r="N69" s="8">
        <v>35603</v>
      </c>
      <c r="O69" s="8">
        <v>8536</v>
      </c>
      <c r="P69" s="8">
        <v>44177</v>
      </c>
      <c r="Q69" s="8">
        <v>2006</v>
      </c>
      <c r="R69" s="8">
        <v>0</v>
      </c>
      <c r="S69" s="8">
        <v>4779</v>
      </c>
      <c r="T69" s="8">
        <v>6785</v>
      </c>
      <c r="U69" s="8">
        <v>0</v>
      </c>
      <c r="V69" s="8">
        <v>266533</v>
      </c>
      <c r="W69" s="8">
        <v>175935</v>
      </c>
      <c r="X69" s="8">
        <v>2252</v>
      </c>
      <c r="Y69" s="8">
        <v>0</v>
      </c>
      <c r="Z69" s="8">
        <v>88346</v>
      </c>
      <c r="AA69" s="12">
        <v>266533</v>
      </c>
      <c r="AB69" s="11">
        <v>48934</v>
      </c>
      <c r="AC69" s="8">
        <v>-33365</v>
      </c>
      <c r="AD69" s="8">
        <v>-928</v>
      </c>
      <c r="AE69" s="8">
        <v>0</v>
      </c>
      <c r="AF69" s="8">
        <v>14641</v>
      </c>
      <c r="AG69" s="8">
        <v>405</v>
      </c>
      <c r="AH69" s="8">
        <v>289</v>
      </c>
      <c r="AI69" s="8">
        <v>0</v>
      </c>
      <c r="AJ69" s="8">
        <v>227</v>
      </c>
      <c r="AK69" s="8">
        <v>-8115</v>
      </c>
      <c r="AL69" s="8">
        <v>0</v>
      </c>
      <c r="AM69" s="8">
        <v>7447</v>
      </c>
      <c r="AN69" s="8">
        <v>0</v>
      </c>
      <c r="AO69" s="12">
        <v>7447</v>
      </c>
      <c r="AP69" s="11">
        <v>41116</v>
      </c>
      <c r="AQ69" s="8">
        <v>5312</v>
      </c>
      <c r="AR69" s="8">
        <v>0</v>
      </c>
      <c r="AS69" s="8">
        <v>46428</v>
      </c>
      <c r="AT69" s="8">
        <v>39</v>
      </c>
      <c r="AU69" s="8">
        <v>0</v>
      </c>
      <c r="AV69" s="8">
        <v>46467</v>
      </c>
      <c r="AW69" s="8">
        <v>6607</v>
      </c>
      <c r="AX69" s="8">
        <v>5585</v>
      </c>
      <c r="AY69" s="8">
        <v>0</v>
      </c>
      <c r="AZ69" s="8">
        <v>10297</v>
      </c>
      <c r="BA69" s="8">
        <v>1890</v>
      </c>
      <c r="BB69" s="8">
        <v>0</v>
      </c>
      <c r="BC69" s="8">
        <v>356</v>
      </c>
      <c r="BD69" s="8">
        <v>0</v>
      </c>
      <c r="BE69" s="8">
        <v>7162</v>
      </c>
      <c r="BF69" s="8">
        <v>0</v>
      </c>
      <c r="BG69" s="8">
        <v>0</v>
      </c>
      <c r="BH69" s="8">
        <v>31897</v>
      </c>
      <c r="BI69" s="12">
        <v>14570</v>
      </c>
      <c r="BJ69" s="11">
        <v>928</v>
      </c>
      <c r="BK69" s="8">
        <v>928</v>
      </c>
      <c r="BL69" s="8">
        <v>0</v>
      </c>
      <c r="BM69" s="8">
        <v>1539</v>
      </c>
      <c r="BN69" s="8">
        <v>1468</v>
      </c>
      <c r="BO69" s="12">
        <v>71</v>
      </c>
      <c r="BP69" s="11">
        <v>12429</v>
      </c>
      <c r="BQ69" s="58">
        <v>249</v>
      </c>
    </row>
    <row r="70" spans="1:69" ht="15">
      <c r="A70" s="57" t="s">
        <v>401</v>
      </c>
      <c r="B70" s="7" t="s">
        <v>400</v>
      </c>
      <c r="C70" s="9">
        <v>40999</v>
      </c>
      <c r="D70" s="13" t="s">
        <v>773</v>
      </c>
      <c r="E70" s="14">
        <v>462</v>
      </c>
      <c r="F70" s="8">
        <v>0</v>
      </c>
      <c r="G70" s="8">
        <v>0</v>
      </c>
      <c r="H70" s="8">
        <v>0</v>
      </c>
      <c r="I70" s="8">
        <v>462</v>
      </c>
      <c r="J70" s="8">
        <v>837</v>
      </c>
      <c r="K70" s="8">
        <v>1299</v>
      </c>
      <c r="L70" s="8">
        <v>0</v>
      </c>
      <c r="M70" s="8">
        <v>0</v>
      </c>
      <c r="N70" s="8">
        <v>3219</v>
      </c>
      <c r="O70" s="8">
        <v>2216</v>
      </c>
      <c r="P70" s="8">
        <v>5435</v>
      </c>
      <c r="Q70" s="8">
        <v>0</v>
      </c>
      <c r="R70" s="8">
        <v>0</v>
      </c>
      <c r="S70" s="8">
        <v>1953</v>
      </c>
      <c r="T70" s="8">
        <v>1953</v>
      </c>
      <c r="U70" s="8">
        <v>0</v>
      </c>
      <c r="V70" s="8">
        <v>4781</v>
      </c>
      <c r="W70" s="8">
        <v>0</v>
      </c>
      <c r="X70" s="8">
        <v>0</v>
      </c>
      <c r="Y70" s="8">
        <v>3219</v>
      </c>
      <c r="Z70" s="8">
        <v>1562</v>
      </c>
      <c r="AA70" s="12">
        <v>4781</v>
      </c>
      <c r="AB70" s="11">
        <v>1109</v>
      </c>
      <c r="AC70" s="8">
        <v>-838</v>
      </c>
      <c r="AD70" s="8">
        <v>0</v>
      </c>
      <c r="AE70" s="8">
        <v>0</v>
      </c>
      <c r="AF70" s="8">
        <v>271</v>
      </c>
      <c r="AG70" s="8">
        <v>0</v>
      </c>
      <c r="AH70" s="8">
        <v>-289</v>
      </c>
      <c r="AI70" s="8">
        <v>0</v>
      </c>
      <c r="AJ70" s="8">
        <v>0</v>
      </c>
      <c r="AK70" s="8">
        <v>-3</v>
      </c>
      <c r="AL70" s="8">
        <v>0</v>
      </c>
      <c r="AM70" s="8">
        <v>-21</v>
      </c>
      <c r="AN70" s="8">
        <v>0</v>
      </c>
      <c r="AO70" s="12">
        <v>-21</v>
      </c>
      <c r="AP70" s="11">
        <v>0</v>
      </c>
      <c r="AQ70" s="8">
        <v>0</v>
      </c>
      <c r="AR70" s="8">
        <v>0</v>
      </c>
      <c r="AS70" s="8">
        <v>0</v>
      </c>
      <c r="AT70" s="8">
        <v>0</v>
      </c>
      <c r="AU70" s="8">
        <v>0</v>
      </c>
      <c r="AV70" s="8">
        <v>0</v>
      </c>
      <c r="AW70" s="8">
        <v>0</v>
      </c>
      <c r="AX70" s="8">
        <v>0</v>
      </c>
      <c r="AY70" s="8">
        <v>0</v>
      </c>
      <c r="AZ70" s="8">
        <v>0</v>
      </c>
      <c r="BA70" s="8">
        <v>0</v>
      </c>
      <c r="BB70" s="8">
        <v>0</v>
      </c>
      <c r="BC70" s="8">
        <v>0</v>
      </c>
      <c r="BD70" s="8">
        <v>0</v>
      </c>
      <c r="BE70" s="8">
        <v>0</v>
      </c>
      <c r="BF70" s="8">
        <v>0</v>
      </c>
      <c r="BG70" s="8">
        <v>0</v>
      </c>
      <c r="BH70" s="8">
        <v>0</v>
      </c>
      <c r="BI70" s="12">
        <v>0</v>
      </c>
      <c r="BJ70" s="11">
        <v>0</v>
      </c>
      <c r="BK70" s="8">
        <v>0</v>
      </c>
      <c r="BL70" s="8">
        <v>0</v>
      </c>
      <c r="BM70" s="8">
        <v>1109</v>
      </c>
      <c r="BN70" s="8">
        <v>838</v>
      </c>
      <c r="BO70" s="12">
        <v>271</v>
      </c>
      <c r="BP70" s="11">
        <v>0</v>
      </c>
      <c r="BQ70" s="58">
        <v>3941</v>
      </c>
    </row>
    <row r="71" spans="1:69" ht="15">
      <c r="A71" s="57" t="s">
        <v>584</v>
      </c>
      <c r="B71" s="7" t="s">
        <v>596</v>
      </c>
      <c r="C71" s="9">
        <v>40816</v>
      </c>
      <c r="D71" s="13" t="s">
        <v>773</v>
      </c>
      <c r="E71" s="14">
        <v>54782</v>
      </c>
      <c r="F71" s="8">
        <v>14654</v>
      </c>
      <c r="G71" s="8">
        <v>164</v>
      </c>
      <c r="H71" s="8">
        <v>5443</v>
      </c>
      <c r="I71" s="8">
        <v>34521</v>
      </c>
      <c r="J71" s="8">
        <v>609</v>
      </c>
      <c r="K71" s="8">
        <v>35130</v>
      </c>
      <c r="L71" s="8">
        <v>115</v>
      </c>
      <c r="M71" s="8">
        <v>11</v>
      </c>
      <c r="N71" s="8">
        <v>79</v>
      </c>
      <c r="O71" s="8">
        <v>127</v>
      </c>
      <c r="P71" s="8">
        <v>332</v>
      </c>
      <c r="Q71" s="8">
        <v>4558</v>
      </c>
      <c r="R71" s="8">
        <v>0</v>
      </c>
      <c r="S71" s="8">
        <v>374</v>
      </c>
      <c r="T71" s="8">
        <v>4932</v>
      </c>
      <c r="U71" s="8">
        <v>0</v>
      </c>
      <c r="V71" s="8">
        <v>30530</v>
      </c>
      <c r="W71" s="8">
        <v>9617</v>
      </c>
      <c r="X71" s="8">
        <v>0</v>
      </c>
      <c r="Y71" s="8">
        <v>0</v>
      </c>
      <c r="Z71" s="8">
        <v>20913</v>
      </c>
      <c r="AA71" s="12">
        <v>30530</v>
      </c>
      <c r="AB71" s="11">
        <v>4707</v>
      </c>
      <c r="AC71" s="8">
        <v>-3170</v>
      </c>
      <c r="AD71" s="8">
        <v>-171</v>
      </c>
      <c r="AE71" s="8">
        <v>0</v>
      </c>
      <c r="AF71" s="8">
        <v>1366</v>
      </c>
      <c r="AG71" s="8">
        <v>0</v>
      </c>
      <c r="AH71" s="8">
        <v>0</v>
      </c>
      <c r="AI71" s="8">
        <v>0</v>
      </c>
      <c r="AJ71" s="8">
        <v>0</v>
      </c>
      <c r="AK71" s="8">
        <v>-601</v>
      </c>
      <c r="AL71" s="8">
        <v>0</v>
      </c>
      <c r="AM71" s="8">
        <v>765</v>
      </c>
      <c r="AN71" s="8">
        <v>0</v>
      </c>
      <c r="AO71" s="12">
        <v>765</v>
      </c>
      <c r="AP71" s="11">
        <v>4170</v>
      </c>
      <c r="AQ71" s="8">
        <v>135</v>
      </c>
      <c r="AR71" s="8">
        <v>0</v>
      </c>
      <c r="AS71" s="8">
        <v>4305</v>
      </c>
      <c r="AT71" s="8">
        <v>0</v>
      </c>
      <c r="AU71" s="8">
        <v>0</v>
      </c>
      <c r="AV71" s="8">
        <v>4305</v>
      </c>
      <c r="AW71" s="8">
        <v>403</v>
      </c>
      <c r="AX71" s="8">
        <v>156</v>
      </c>
      <c r="AY71" s="8">
        <v>0</v>
      </c>
      <c r="AZ71" s="8">
        <v>654</v>
      </c>
      <c r="BA71" s="8">
        <v>0</v>
      </c>
      <c r="BB71" s="8">
        <v>977</v>
      </c>
      <c r="BC71" s="8">
        <v>21</v>
      </c>
      <c r="BD71" s="8">
        <v>0</v>
      </c>
      <c r="BE71" s="8">
        <v>631</v>
      </c>
      <c r="BF71" s="8">
        <v>0</v>
      </c>
      <c r="BG71" s="8">
        <v>64</v>
      </c>
      <c r="BH71" s="8">
        <v>2906</v>
      </c>
      <c r="BI71" s="12">
        <v>1399</v>
      </c>
      <c r="BJ71" s="11">
        <v>402</v>
      </c>
      <c r="BK71" s="8">
        <v>435</v>
      </c>
      <c r="BL71" s="8">
        <v>-33</v>
      </c>
      <c r="BM71" s="8">
        <v>0</v>
      </c>
      <c r="BN71" s="8">
        <v>0</v>
      </c>
      <c r="BO71" s="12">
        <v>0</v>
      </c>
      <c r="BP71" s="11">
        <v>1190</v>
      </c>
      <c r="BQ71" s="58">
        <v>0</v>
      </c>
    </row>
    <row r="72" spans="1:69" ht="15">
      <c r="A72" s="57" t="s">
        <v>209</v>
      </c>
      <c r="B72" s="7" t="s">
        <v>208</v>
      </c>
      <c r="C72" s="9">
        <v>40999</v>
      </c>
      <c r="D72" s="13" t="s">
        <v>773</v>
      </c>
      <c r="E72" s="14">
        <v>69441</v>
      </c>
      <c r="F72" s="8">
        <v>33218</v>
      </c>
      <c r="G72" s="8">
        <v>359</v>
      </c>
      <c r="H72" s="8">
        <v>3949</v>
      </c>
      <c r="I72" s="8">
        <v>31915</v>
      </c>
      <c r="J72" s="8">
        <v>1929</v>
      </c>
      <c r="K72" s="8">
        <v>33844</v>
      </c>
      <c r="L72" s="8">
        <v>0</v>
      </c>
      <c r="M72" s="8">
        <v>0</v>
      </c>
      <c r="N72" s="8">
        <v>3756</v>
      </c>
      <c r="O72" s="8">
        <v>1446</v>
      </c>
      <c r="P72" s="8">
        <v>5202</v>
      </c>
      <c r="Q72" s="8">
        <v>13</v>
      </c>
      <c r="R72" s="8">
        <v>0</v>
      </c>
      <c r="S72" s="8">
        <v>2943</v>
      </c>
      <c r="T72" s="8">
        <v>2956</v>
      </c>
      <c r="U72" s="8">
        <v>0</v>
      </c>
      <c r="V72" s="8">
        <v>36090</v>
      </c>
      <c r="W72" s="8">
        <v>21741</v>
      </c>
      <c r="X72" s="8">
        <v>32</v>
      </c>
      <c r="Y72" s="8">
        <v>0</v>
      </c>
      <c r="Z72" s="8">
        <v>14317</v>
      </c>
      <c r="AA72" s="12">
        <v>36090</v>
      </c>
      <c r="AB72" s="11">
        <v>12883</v>
      </c>
      <c r="AC72" s="8">
        <v>-9943</v>
      </c>
      <c r="AD72" s="8">
        <v>0</v>
      </c>
      <c r="AE72" s="8">
        <v>0</v>
      </c>
      <c r="AF72" s="8">
        <v>2940</v>
      </c>
      <c r="AG72" s="8">
        <v>54</v>
      </c>
      <c r="AH72" s="8">
        <v>0</v>
      </c>
      <c r="AI72" s="8">
        <v>0</v>
      </c>
      <c r="AJ72" s="8">
        <v>21</v>
      </c>
      <c r="AK72" s="8">
        <v>-1255</v>
      </c>
      <c r="AL72" s="8">
        <v>0</v>
      </c>
      <c r="AM72" s="8">
        <v>1760</v>
      </c>
      <c r="AN72" s="8">
        <v>0</v>
      </c>
      <c r="AO72" s="12">
        <v>1760</v>
      </c>
      <c r="AP72" s="11">
        <v>11484</v>
      </c>
      <c r="AQ72" s="8">
        <v>1066</v>
      </c>
      <c r="AR72" s="8">
        <v>0</v>
      </c>
      <c r="AS72" s="8">
        <v>12550</v>
      </c>
      <c r="AT72" s="8">
        <v>0</v>
      </c>
      <c r="AU72" s="8">
        <v>27</v>
      </c>
      <c r="AV72" s="8">
        <v>12577</v>
      </c>
      <c r="AW72" s="8">
        <v>1751</v>
      </c>
      <c r="AX72" s="8">
        <v>995</v>
      </c>
      <c r="AY72" s="8">
        <v>0</v>
      </c>
      <c r="AZ72" s="8">
        <v>2217</v>
      </c>
      <c r="BA72" s="8">
        <v>836</v>
      </c>
      <c r="BB72" s="8">
        <v>346</v>
      </c>
      <c r="BC72" s="8">
        <v>169</v>
      </c>
      <c r="BD72" s="8">
        <v>0</v>
      </c>
      <c r="BE72" s="8">
        <v>499</v>
      </c>
      <c r="BF72" s="8">
        <v>0</v>
      </c>
      <c r="BG72" s="8">
        <v>2932</v>
      </c>
      <c r="BH72" s="8">
        <v>9745</v>
      </c>
      <c r="BI72" s="12">
        <v>2832</v>
      </c>
      <c r="BJ72" s="11">
        <v>109</v>
      </c>
      <c r="BK72" s="8">
        <v>88</v>
      </c>
      <c r="BL72" s="8">
        <v>21</v>
      </c>
      <c r="BM72" s="8">
        <v>197</v>
      </c>
      <c r="BN72" s="8">
        <v>110</v>
      </c>
      <c r="BO72" s="12">
        <v>87</v>
      </c>
      <c r="BP72" s="11">
        <v>3182</v>
      </c>
      <c r="BQ72" s="58">
        <v>26</v>
      </c>
    </row>
    <row r="73" spans="1:69" ht="15">
      <c r="A73" s="57" t="s">
        <v>543</v>
      </c>
      <c r="B73" s="7" t="s">
        <v>542</v>
      </c>
      <c r="C73" s="9">
        <v>40999</v>
      </c>
      <c r="D73" s="13" t="s">
        <v>772</v>
      </c>
      <c r="E73" s="14">
        <v>189073</v>
      </c>
      <c r="F73" s="8">
        <v>0</v>
      </c>
      <c r="G73" s="8">
        <v>0</v>
      </c>
      <c r="H73" s="8">
        <v>0</v>
      </c>
      <c r="I73" s="8">
        <v>189073</v>
      </c>
      <c r="J73" s="8">
        <v>3778</v>
      </c>
      <c r="K73" s="8">
        <v>192851</v>
      </c>
      <c r="L73" s="8">
        <v>1867</v>
      </c>
      <c r="M73" s="8">
        <v>2696</v>
      </c>
      <c r="N73" s="8">
        <v>910</v>
      </c>
      <c r="O73" s="8">
        <v>0</v>
      </c>
      <c r="P73" s="8">
        <v>5473</v>
      </c>
      <c r="Q73" s="8">
        <v>0</v>
      </c>
      <c r="R73" s="8">
        <v>0</v>
      </c>
      <c r="S73" s="8">
        <v>3061</v>
      </c>
      <c r="T73" s="8">
        <v>3061</v>
      </c>
      <c r="U73" s="8">
        <v>-4296</v>
      </c>
      <c r="V73" s="8">
        <v>190967</v>
      </c>
      <c r="W73" s="8">
        <v>121965</v>
      </c>
      <c r="X73" s="8">
        <v>35</v>
      </c>
      <c r="Y73" s="8">
        <v>0</v>
      </c>
      <c r="Z73" s="8">
        <v>68967</v>
      </c>
      <c r="AA73" s="12">
        <v>190967</v>
      </c>
      <c r="AB73" s="11">
        <v>19671</v>
      </c>
      <c r="AC73" s="8">
        <v>-13877</v>
      </c>
      <c r="AD73" s="8">
        <v>-1042</v>
      </c>
      <c r="AE73" s="8">
        <v>0</v>
      </c>
      <c r="AF73" s="8">
        <v>4752</v>
      </c>
      <c r="AG73" s="8">
        <v>109</v>
      </c>
      <c r="AH73" s="8">
        <v>0</v>
      </c>
      <c r="AI73" s="8">
        <v>0</v>
      </c>
      <c r="AJ73" s="8">
        <v>2</v>
      </c>
      <c r="AK73" s="8">
        <v>-3876</v>
      </c>
      <c r="AL73" s="8">
        <v>0</v>
      </c>
      <c r="AM73" s="8">
        <v>987</v>
      </c>
      <c r="AN73" s="8">
        <v>0</v>
      </c>
      <c r="AO73" s="12">
        <v>987</v>
      </c>
      <c r="AP73" s="11">
        <v>17689</v>
      </c>
      <c r="AQ73" s="8">
        <v>261</v>
      </c>
      <c r="AR73" s="8">
        <v>0</v>
      </c>
      <c r="AS73" s="8">
        <v>17950</v>
      </c>
      <c r="AT73" s="8">
        <v>0</v>
      </c>
      <c r="AU73" s="8">
        <v>0</v>
      </c>
      <c r="AV73" s="8">
        <v>17950</v>
      </c>
      <c r="AW73" s="8">
        <v>4662</v>
      </c>
      <c r="AX73" s="8">
        <v>428</v>
      </c>
      <c r="AY73" s="8">
        <v>0</v>
      </c>
      <c r="AZ73" s="8">
        <v>1222</v>
      </c>
      <c r="BA73" s="8">
        <v>2568</v>
      </c>
      <c r="BB73" s="8">
        <v>908</v>
      </c>
      <c r="BC73" s="8">
        <v>144</v>
      </c>
      <c r="BD73" s="8">
        <v>0</v>
      </c>
      <c r="BE73" s="8">
        <v>3462</v>
      </c>
      <c r="BF73" s="8">
        <v>0</v>
      </c>
      <c r="BG73" s="8">
        <v>322</v>
      </c>
      <c r="BH73" s="8">
        <v>13716</v>
      </c>
      <c r="BI73" s="12">
        <v>4234</v>
      </c>
      <c r="BJ73" s="11">
        <v>1721</v>
      </c>
      <c r="BK73" s="8">
        <v>1203</v>
      </c>
      <c r="BL73" s="8">
        <v>518</v>
      </c>
      <c r="BM73" s="8">
        <v>0</v>
      </c>
      <c r="BN73" s="8">
        <v>0</v>
      </c>
      <c r="BO73" s="12">
        <v>0</v>
      </c>
      <c r="BP73" s="11">
        <v>4057</v>
      </c>
      <c r="BQ73" s="58">
        <v>0</v>
      </c>
    </row>
    <row r="74" spans="1:69" ht="15">
      <c r="A74" s="57" t="s">
        <v>172</v>
      </c>
      <c r="B74" s="7" t="s">
        <v>171</v>
      </c>
      <c r="C74" s="9">
        <v>40999</v>
      </c>
      <c r="D74" s="13" t="s">
        <v>772</v>
      </c>
      <c r="E74" s="14">
        <v>251063</v>
      </c>
      <c r="F74" s="8">
        <v>22608</v>
      </c>
      <c r="G74" s="8">
        <v>0</v>
      </c>
      <c r="H74" s="8">
        <v>28156</v>
      </c>
      <c r="I74" s="8">
        <v>200299</v>
      </c>
      <c r="J74" s="8">
        <v>4559</v>
      </c>
      <c r="K74" s="8">
        <v>204858</v>
      </c>
      <c r="L74" s="8">
        <v>146</v>
      </c>
      <c r="M74" s="8">
        <v>352</v>
      </c>
      <c r="N74" s="8">
        <v>3455</v>
      </c>
      <c r="O74" s="8">
        <v>2340</v>
      </c>
      <c r="P74" s="8">
        <v>6293</v>
      </c>
      <c r="Q74" s="8">
        <v>0</v>
      </c>
      <c r="R74" s="8">
        <v>0</v>
      </c>
      <c r="S74" s="8">
        <v>10135</v>
      </c>
      <c r="T74" s="8">
        <v>10135</v>
      </c>
      <c r="U74" s="8">
        <v>-4632</v>
      </c>
      <c r="V74" s="8">
        <v>196384</v>
      </c>
      <c r="W74" s="8">
        <v>167243</v>
      </c>
      <c r="X74" s="8">
        <v>0</v>
      </c>
      <c r="Y74" s="8">
        <v>0</v>
      </c>
      <c r="Z74" s="8">
        <v>29141</v>
      </c>
      <c r="AA74" s="12">
        <v>196384</v>
      </c>
      <c r="AB74" s="11">
        <v>41462</v>
      </c>
      <c r="AC74" s="8">
        <v>-30408</v>
      </c>
      <c r="AD74" s="8">
        <v>0</v>
      </c>
      <c r="AE74" s="8">
        <v>0</v>
      </c>
      <c r="AF74" s="8">
        <v>11054</v>
      </c>
      <c r="AG74" s="8">
        <v>646</v>
      </c>
      <c r="AH74" s="8">
        <v>0</v>
      </c>
      <c r="AI74" s="8">
        <v>16</v>
      </c>
      <c r="AJ74" s="8">
        <v>65</v>
      </c>
      <c r="AK74" s="8">
        <v>-7592</v>
      </c>
      <c r="AL74" s="8">
        <v>0</v>
      </c>
      <c r="AM74" s="8">
        <v>4189</v>
      </c>
      <c r="AN74" s="8">
        <v>0</v>
      </c>
      <c r="AO74" s="12">
        <v>4189</v>
      </c>
      <c r="AP74" s="11">
        <v>36791</v>
      </c>
      <c r="AQ74" s="8">
        <v>1572</v>
      </c>
      <c r="AR74" s="8">
        <v>131</v>
      </c>
      <c r="AS74" s="8">
        <v>38494</v>
      </c>
      <c r="AT74" s="8">
        <v>0</v>
      </c>
      <c r="AU74" s="8">
        <v>0</v>
      </c>
      <c r="AV74" s="8">
        <v>38494</v>
      </c>
      <c r="AW74" s="8">
        <v>8064</v>
      </c>
      <c r="AX74" s="8">
        <v>2866</v>
      </c>
      <c r="AY74" s="8">
        <v>291</v>
      </c>
      <c r="AZ74" s="8">
        <v>4853</v>
      </c>
      <c r="BA74" s="8">
        <v>4222</v>
      </c>
      <c r="BB74" s="8">
        <v>1547</v>
      </c>
      <c r="BC74" s="8">
        <v>620</v>
      </c>
      <c r="BD74" s="8">
        <v>0</v>
      </c>
      <c r="BE74" s="8">
        <v>6062</v>
      </c>
      <c r="BF74" s="8">
        <v>0</v>
      </c>
      <c r="BG74" s="8">
        <v>0</v>
      </c>
      <c r="BH74" s="8">
        <v>28525</v>
      </c>
      <c r="BI74" s="12">
        <v>9969</v>
      </c>
      <c r="BJ74" s="11">
        <v>1008</v>
      </c>
      <c r="BK74" s="8">
        <v>812</v>
      </c>
      <c r="BL74" s="8">
        <v>196</v>
      </c>
      <c r="BM74" s="8">
        <v>1960</v>
      </c>
      <c r="BN74" s="8">
        <v>1071</v>
      </c>
      <c r="BO74" s="12">
        <v>889</v>
      </c>
      <c r="BP74" s="11">
        <v>9834</v>
      </c>
      <c r="BQ74" s="58">
        <v>77</v>
      </c>
    </row>
    <row r="75" spans="1:69" ht="15">
      <c r="A75" s="57" t="s">
        <v>8</v>
      </c>
      <c r="B75" s="7" t="s">
        <v>7</v>
      </c>
      <c r="C75" s="9">
        <v>40999</v>
      </c>
      <c r="D75" s="13" t="s">
        <v>773</v>
      </c>
      <c r="E75" s="14">
        <v>95938</v>
      </c>
      <c r="F75" s="8">
        <v>65924</v>
      </c>
      <c r="G75" s="8">
        <v>0</v>
      </c>
      <c r="H75" s="8">
        <v>8565</v>
      </c>
      <c r="I75" s="8">
        <v>21449</v>
      </c>
      <c r="J75" s="8">
        <v>589</v>
      </c>
      <c r="K75" s="8">
        <v>22038</v>
      </c>
      <c r="L75" s="8">
        <v>0</v>
      </c>
      <c r="M75" s="8">
        <v>0</v>
      </c>
      <c r="N75" s="8">
        <v>6521</v>
      </c>
      <c r="O75" s="8">
        <v>650</v>
      </c>
      <c r="P75" s="8">
        <v>7171</v>
      </c>
      <c r="Q75" s="8">
        <v>888</v>
      </c>
      <c r="R75" s="8">
        <v>0</v>
      </c>
      <c r="S75" s="8">
        <v>2152</v>
      </c>
      <c r="T75" s="8">
        <v>3040</v>
      </c>
      <c r="U75" s="8">
        <v>0</v>
      </c>
      <c r="V75" s="8">
        <v>26169</v>
      </c>
      <c r="W75" s="8">
        <v>16634</v>
      </c>
      <c r="X75" s="8">
        <v>1613</v>
      </c>
      <c r="Y75" s="8">
        <v>0</v>
      </c>
      <c r="Z75" s="8">
        <v>7922</v>
      </c>
      <c r="AA75" s="12">
        <v>26169</v>
      </c>
      <c r="AB75" s="11">
        <v>7851</v>
      </c>
      <c r="AC75" s="8">
        <v>-7107</v>
      </c>
      <c r="AD75" s="8">
        <v>0</v>
      </c>
      <c r="AE75" s="8">
        <v>0</v>
      </c>
      <c r="AF75" s="8">
        <v>744</v>
      </c>
      <c r="AG75" s="8">
        <v>416</v>
      </c>
      <c r="AH75" s="8">
        <v>0</v>
      </c>
      <c r="AI75" s="8">
        <v>0</v>
      </c>
      <c r="AJ75" s="8">
        <v>123</v>
      </c>
      <c r="AK75" s="8">
        <v>-621</v>
      </c>
      <c r="AL75" s="8">
        <v>0</v>
      </c>
      <c r="AM75" s="8">
        <v>662</v>
      </c>
      <c r="AN75" s="8">
        <v>0</v>
      </c>
      <c r="AO75" s="12">
        <v>662</v>
      </c>
      <c r="AP75" s="11">
        <v>5854</v>
      </c>
      <c r="AQ75" s="8">
        <v>1151</v>
      </c>
      <c r="AR75" s="8">
        <v>65</v>
      </c>
      <c r="AS75" s="8">
        <v>7070</v>
      </c>
      <c r="AT75" s="8">
        <v>760</v>
      </c>
      <c r="AU75" s="8">
        <v>21</v>
      </c>
      <c r="AV75" s="8">
        <v>7851</v>
      </c>
      <c r="AW75" s="8">
        <v>3037</v>
      </c>
      <c r="AX75" s="8">
        <v>850</v>
      </c>
      <c r="AY75" s="8">
        <v>775</v>
      </c>
      <c r="AZ75" s="8">
        <v>1202</v>
      </c>
      <c r="BA75" s="8">
        <v>392</v>
      </c>
      <c r="BB75" s="8">
        <v>0</v>
      </c>
      <c r="BC75" s="8">
        <v>4</v>
      </c>
      <c r="BD75" s="8">
        <v>0</v>
      </c>
      <c r="BE75" s="8">
        <v>847</v>
      </c>
      <c r="BF75" s="8">
        <v>0</v>
      </c>
      <c r="BG75" s="8">
        <v>0</v>
      </c>
      <c r="BH75" s="8">
        <v>7107</v>
      </c>
      <c r="BI75" s="12">
        <v>744</v>
      </c>
      <c r="BJ75" s="11">
        <v>0</v>
      </c>
      <c r="BK75" s="8">
        <v>0</v>
      </c>
      <c r="BL75" s="8">
        <v>0</v>
      </c>
      <c r="BM75" s="8">
        <v>0</v>
      </c>
      <c r="BN75" s="8">
        <v>0</v>
      </c>
      <c r="BO75" s="12">
        <v>0</v>
      </c>
      <c r="BP75" s="11">
        <v>1262</v>
      </c>
      <c r="BQ75" s="58">
        <v>0</v>
      </c>
    </row>
    <row r="76" spans="1:69" ht="15">
      <c r="A76" s="57" t="s">
        <v>366</v>
      </c>
      <c r="B76" s="7" t="s">
        <v>603</v>
      </c>
      <c r="C76" s="9">
        <v>40999</v>
      </c>
      <c r="D76" s="13" t="s">
        <v>772</v>
      </c>
      <c r="E76" s="14">
        <v>85500</v>
      </c>
      <c r="F76" s="8">
        <v>10991</v>
      </c>
      <c r="G76" s="8">
        <v>559</v>
      </c>
      <c r="H76" s="8">
        <v>12515</v>
      </c>
      <c r="I76" s="8">
        <v>61435</v>
      </c>
      <c r="J76" s="8">
        <v>156</v>
      </c>
      <c r="K76" s="8">
        <v>61591</v>
      </c>
      <c r="L76" s="8">
        <v>1517</v>
      </c>
      <c r="M76" s="8">
        <v>43</v>
      </c>
      <c r="N76" s="8">
        <v>1580</v>
      </c>
      <c r="O76" s="8">
        <v>7796</v>
      </c>
      <c r="P76" s="8">
        <v>10936</v>
      </c>
      <c r="Q76" s="8">
        <v>0</v>
      </c>
      <c r="R76" s="8">
        <v>0</v>
      </c>
      <c r="S76" s="8">
        <v>9524</v>
      </c>
      <c r="T76" s="8">
        <v>9524</v>
      </c>
      <c r="U76" s="8">
        <v>0</v>
      </c>
      <c r="V76" s="8">
        <v>63003</v>
      </c>
      <c r="W76" s="8">
        <v>87424</v>
      </c>
      <c r="X76" s="8">
        <v>0</v>
      </c>
      <c r="Y76" s="8">
        <v>0</v>
      </c>
      <c r="Z76" s="8">
        <v>-24421</v>
      </c>
      <c r="AA76" s="12">
        <v>63003</v>
      </c>
      <c r="AB76" s="11">
        <v>14072</v>
      </c>
      <c r="AC76" s="8">
        <v>-11064</v>
      </c>
      <c r="AD76" s="8">
        <v>-132</v>
      </c>
      <c r="AE76" s="8">
        <v>0</v>
      </c>
      <c r="AF76" s="8">
        <v>2876</v>
      </c>
      <c r="AG76" s="8">
        <v>5</v>
      </c>
      <c r="AH76" s="8">
        <v>0</v>
      </c>
      <c r="AI76" s="8">
        <v>0</v>
      </c>
      <c r="AJ76" s="8">
        <v>6</v>
      </c>
      <c r="AK76" s="8">
        <v>-3982</v>
      </c>
      <c r="AL76" s="8">
        <v>0</v>
      </c>
      <c r="AM76" s="8">
        <v>-1095</v>
      </c>
      <c r="AN76" s="8">
        <v>0</v>
      </c>
      <c r="AO76" s="12">
        <v>-1095</v>
      </c>
      <c r="AP76" s="11">
        <v>12695</v>
      </c>
      <c r="AQ76" s="8">
        <v>598</v>
      </c>
      <c r="AR76" s="8">
        <v>512</v>
      </c>
      <c r="AS76" s="8">
        <v>13805</v>
      </c>
      <c r="AT76" s="8">
        <v>0</v>
      </c>
      <c r="AU76" s="8">
        <v>0</v>
      </c>
      <c r="AV76" s="8">
        <v>13805</v>
      </c>
      <c r="AW76" s="8">
        <v>1976</v>
      </c>
      <c r="AX76" s="8">
        <v>612</v>
      </c>
      <c r="AY76" s="8">
        <v>603</v>
      </c>
      <c r="AZ76" s="8">
        <v>4365</v>
      </c>
      <c r="BA76" s="8">
        <v>0</v>
      </c>
      <c r="BB76" s="8">
        <v>1142</v>
      </c>
      <c r="BC76" s="8">
        <v>87</v>
      </c>
      <c r="BD76" s="8">
        <v>0</v>
      </c>
      <c r="BE76" s="8">
        <v>2116</v>
      </c>
      <c r="BF76" s="8">
        <v>0</v>
      </c>
      <c r="BG76" s="8">
        <v>163</v>
      </c>
      <c r="BH76" s="8">
        <v>11064</v>
      </c>
      <c r="BI76" s="12">
        <v>2741</v>
      </c>
      <c r="BJ76" s="11">
        <v>267</v>
      </c>
      <c r="BK76" s="8">
        <v>132</v>
      </c>
      <c r="BL76" s="8">
        <v>135</v>
      </c>
      <c r="BM76" s="8">
        <v>0</v>
      </c>
      <c r="BN76" s="8">
        <v>0</v>
      </c>
      <c r="BO76" s="12">
        <v>0</v>
      </c>
      <c r="BP76" s="11">
        <v>3257</v>
      </c>
      <c r="BQ76" s="58">
        <v>0</v>
      </c>
    </row>
    <row r="77" spans="1:69" ht="409.5">
      <c r="A77" s="57" t="s">
        <v>589</v>
      </c>
      <c r="B77" s="7" t="s">
        <v>107</v>
      </c>
      <c r="C77" s="9">
        <v>40999</v>
      </c>
      <c r="D77" s="13" t="s">
        <v>772</v>
      </c>
      <c r="E77" s="14">
        <v>27115</v>
      </c>
      <c r="F77" s="8">
        <v>0</v>
      </c>
      <c r="G77" s="8">
        <v>26</v>
      </c>
      <c r="H77" s="8">
        <v>2546</v>
      </c>
      <c r="I77" s="8">
        <v>24543</v>
      </c>
      <c r="J77" s="8">
        <v>162</v>
      </c>
      <c r="K77" s="8">
        <v>24705</v>
      </c>
      <c r="L77" s="8">
        <v>0</v>
      </c>
      <c r="M77" s="8">
        <v>5</v>
      </c>
      <c r="N77" s="8">
        <v>558</v>
      </c>
      <c r="O77" s="8">
        <v>695</v>
      </c>
      <c r="P77" s="8">
        <v>1258</v>
      </c>
      <c r="Q77" s="8">
        <v>0</v>
      </c>
      <c r="R77" s="8">
        <v>0</v>
      </c>
      <c r="S77" s="8">
        <v>4589</v>
      </c>
      <c r="T77" s="8">
        <v>4589</v>
      </c>
      <c r="U77" s="8">
        <v>0</v>
      </c>
      <c r="V77" s="8">
        <v>21374</v>
      </c>
      <c r="W77" s="8">
        <v>36856</v>
      </c>
      <c r="X77" s="8">
        <v>0</v>
      </c>
      <c r="Y77" s="8">
        <v>0</v>
      </c>
      <c r="Z77" s="8">
        <v>-15482</v>
      </c>
      <c r="AA77" s="12">
        <v>21374</v>
      </c>
      <c r="AB77" s="11">
        <v>12885</v>
      </c>
      <c r="AC77" s="8">
        <v>-13155</v>
      </c>
      <c r="AD77" s="8">
        <v>0</v>
      </c>
      <c r="AE77" s="8">
        <v>483</v>
      </c>
      <c r="AF77" s="8">
        <v>213</v>
      </c>
      <c r="AG77" s="8">
        <v>35</v>
      </c>
      <c r="AH77" s="8">
        <v>50</v>
      </c>
      <c r="AI77" s="8">
        <v>11</v>
      </c>
      <c r="AJ77" s="8">
        <v>6</v>
      </c>
      <c r="AK77" s="8">
        <v>-1119</v>
      </c>
      <c r="AL77" s="8">
        <v>0</v>
      </c>
      <c r="AM77" s="8">
        <v>-804</v>
      </c>
      <c r="AN77" s="8">
        <v>0</v>
      </c>
      <c r="AO77" s="12">
        <v>-804</v>
      </c>
      <c r="AP77" s="11">
        <v>12138</v>
      </c>
      <c r="AQ77" s="8">
        <v>131</v>
      </c>
      <c r="AR77" s="8">
        <v>444</v>
      </c>
      <c r="AS77" s="8">
        <v>12713</v>
      </c>
      <c r="AT77" s="8">
        <v>0</v>
      </c>
      <c r="AU77" s="8">
        <v>0</v>
      </c>
      <c r="AV77" s="8">
        <v>12713</v>
      </c>
      <c r="AW77" s="8">
        <v>3451</v>
      </c>
      <c r="AX77" s="8">
        <v>294</v>
      </c>
      <c r="AY77" s="8">
        <v>451</v>
      </c>
      <c r="AZ77" s="8">
        <v>1573</v>
      </c>
      <c r="BA77" s="8">
        <v>489</v>
      </c>
      <c r="BB77" s="8">
        <v>5422</v>
      </c>
      <c r="BC77" s="8">
        <v>86</v>
      </c>
      <c r="BD77" s="8">
        <v>0</v>
      </c>
      <c r="BE77" s="8">
        <v>826</v>
      </c>
      <c r="BF77" s="8">
        <v>0</v>
      </c>
      <c r="BG77" s="8">
        <v>0</v>
      </c>
      <c r="BH77" s="8">
        <v>12592</v>
      </c>
      <c r="BI77" s="12">
        <v>121</v>
      </c>
      <c r="BJ77" s="11">
        <v>11</v>
      </c>
      <c r="BK77" s="8">
        <v>3</v>
      </c>
      <c r="BL77" s="8">
        <v>8</v>
      </c>
      <c r="BM77" s="8">
        <v>161</v>
      </c>
      <c r="BN77" s="8">
        <v>77</v>
      </c>
      <c r="BO77" s="12">
        <v>84</v>
      </c>
      <c r="BP77" s="11">
        <v>3077</v>
      </c>
      <c r="BQ77" s="58">
        <v>0</v>
      </c>
    </row>
    <row r="78" spans="1:69" ht="15">
      <c r="A78" s="57" t="s">
        <v>548</v>
      </c>
      <c r="B78" s="7" t="s">
        <v>547</v>
      </c>
      <c r="C78" s="9">
        <v>40999</v>
      </c>
      <c r="D78" s="13" t="s">
        <v>773</v>
      </c>
      <c r="E78" s="14">
        <v>264385</v>
      </c>
      <c r="F78" s="8">
        <v>106130</v>
      </c>
      <c r="G78" s="8">
        <v>0</v>
      </c>
      <c r="H78" s="8">
        <v>14952</v>
      </c>
      <c r="I78" s="8">
        <v>143303</v>
      </c>
      <c r="J78" s="8">
        <v>494</v>
      </c>
      <c r="K78" s="8">
        <v>143797</v>
      </c>
      <c r="L78" s="8">
        <v>856</v>
      </c>
      <c r="M78" s="8">
        <v>890</v>
      </c>
      <c r="N78" s="8">
        <v>7120</v>
      </c>
      <c r="O78" s="8">
        <v>0</v>
      </c>
      <c r="P78" s="8">
        <v>8866</v>
      </c>
      <c r="Q78" s="8">
        <v>858</v>
      </c>
      <c r="R78" s="8">
        <v>0</v>
      </c>
      <c r="S78" s="8">
        <v>6661</v>
      </c>
      <c r="T78" s="8">
        <v>7519</v>
      </c>
      <c r="U78" s="8">
        <v>0</v>
      </c>
      <c r="V78" s="8">
        <v>145144</v>
      </c>
      <c r="W78" s="8">
        <v>109778</v>
      </c>
      <c r="X78" s="8">
        <v>662</v>
      </c>
      <c r="Y78" s="8">
        <v>0</v>
      </c>
      <c r="Z78" s="8">
        <v>34704</v>
      </c>
      <c r="AA78" s="12">
        <v>145144</v>
      </c>
      <c r="AB78" s="11">
        <v>21236</v>
      </c>
      <c r="AC78" s="8">
        <v>-2107</v>
      </c>
      <c r="AD78" s="8">
        <v>-11465</v>
      </c>
      <c r="AE78" s="8">
        <v>0</v>
      </c>
      <c r="AF78" s="8">
        <v>7664</v>
      </c>
      <c r="AG78" s="8">
        <v>458</v>
      </c>
      <c r="AH78" s="8">
        <v>0</v>
      </c>
      <c r="AI78" s="8">
        <v>0</v>
      </c>
      <c r="AJ78" s="8">
        <v>18</v>
      </c>
      <c r="AK78" s="8">
        <v>-5205</v>
      </c>
      <c r="AL78" s="8">
        <v>0</v>
      </c>
      <c r="AM78" s="8">
        <v>2935</v>
      </c>
      <c r="AN78" s="8">
        <v>0</v>
      </c>
      <c r="AO78" s="12">
        <v>2935</v>
      </c>
      <c r="AP78" s="11">
        <v>15642</v>
      </c>
      <c r="AQ78" s="8">
        <v>1493</v>
      </c>
      <c r="AR78" s="8">
        <v>125</v>
      </c>
      <c r="AS78" s="8">
        <v>17260</v>
      </c>
      <c r="AT78" s="8">
        <v>0</v>
      </c>
      <c r="AU78" s="8">
        <v>0</v>
      </c>
      <c r="AV78" s="8">
        <v>17260</v>
      </c>
      <c r="AW78" s="8">
        <v>1899</v>
      </c>
      <c r="AX78" s="8">
        <v>1612</v>
      </c>
      <c r="AY78" s="8">
        <v>44</v>
      </c>
      <c r="AZ78" s="8">
        <v>2443</v>
      </c>
      <c r="BA78" s="8">
        <v>396</v>
      </c>
      <c r="BB78" s="8">
        <v>1636</v>
      </c>
      <c r="BC78" s="8">
        <v>194</v>
      </c>
      <c r="BD78" s="8">
        <v>0</v>
      </c>
      <c r="BE78" s="8">
        <v>1904</v>
      </c>
      <c r="BF78" s="8">
        <v>66</v>
      </c>
      <c r="BG78" s="8">
        <v>119</v>
      </c>
      <c r="BH78" s="8">
        <v>10313</v>
      </c>
      <c r="BI78" s="12">
        <v>6947</v>
      </c>
      <c r="BJ78" s="11">
        <v>2435</v>
      </c>
      <c r="BK78" s="8">
        <v>2473</v>
      </c>
      <c r="BL78" s="8">
        <v>-38</v>
      </c>
      <c r="BM78" s="8">
        <v>1541</v>
      </c>
      <c r="BN78" s="8">
        <v>786</v>
      </c>
      <c r="BO78" s="12">
        <v>755</v>
      </c>
      <c r="BP78" s="11">
        <v>4978</v>
      </c>
      <c r="BQ78" s="58">
        <v>413</v>
      </c>
    </row>
    <row r="79" spans="1:69" ht="15">
      <c r="A79" s="57" t="s">
        <v>132</v>
      </c>
      <c r="B79" s="7" t="s">
        <v>76</v>
      </c>
      <c r="C79" s="9">
        <v>40999</v>
      </c>
      <c r="D79" s="13" t="s">
        <v>772</v>
      </c>
      <c r="E79" s="14">
        <v>68943</v>
      </c>
      <c r="F79" s="8">
        <v>9059</v>
      </c>
      <c r="G79" s="8">
        <v>0</v>
      </c>
      <c r="H79" s="8">
        <v>10472</v>
      </c>
      <c r="I79" s="8">
        <v>49412</v>
      </c>
      <c r="J79" s="8">
        <v>1288</v>
      </c>
      <c r="K79" s="8">
        <v>50700</v>
      </c>
      <c r="L79" s="8">
        <v>0</v>
      </c>
      <c r="M79" s="8">
        <v>0</v>
      </c>
      <c r="N79" s="8">
        <v>5854</v>
      </c>
      <c r="O79" s="8">
        <v>595</v>
      </c>
      <c r="P79" s="8">
        <v>6449</v>
      </c>
      <c r="Q79" s="8">
        <v>0</v>
      </c>
      <c r="R79" s="8">
        <v>0</v>
      </c>
      <c r="S79" s="8">
        <v>3852</v>
      </c>
      <c r="T79" s="8">
        <v>3852</v>
      </c>
      <c r="U79" s="8">
        <v>0</v>
      </c>
      <c r="V79" s="8">
        <v>53297</v>
      </c>
      <c r="W79" s="8">
        <v>35741</v>
      </c>
      <c r="X79" s="8">
        <v>94</v>
      </c>
      <c r="Y79" s="8">
        <v>0</v>
      </c>
      <c r="Z79" s="8">
        <v>17462</v>
      </c>
      <c r="AA79" s="12">
        <v>53297</v>
      </c>
      <c r="AB79" s="11">
        <v>13358</v>
      </c>
      <c r="AC79" s="8">
        <v>-10793</v>
      </c>
      <c r="AD79" s="8">
        <v>0</v>
      </c>
      <c r="AE79" s="8">
        <v>0</v>
      </c>
      <c r="AF79" s="8">
        <v>2565</v>
      </c>
      <c r="AG79" s="8">
        <v>4</v>
      </c>
      <c r="AH79" s="8">
        <v>0</v>
      </c>
      <c r="AI79" s="8">
        <v>0</v>
      </c>
      <c r="AJ79" s="8">
        <v>20</v>
      </c>
      <c r="AK79" s="8">
        <v>-1478</v>
      </c>
      <c r="AL79" s="8">
        <v>0</v>
      </c>
      <c r="AM79" s="8">
        <v>1111</v>
      </c>
      <c r="AN79" s="8">
        <v>0</v>
      </c>
      <c r="AO79" s="12">
        <v>1111</v>
      </c>
      <c r="AP79" s="11">
        <v>11850</v>
      </c>
      <c r="AQ79" s="8">
        <v>510</v>
      </c>
      <c r="AR79" s="8">
        <v>88</v>
      </c>
      <c r="AS79" s="8">
        <v>12448</v>
      </c>
      <c r="AT79" s="8">
        <v>0</v>
      </c>
      <c r="AU79" s="8">
        <v>17</v>
      </c>
      <c r="AV79" s="8">
        <v>12465</v>
      </c>
      <c r="AW79" s="8">
        <v>3630</v>
      </c>
      <c r="AX79" s="8">
        <v>611</v>
      </c>
      <c r="AY79" s="8">
        <v>117</v>
      </c>
      <c r="AZ79" s="8">
        <v>1910</v>
      </c>
      <c r="BA79" s="8">
        <v>982</v>
      </c>
      <c r="BB79" s="8">
        <v>570</v>
      </c>
      <c r="BC79" s="8">
        <v>57</v>
      </c>
      <c r="BD79" s="8">
        <v>0</v>
      </c>
      <c r="BE79" s="8">
        <v>1475</v>
      </c>
      <c r="BF79" s="8">
        <v>0</v>
      </c>
      <c r="BG79" s="8">
        <v>310</v>
      </c>
      <c r="BH79" s="8">
        <v>9662</v>
      </c>
      <c r="BI79" s="12">
        <v>2803</v>
      </c>
      <c r="BJ79" s="11">
        <v>850</v>
      </c>
      <c r="BK79" s="8">
        <v>1118</v>
      </c>
      <c r="BL79" s="8">
        <v>-268</v>
      </c>
      <c r="BM79" s="8">
        <v>43</v>
      </c>
      <c r="BN79" s="8">
        <v>13</v>
      </c>
      <c r="BO79" s="12">
        <v>30</v>
      </c>
      <c r="BP79" s="11">
        <v>3115</v>
      </c>
      <c r="BQ79" s="58">
        <v>10</v>
      </c>
    </row>
    <row r="80" spans="1:69" ht="15">
      <c r="A80" s="57" t="s">
        <v>213</v>
      </c>
      <c r="B80" s="7" t="s">
        <v>212</v>
      </c>
      <c r="C80" s="9">
        <v>40908</v>
      </c>
      <c r="D80" s="13" t="s">
        <v>773</v>
      </c>
      <c r="E80" s="14">
        <v>469011</v>
      </c>
      <c r="F80" s="8">
        <v>125907</v>
      </c>
      <c r="G80" s="8">
        <v>0</v>
      </c>
      <c r="H80" s="8">
        <v>9143</v>
      </c>
      <c r="I80" s="8">
        <v>333961</v>
      </c>
      <c r="J80" s="8">
        <v>11222</v>
      </c>
      <c r="K80" s="8">
        <v>345183</v>
      </c>
      <c r="L80" s="8">
        <v>47049</v>
      </c>
      <c r="M80" s="8">
        <v>0</v>
      </c>
      <c r="N80" s="8">
        <v>10010</v>
      </c>
      <c r="O80" s="8">
        <v>5054</v>
      </c>
      <c r="P80" s="8">
        <v>62113</v>
      </c>
      <c r="Q80" s="8">
        <v>32755</v>
      </c>
      <c r="R80" s="8">
        <v>0</v>
      </c>
      <c r="S80" s="8">
        <v>10781</v>
      </c>
      <c r="T80" s="8">
        <v>43536</v>
      </c>
      <c r="U80" s="8">
        <v>0</v>
      </c>
      <c r="V80" s="8">
        <v>363760</v>
      </c>
      <c r="W80" s="8">
        <v>281770</v>
      </c>
      <c r="X80" s="8">
        <v>28247</v>
      </c>
      <c r="Y80" s="8">
        <v>667</v>
      </c>
      <c r="Z80" s="8">
        <v>53076</v>
      </c>
      <c r="AA80" s="12">
        <v>363760</v>
      </c>
      <c r="AB80" s="11">
        <v>35990</v>
      </c>
      <c r="AC80" s="8">
        <v>-19961</v>
      </c>
      <c r="AD80" s="8">
        <v>-711</v>
      </c>
      <c r="AE80" s="8">
        <v>0</v>
      </c>
      <c r="AF80" s="8">
        <v>15318</v>
      </c>
      <c r="AG80" s="8">
        <v>371</v>
      </c>
      <c r="AH80" s="8">
        <v>0</v>
      </c>
      <c r="AI80" s="8">
        <v>-311</v>
      </c>
      <c r="AJ80" s="8">
        <v>488</v>
      </c>
      <c r="AK80" s="8">
        <v>-14583</v>
      </c>
      <c r="AL80" s="8">
        <v>0</v>
      </c>
      <c r="AM80" s="8">
        <v>1283</v>
      </c>
      <c r="AN80" s="8">
        <v>-65</v>
      </c>
      <c r="AO80" s="12">
        <v>1218</v>
      </c>
      <c r="AP80" s="11">
        <v>23098</v>
      </c>
      <c r="AQ80" s="8">
        <v>1580</v>
      </c>
      <c r="AR80" s="8">
        <v>529</v>
      </c>
      <c r="AS80" s="8">
        <v>25207</v>
      </c>
      <c r="AT80" s="8">
        <v>0</v>
      </c>
      <c r="AU80" s="8">
        <v>0</v>
      </c>
      <c r="AV80" s="8">
        <v>25207</v>
      </c>
      <c r="AW80" s="8">
        <v>2739</v>
      </c>
      <c r="AX80" s="8">
        <v>2533</v>
      </c>
      <c r="AY80" s="8">
        <v>184</v>
      </c>
      <c r="AZ80" s="8">
        <v>4022</v>
      </c>
      <c r="BA80" s="8">
        <v>0</v>
      </c>
      <c r="BB80" s="8">
        <v>2068</v>
      </c>
      <c r="BC80" s="8">
        <v>152</v>
      </c>
      <c r="BD80" s="8">
        <v>0</v>
      </c>
      <c r="BE80" s="8">
        <v>1510</v>
      </c>
      <c r="BF80" s="8">
        <v>44</v>
      </c>
      <c r="BG80" s="8">
        <v>0</v>
      </c>
      <c r="BH80" s="8">
        <v>13252</v>
      </c>
      <c r="BI80" s="12">
        <v>11955</v>
      </c>
      <c r="BJ80" s="11">
        <v>1467</v>
      </c>
      <c r="BK80" s="8">
        <v>1842</v>
      </c>
      <c r="BL80" s="8">
        <v>-375</v>
      </c>
      <c r="BM80" s="8">
        <v>9316</v>
      </c>
      <c r="BN80" s="8">
        <v>5578</v>
      </c>
      <c r="BO80" s="12">
        <v>3738</v>
      </c>
      <c r="BP80" s="11">
        <v>7648</v>
      </c>
      <c r="BQ80" s="58">
        <v>4352</v>
      </c>
    </row>
    <row r="81" spans="1:69" ht="15">
      <c r="A81" s="57" t="s">
        <v>312</v>
      </c>
      <c r="B81" s="7" t="s">
        <v>311</v>
      </c>
      <c r="C81" s="9">
        <v>40999</v>
      </c>
      <c r="D81" s="13" t="s">
        <v>772</v>
      </c>
      <c r="E81" s="14">
        <v>100483</v>
      </c>
      <c r="F81" s="8">
        <v>1340</v>
      </c>
      <c r="G81" s="8">
        <v>0</v>
      </c>
      <c r="H81" s="8">
        <v>6337</v>
      </c>
      <c r="I81" s="8">
        <v>92806</v>
      </c>
      <c r="J81" s="8">
        <v>4895</v>
      </c>
      <c r="K81" s="8">
        <v>97701</v>
      </c>
      <c r="L81" s="8">
        <v>0</v>
      </c>
      <c r="M81" s="8">
        <v>1363</v>
      </c>
      <c r="N81" s="8">
        <v>2089</v>
      </c>
      <c r="O81" s="8">
        <v>15590</v>
      </c>
      <c r="P81" s="8">
        <v>19042</v>
      </c>
      <c r="Q81" s="8">
        <v>24000</v>
      </c>
      <c r="R81" s="8">
        <v>0</v>
      </c>
      <c r="S81" s="8">
        <v>4234</v>
      </c>
      <c r="T81" s="8">
        <v>28234</v>
      </c>
      <c r="U81" s="8">
        <v>-6890</v>
      </c>
      <c r="V81" s="8">
        <v>81619</v>
      </c>
      <c r="W81" s="8">
        <v>38500</v>
      </c>
      <c r="X81" s="8">
        <v>0</v>
      </c>
      <c r="Y81" s="8">
        <v>0</v>
      </c>
      <c r="Z81" s="8">
        <v>43119</v>
      </c>
      <c r="AA81" s="12">
        <v>81619</v>
      </c>
      <c r="AB81" s="11">
        <v>26166</v>
      </c>
      <c r="AC81" s="8">
        <v>-16383</v>
      </c>
      <c r="AD81" s="8">
        <v>0</v>
      </c>
      <c r="AE81" s="8">
        <v>0</v>
      </c>
      <c r="AF81" s="8">
        <v>9783</v>
      </c>
      <c r="AG81" s="8">
        <v>54</v>
      </c>
      <c r="AH81" s="8">
        <v>0</v>
      </c>
      <c r="AI81" s="8">
        <v>0</v>
      </c>
      <c r="AJ81" s="8">
        <v>956</v>
      </c>
      <c r="AK81" s="8">
        <v>-2086</v>
      </c>
      <c r="AL81" s="8">
        <v>0</v>
      </c>
      <c r="AM81" s="8">
        <v>8707</v>
      </c>
      <c r="AN81" s="8">
        <v>0</v>
      </c>
      <c r="AO81" s="12">
        <v>8707</v>
      </c>
      <c r="AP81" s="11">
        <v>22050</v>
      </c>
      <c r="AQ81" s="8">
        <v>3149</v>
      </c>
      <c r="AR81" s="8">
        <v>0</v>
      </c>
      <c r="AS81" s="8">
        <v>25199</v>
      </c>
      <c r="AT81" s="8">
        <v>0</v>
      </c>
      <c r="AU81" s="8">
        <v>0</v>
      </c>
      <c r="AV81" s="8">
        <v>25199</v>
      </c>
      <c r="AW81" s="8">
        <v>1239</v>
      </c>
      <c r="AX81" s="8">
        <v>2149</v>
      </c>
      <c r="AY81" s="8">
        <v>0</v>
      </c>
      <c r="AZ81" s="8">
        <v>3076</v>
      </c>
      <c r="BA81" s="8">
        <v>881</v>
      </c>
      <c r="BB81" s="8">
        <v>0</v>
      </c>
      <c r="BC81" s="8">
        <v>225</v>
      </c>
      <c r="BD81" s="8">
        <v>0</v>
      </c>
      <c r="BE81" s="8">
        <v>3505</v>
      </c>
      <c r="BF81" s="8">
        <v>0</v>
      </c>
      <c r="BG81" s="8">
        <v>0</v>
      </c>
      <c r="BH81" s="8">
        <v>11075</v>
      </c>
      <c r="BI81" s="12">
        <v>14124</v>
      </c>
      <c r="BJ81" s="11">
        <v>0</v>
      </c>
      <c r="BK81" s="8">
        <v>0</v>
      </c>
      <c r="BL81" s="8">
        <v>0</v>
      </c>
      <c r="BM81" s="8">
        <v>967</v>
      </c>
      <c r="BN81" s="8">
        <v>5308</v>
      </c>
      <c r="BO81" s="12">
        <v>-4341</v>
      </c>
      <c r="BP81" s="11">
        <v>6694</v>
      </c>
      <c r="BQ81" s="58">
        <v>0</v>
      </c>
    </row>
    <row r="82" spans="1:69" ht="15">
      <c r="A82" s="57" t="s">
        <v>659</v>
      </c>
      <c r="B82" s="7" t="s">
        <v>660</v>
      </c>
      <c r="C82" s="9">
        <v>40999</v>
      </c>
      <c r="D82" s="13" t="s">
        <v>772</v>
      </c>
      <c r="E82" s="14">
        <v>669595</v>
      </c>
      <c r="F82" s="8">
        <v>359154</v>
      </c>
      <c r="G82" s="8">
        <v>10957</v>
      </c>
      <c r="H82" s="8">
        <v>33062</v>
      </c>
      <c r="I82" s="8">
        <v>266422</v>
      </c>
      <c r="J82" s="8">
        <v>9025</v>
      </c>
      <c r="K82" s="8">
        <v>275447</v>
      </c>
      <c r="L82" s="8">
        <v>3979</v>
      </c>
      <c r="M82" s="8">
        <v>978</v>
      </c>
      <c r="N82" s="8">
        <v>28046</v>
      </c>
      <c r="O82" s="8">
        <v>7693</v>
      </c>
      <c r="P82" s="8">
        <v>40696</v>
      </c>
      <c r="Q82" s="8">
        <v>1677</v>
      </c>
      <c r="R82" s="8">
        <v>0</v>
      </c>
      <c r="S82" s="8">
        <v>17538</v>
      </c>
      <c r="T82" s="8">
        <v>19215</v>
      </c>
      <c r="U82" s="8">
        <v>0</v>
      </c>
      <c r="V82" s="8">
        <v>296928</v>
      </c>
      <c r="W82" s="8">
        <v>192501</v>
      </c>
      <c r="X82" s="8">
        <v>1494</v>
      </c>
      <c r="Y82" s="8">
        <v>0</v>
      </c>
      <c r="Z82" s="8">
        <v>102933</v>
      </c>
      <c r="AA82" s="12">
        <v>296928</v>
      </c>
      <c r="AB82" s="11">
        <v>48243</v>
      </c>
      <c r="AC82" s="8">
        <v>-27602</v>
      </c>
      <c r="AD82" s="8">
        <v>-4976</v>
      </c>
      <c r="AE82" s="8">
        <v>0</v>
      </c>
      <c r="AF82" s="8">
        <v>15665</v>
      </c>
      <c r="AG82" s="8">
        <v>1142</v>
      </c>
      <c r="AH82" s="8">
        <v>1880</v>
      </c>
      <c r="AI82" s="8">
        <v>0</v>
      </c>
      <c r="AJ82" s="8">
        <v>651</v>
      </c>
      <c r="AK82" s="8">
        <v>-7383</v>
      </c>
      <c r="AL82" s="8">
        <v>0</v>
      </c>
      <c r="AM82" s="8">
        <v>11955</v>
      </c>
      <c r="AN82" s="8">
        <v>0</v>
      </c>
      <c r="AO82" s="12">
        <v>11955</v>
      </c>
      <c r="AP82" s="11">
        <v>37307</v>
      </c>
      <c r="AQ82" s="8">
        <v>3577</v>
      </c>
      <c r="AR82" s="8">
        <v>181</v>
      </c>
      <c r="AS82" s="8">
        <v>41065</v>
      </c>
      <c r="AT82" s="8">
        <v>18</v>
      </c>
      <c r="AU82" s="8">
        <v>0</v>
      </c>
      <c r="AV82" s="8">
        <v>41083</v>
      </c>
      <c r="AW82" s="8">
        <v>8422</v>
      </c>
      <c r="AX82" s="8">
        <v>3537</v>
      </c>
      <c r="AY82" s="8">
        <v>479</v>
      </c>
      <c r="AZ82" s="8">
        <v>5278</v>
      </c>
      <c r="BA82" s="8">
        <v>2791</v>
      </c>
      <c r="BB82" s="8">
        <v>723</v>
      </c>
      <c r="BC82" s="8">
        <v>355</v>
      </c>
      <c r="BD82" s="8">
        <v>0</v>
      </c>
      <c r="BE82" s="8">
        <v>4576</v>
      </c>
      <c r="BF82" s="8">
        <v>0</v>
      </c>
      <c r="BG82" s="8">
        <v>0</v>
      </c>
      <c r="BH82" s="8">
        <v>26161</v>
      </c>
      <c r="BI82" s="12">
        <v>14922</v>
      </c>
      <c r="BJ82" s="11">
        <v>6577</v>
      </c>
      <c r="BK82" s="8">
        <v>6166</v>
      </c>
      <c r="BL82" s="8">
        <v>411</v>
      </c>
      <c r="BM82" s="8">
        <v>583</v>
      </c>
      <c r="BN82" s="8">
        <v>251</v>
      </c>
      <c r="BO82" s="12">
        <v>332</v>
      </c>
      <c r="BP82" s="11">
        <v>10538</v>
      </c>
      <c r="BQ82" s="58">
        <v>74</v>
      </c>
    </row>
    <row r="83" spans="1:69" ht="15">
      <c r="A83" s="57" t="s">
        <v>55</v>
      </c>
      <c r="B83" s="7" t="s">
        <v>54</v>
      </c>
      <c r="C83" s="9">
        <v>40999</v>
      </c>
      <c r="D83" s="13" t="s">
        <v>772</v>
      </c>
      <c r="E83" s="14">
        <v>263023</v>
      </c>
      <c r="F83" s="8">
        <v>62362</v>
      </c>
      <c r="G83" s="8">
        <v>1007</v>
      </c>
      <c r="H83" s="8">
        <v>28250</v>
      </c>
      <c r="I83" s="8">
        <v>171404</v>
      </c>
      <c r="J83" s="8">
        <v>1484</v>
      </c>
      <c r="K83" s="8">
        <v>172888</v>
      </c>
      <c r="L83" s="8">
        <v>406</v>
      </c>
      <c r="M83" s="8">
        <v>0</v>
      </c>
      <c r="N83" s="8">
        <v>7334</v>
      </c>
      <c r="O83" s="8">
        <v>3788</v>
      </c>
      <c r="P83" s="8">
        <v>11528</v>
      </c>
      <c r="Q83" s="8">
        <v>0</v>
      </c>
      <c r="R83" s="8">
        <v>0</v>
      </c>
      <c r="S83" s="8">
        <v>3744</v>
      </c>
      <c r="T83" s="8">
        <v>3744</v>
      </c>
      <c r="U83" s="8">
        <v>0</v>
      </c>
      <c r="V83" s="8">
        <v>180672</v>
      </c>
      <c r="W83" s="8">
        <v>149919</v>
      </c>
      <c r="X83" s="8">
        <v>191</v>
      </c>
      <c r="Y83" s="8">
        <v>0</v>
      </c>
      <c r="Z83" s="8">
        <v>30562</v>
      </c>
      <c r="AA83" s="12">
        <v>180672</v>
      </c>
      <c r="AB83" s="11">
        <v>27059</v>
      </c>
      <c r="AC83" s="8">
        <v>-18875</v>
      </c>
      <c r="AD83" s="8">
        <v>-441</v>
      </c>
      <c r="AE83" s="8">
        <v>0</v>
      </c>
      <c r="AF83" s="8">
        <v>7743</v>
      </c>
      <c r="AG83" s="8">
        <v>-51</v>
      </c>
      <c r="AH83" s="8">
        <v>0</v>
      </c>
      <c r="AI83" s="8">
        <v>0</v>
      </c>
      <c r="AJ83" s="8">
        <v>9</v>
      </c>
      <c r="AK83" s="8">
        <v>-5425</v>
      </c>
      <c r="AL83" s="8">
        <v>0</v>
      </c>
      <c r="AM83" s="8">
        <v>2276</v>
      </c>
      <c r="AN83" s="8">
        <v>0</v>
      </c>
      <c r="AO83" s="12">
        <v>2276</v>
      </c>
      <c r="AP83" s="11">
        <v>25454</v>
      </c>
      <c r="AQ83" s="8">
        <v>576</v>
      </c>
      <c r="AR83" s="8">
        <v>246</v>
      </c>
      <c r="AS83" s="8">
        <v>26276</v>
      </c>
      <c r="AT83" s="8">
        <v>0</v>
      </c>
      <c r="AU83" s="8">
        <v>0</v>
      </c>
      <c r="AV83" s="8">
        <v>26276</v>
      </c>
      <c r="AW83" s="8">
        <v>4355</v>
      </c>
      <c r="AX83" s="8">
        <v>1725</v>
      </c>
      <c r="AY83" s="8">
        <v>77</v>
      </c>
      <c r="AZ83" s="8">
        <v>4079</v>
      </c>
      <c r="BA83" s="8">
        <v>1265</v>
      </c>
      <c r="BB83" s="8">
        <v>2728</v>
      </c>
      <c r="BC83" s="8">
        <v>104</v>
      </c>
      <c r="BD83" s="8">
        <v>56</v>
      </c>
      <c r="BE83" s="8">
        <v>3084</v>
      </c>
      <c r="BF83" s="8">
        <v>0</v>
      </c>
      <c r="BG83" s="8">
        <v>0</v>
      </c>
      <c r="BH83" s="8">
        <v>17473</v>
      </c>
      <c r="BI83" s="12">
        <v>8803</v>
      </c>
      <c r="BJ83" s="11">
        <v>753</v>
      </c>
      <c r="BK83" s="8">
        <v>1837</v>
      </c>
      <c r="BL83" s="8">
        <v>-1084</v>
      </c>
      <c r="BM83" s="8">
        <v>30</v>
      </c>
      <c r="BN83" s="8">
        <v>6</v>
      </c>
      <c r="BO83" s="12">
        <v>24</v>
      </c>
      <c r="BP83" s="11">
        <v>5216</v>
      </c>
      <c r="BQ83" s="58">
        <v>240</v>
      </c>
    </row>
    <row r="84" spans="1:69" ht="15">
      <c r="A84" s="57" t="s">
        <v>320</v>
      </c>
      <c r="B84" s="7" t="s">
        <v>319</v>
      </c>
      <c r="C84" s="9">
        <v>40999</v>
      </c>
      <c r="D84" s="13" t="s">
        <v>773</v>
      </c>
      <c r="E84" s="14">
        <v>80139</v>
      </c>
      <c r="F84" s="8">
        <v>40617</v>
      </c>
      <c r="G84" s="8">
        <v>1479</v>
      </c>
      <c r="H84" s="8">
        <v>7291</v>
      </c>
      <c r="I84" s="8">
        <v>30752</v>
      </c>
      <c r="J84" s="8">
        <v>665</v>
      </c>
      <c r="K84" s="8">
        <v>31417</v>
      </c>
      <c r="L84" s="8">
        <v>0</v>
      </c>
      <c r="M84" s="8">
        <v>737</v>
      </c>
      <c r="N84" s="8">
        <v>876</v>
      </c>
      <c r="O84" s="8">
        <v>0</v>
      </c>
      <c r="P84" s="8">
        <v>1613</v>
      </c>
      <c r="Q84" s="8">
        <v>720</v>
      </c>
      <c r="R84" s="8">
        <v>0</v>
      </c>
      <c r="S84" s="8">
        <v>1033</v>
      </c>
      <c r="T84" s="8">
        <v>1753</v>
      </c>
      <c r="U84" s="8">
        <v>0</v>
      </c>
      <c r="V84" s="8">
        <v>31277</v>
      </c>
      <c r="W84" s="8">
        <v>19670</v>
      </c>
      <c r="X84" s="8">
        <v>636</v>
      </c>
      <c r="Y84" s="8">
        <v>0</v>
      </c>
      <c r="Z84" s="8">
        <v>10971</v>
      </c>
      <c r="AA84" s="12">
        <v>31277</v>
      </c>
      <c r="AB84" s="11">
        <v>6612</v>
      </c>
      <c r="AC84" s="8">
        <v>-4926</v>
      </c>
      <c r="AD84" s="8">
        <v>0</v>
      </c>
      <c r="AE84" s="8">
        <v>0</v>
      </c>
      <c r="AF84" s="8">
        <v>1686</v>
      </c>
      <c r="AG84" s="8">
        <v>117</v>
      </c>
      <c r="AH84" s="8">
        <v>0</v>
      </c>
      <c r="AI84" s="8">
        <v>0</v>
      </c>
      <c r="AJ84" s="8">
        <v>15</v>
      </c>
      <c r="AK84" s="8">
        <v>-842</v>
      </c>
      <c r="AL84" s="8">
        <v>0</v>
      </c>
      <c r="AM84" s="8">
        <v>976</v>
      </c>
      <c r="AN84" s="8">
        <v>0</v>
      </c>
      <c r="AO84" s="12">
        <v>976</v>
      </c>
      <c r="AP84" s="11">
        <v>6497</v>
      </c>
      <c r="AQ84" s="8">
        <v>0</v>
      </c>
      <c r="AR84" s="8">
        <v>0</v>
      </c>
      <c r="AS84" s="8">
        <v>6497</v>
      </c>
      <c r="AT84" s="8">
        <v>0</v>
      </c>
      <c r="AU84" s="8">
        <v>0</v>
      </c>
      <c r="AV84" s="8">
        <v>6497</v>
      </c>
      <c r="AW84" s="8">
        <v>819</v>
      </c>
      <c r="AX84" s="8">
        <v>215</v>
      </c>
      <c r="AY84" s="8">
        <v>0</v>
      </c>
      <c r="AZ84" s="8">
        <v>1814</v>
      </c>
      <c r="BA84" s="8">
        <v>299</v>
      </c>
      <c r="BB84" s="8">
        <v>0</v>
      </c>
      <c r="BC84" s="8">
        <v>9</v>
      </c>
      <c r="BD84" s="8">
        <v>0</v>
      </c>
      <c r="BE84" s="8">
        <v>1059</v>
      </c>
      <c r="BF84" s="8">
        <v>0</v>
      </c>
      <c r="BG84" s="8">
        <v>689</v>
      </c>
      <c r="BH84" s="8">
        <v>4904</v>
      </c>
      <c r="BI84" s="12">
        <v>1593</v>
      </c>
      <c r="BJ84" s="11">
        <v>0</v>
      </c>
      <c r="BK84" s="8">
        <v>0</v>
      </c>
      <c r="BL84" s="8">
        <v>0</v>
      </c>
      <c r="BM84" s="8">
        <v>115</v>
      </c>
      <c r="BN84" s="8">
        <v>22</v>
      </c>
      <c r="BO84" s="12">
        <v>93</v>
      </c>
      <c r="BP84" s="11">
        <v>1721</v>
      </c>
      <c r="BQ84" s="58">
        <v>0</v>
      </c>
    </row>
    <row r="85" spans="1:69" ht="15">
      <c r="A85" s="57" t="s">
        <v>349</v>
      </c>
      <c r="B85" s="7" t="s">
        <v>278</v>
      </c>
      <c r="C85" s="9">
        <v>40999</v>
      </c>
      <c r="D85" s="13" t="s">
        <v>772</v>
      </c>
      <c r="E85" s="14">
        <v>120041</v>
      </c>
      <c r="F85" s="8">
        <v>19244</v>
      </c>
      <c r="G85" s="8">
        <v>36336</v>
      </c>
      <c r="H85" s="8">
        <v>3984</v>
      </c>
      <c r="I85" s="8">
        <v>60477</v>
      </c>
      <c r="J85" s="8">
        <v>1411</v>
      </c>
      <c r="K85" s="8">
        <v>61888</v>
      </c>
      <c r="L85" s="8">
        <v>0</v>
      </c>
      <c r="M85" s="8">
        <v>483</v>
      </c>
      <c r="N85" s="8">
        <v>5093</v>
      </c>
      <c r="O85" s="8">
        <v>3955</v>
      </c>
      <c r="P85" s="8">
        <v>9531</v>
      </c>
      <c r="Q85" s="8">
        <v>0</v>
      </c>
      <c r="R85" s="8">
        <v>0</v>
      </c>
      <c r="S85" s="8">
        <v>8648</v>
      </c>
      <c r="T85" s="8">
        <v>8648</v>
      </c>
      <c r="U85" s="8">
        <v>503</v>
      </c>
      <c r="V85" s="8">
        <v>63274</v>
      </c>
      <c r="W85" s="8">
        <v>39500</v>
      </c>
      <c r="X85" s="8">
        <v>5624</v>
      </c>
      <c r="Y85" s="8">
        <v>2420</v>
      </c>
      <c r="Z85" s="8">
        <v>15730</v>
      </c>
      <c r="AA85" s="12">
        <v>63274</v>
      </c>
      <c r="AB85" s="11">
        <v>16231</v>
      </c>
      <c r="AC85" s="8">
        <v>-11538</v>
      </c>
      <c r="AD85" s="8">
        <v>0</v>
      </c>
      <c r="AE85" s="8">
        <v>0</v>
      </c>
      <c r="AF85" s="8">
        <v>4693</v>
      </c>
      <c r="AG85" s="8">
        <v>351</v>
      </c>
      <c r="AH85" s="8">
        <v>665</v>
      </c>
      <c r="AI85" s="8">
        <v>0</v>
      </c>
      <c r="AJ85" s="8">
        <v>11</v>
      </c>
      <c r="AK85" s="8">
        <v>-1793</v>
      </c>
      <c r="AL85" s="8">
        <v>0</v>
      </c>
      <c r="AM85" s="8">
        <v>3927</v>
      </c>
      <c r="AN85" s="8">
        <v>0</v>
      </c>
      <c r="AO85" s="12">
        <v>3927</v>
      </c>
      <c r="AP85" s="11">
        <v>10819</v>
      </c>
      <c r="AQ85" s="8">
        <v>4786</v>
      </c>
      <c r="AR85" s="8">
        <v>0</v>
      </c>
      <c r="AS85" s="8">
        <v>15605</v>
      </c>
      <c r="AT85" s="8">
        <v>0</v>
      </c>
      <c r="AU85" s="8">
        <v>42</v>
      </c>
      <c r="AV85" s="8">
        <v>15647</v>
      </c>
      <c r="AW85" s="8">
        <v>2294</v>
      </c>
      <c r="AX85" s="8">
        <v>3380</v>
      </c>
      <c r="AY85" s="8">
        <v>0</v>
      </c>
      <c r="AZ85" s="8">
        <v>3205</v>
      </c>
      <c r="BA85" s="8">
        <v>498</v>
      </c>
      <c r="BB85" s="8">
        <v>354</v>
      </c>
      <c r="BC85" s="8">
        <v>289</v>
      </c>
      <c r="BD85" s="8">
        <v>0</v>
      </c>
      <c r="BE85" s="8">
        <v>1181</v>
      </c>
      <c r="BF85" s="8">
        <v>0</v>
      </c>
      <c r="BG85" s="8">
        <v>0</v>
      </c>
      <c r="BH85" s="8">
        <v>11201</v>
      </c>
      <c r="BI85" s="12">
        <v>4446</v>
      </c>
      <c r="BJ85" s="11">
        <v>0</v>
      </c>
      <c r="BK85" s="8">
        <v>0</v>
      </c>
      <c r="BL85" s="8">
        <v>0</v>
      </c>
      <c r="BM85" s="8">
        <v>584</v>
      </c>
      <c r="BN85" s="8">
        <v>337</v>
      </c>
      <c r="BO85" s="12">
        <v>247</v>
      </c>
      <c r="BP85" s="11">
        <v>3622</v>
      </c>
      <c r="BQ85" s="58">
        <v>0</v>
      </c>
    </row>
    <row r="86" spans="1:69" ht="15">
      <c r="A86" s="57" t="s">
        <v>271</v>
      </c>
      <c r="B86" s="7" t="s">
        <v>270</v>
      </c>
      <c r="C86" s="9">
        <v>40999</v>
      </c>
      <c r="D86" s="13" t="s">
        <v>773</v>
      </c>
      <c r="E86" s="14">
        <v>897470</v>
      </c>
      <c r="F86" s="8">
        <v>83598</v>
      </c>
      <c r="G86" s="8">
        <v>0</v>
      </c>
      <c r="H86" s="8">
        <v>3880</v>
      </c>
      <c r="I86" s="8">
        <v>809992</v>
      </c>
      <c r="J86" s="8">
        <v>68805</v>
      </c>
      <c r="K86" s="8">
        <v>878797</v>
      </c>
      <c r="L86" s="8">
        <v>5433</v>
      </c>
      <c r="M86" s="8">
        <v>0</v>
      </c>
      <c r="N86" s="8">
        <v>17431</v>
      </c>
      <c r="O86" s="8">
        <v>23791</v>
      </c>
      <c r="P86" s="8">
        <v>46655</v>
      </c>
      <c r="Q86" s="8">
        <v>69</v>
      </c>
      <c r="R86" s="8">
        <v>0</v>
      </c>
      <c r="S86" s="8">
        <v>40726</v>
      </c>
      <c r="T86" s="8">
        <v>40795</v>
      </c>
      <c r="U86" s="8">
        <v>0</v>
      </c>
      <c r="V86" s="8">
        <v>884657</v>
      </c>
      <c r="W86" s="8">
        <v>499978</v>
      </c>
      <c r="X86" s="8">
        <v>15241</v>
      </c>
      <c r="Y86" s="8">
        <v>648</v>
      </c>
      <c r="Z86" s="8">
        <v>368790</v>
      </c>
      <c r="AA86" s="12">
        <v>884657</v>
      </c>
      <c r="AB86" s="11">
        <v>70640</v>
      </c>
      <c r="AC86" s="8">
        <v>-51847</v>
      </c>
      <c r="AD86" s="8">
        <v>-1365</v>
      </c>
      <c r="AE86" s="8">
        <v>0</v>
      </c>
      <c r="AF86" s="8">
        <v>17428</v>
      </c>
      <c r="AG86" s="8">
        <v>2441</v>
      </c>
      <c r="AH86" s="8">
        <v>0</v>
      </c>
      <c r="AI86" s="8">
        <v>0</v>
      </c>
      <c r="AJ86" s="8">
        <v>418</v>
      </c>
      <c r="AK86" s="8">
        <v>-18577</v>
      </c>
      <c r="AL86" s="8">
        <v>0</v>
      </c>
      <c r="AM86" s="8">
        <v>1710</v>
      </c>
      <c r="AN86" s="8">
        <v>-38</v>
      </c>
      <c r="AO86" s="12">
        <v>1672</v>
      </c>
      <c r="AP86" s="11">
        <v>58283</v>
      </c>
      <c r="AQ86" s="8">
        <v>6313</v>
      </c>
      <c r="AR86" s="8">
        <v>0</v>
      </c>
      <c r="AS86" s="8">
        <v>64596</v>
      </c>
      <c r="AT86" s="8">
        <v>160</v>
      </c>
      <c r="AU86" s="8">
        <v>3287</v>
      </c>
      <c r="AV86" s="8">
        <v>68043</v>
      </c>
      <c r="AW86" s="8">
        <v>19824</v>
      </c>
      <c r="AX86" s="8">
        <v>6421</v>
      </c>
      <c r="AY86" s="8">
        <v>0</v>
      </c>
      <c r="AZ86" s="8">
        <v>6782</v>
      </c>
      <c r="BA86" s="8">
        <v>5338</v>
      </c>
      <c r="BB86" s="8">
        <v>-291</v>
      </c>
      <c r="BC86" s="8">
        <v>496</v>
      </c>
      <c r="BD86" s="8">
        <v>0</v>
      </c>
      <c r="BE86" s="8">
        <v>5962</v>
      </c>
      <c r="BF86" s="8">
        <v>0</v>
      </c>
      <c r="BG86" s="8">
        <v>1823</v>
      </c>
      <c r="BH86" s="8">
        <v>46355</v>
      </c>
      <c r="BI86" s="12">
        <v>21688</v>
      </c>
      <c r="BJ86" s="11">
        <v>1373</v>
      </c>
      <c r="BK86" s="8">
        <v>6051</v>
      </c>
      <c r="BL86" s="8">
        <v>-4678</v>
      </c>
      <c r="BM86" s="8">
        <v>1224</v>
      </c>
      <c r="BN86" s="8">
        <v>806</v>
      </c>
      <c r="BO86" s="12">
        <v>418</v>
      </c>
      <c r="BP86" s="11">
        <v>11613</v>
      </c>
      <c r="BQ86" s="58">
        <v>2995</v>
      </c>
    </row>
    <row r="87" spans="1:69" ht="15">
      <c r="A87" s="57" t="s">
        <v>228</v>
      </c>
      <c r="B87" s="7" t="s">
        <v>227</v>
      </c>
      <c r="C87" s="9">
        <v>40999</v>
      </c>
      <c r="D87" s="13" t="s">
        <v>773</v>
      </c>
      <c r="E87" s="14">
        <v>436842</v>
      </c>
      <c r="F87" s="8">
        <v>187715</v>
      </c>
      <c r="G87" s="8">
        <v>0</v>
      </c>
      <c r="H87" s="8">
        <v>20896</v>
      </c>
      <c r="I87" s="8">
        <v>228231</v>
      </c>
      <c r="J87" s="8">
        <v>5923</v>
      </c>
      <c r="K87" s="8">
        <v>234154</v>
      </c>
      <c r="L87" s="8">
        <v>1899</v>
      </c>
      <c r="M87" s="8">
        <v>0</v>
      </c>
      <c r="N87" s="8">
        <v>15149</v>
      </c>
      <c r="O87" s="8">
        <v>4786</v>
      </c>
      <c r="P87" s="8">
        <v>21834</v>
      </c>
      <c r="Q87" s="8">
        <v>3484</v>
      </c>
      <c r="R87" s="8">
        <v>0</v>
      </c>
      <c r="S87" s="8">
        <v>6965</v>
      </c>
      <c r="T87" s="8">
        <v>10449</v>
      </c>
      <c r="U87" s="8">
        <v>0</v>
      </c>
      <c r="V87" s="8">
        <v>245539</v>
      </c>
      <c r="W87" s="8">
        <v>200304</v>
      </c>
      <c r="X87" s="8">
        <v>778</v>
      </c>
      <c r="Y87" s="8">
        <v>0</v>
      </c>
      <c r="Z87" s="8">
        <v>44457</v>
      </c>
      <c r="AA87" s="12">
        <v>245539</v>
      </c>
      <c r="AB87" s="11">
        <v>35127</v>
      </c>
      <c r="AC87" s="8">
        <v>-23225</v>
      </c>
      <c r="AD87" s="8">
        <v>0</v>
      </c>
      <c r="AE87" s="8">
        <v>0</v>
      </c>
      <c r="AF87" s="8">
        <v>11902</v>
      </c>
      <c r="AG87" s="8">
        <v>850</v>
      </c>
      <c r="AH87" s="8">
        <v>0</v>
      </c>
      <c r="AI87" s="8">
        <v>0</v>
      </c>
      <c r="AJ87" s="8">
        <v>314</v>
      </c>
      <c r="AK87" s="8">
        <v>-10340</v>
      </c>
      <c r="AL87" s="8">
        <v>0</v>
      </c>
      <c r="AM87" s="8">
        <v>2726</v>
      </c>
      <c r="AN87" s="8">
        <v>0</v>
      </c>
      <c r="AO87" s="12">
        <v>2726</v>
      </c>
      <c r="AP87" s="11">
        <v>28161</v>
      </c>
      <c r="AQ87" s="8">
        <v>3321</v>
      </c>
      <c r="AR87" s="8">
        <v>159</v>
      </c>
      <c r="AS87" s="8">
        <v>31641</v>
      </c>
      <c r="AT87" s="8">
        <v>37</v>
      </c>
      <c r="AU87" s="8">
        <v>0</v>
      </c>
      <c r="AV87" s="8">
        <v>31678</v>
      </c>
      <c r="AW87" s="8">
        <v>4882</v>
      </c>
      <c r="AX87" s="8">
        <v>4014</v>
      </c>
      <c r="AY87" s="8">
        <v>174</v>
      </c>
      <c r="AZ87" s="8">
        <v>5445</v>
      </c>
      <c r="BA87" s="8">
        <v>2312</v>
      </c>
      <c r="BB87" s="8">
        <v>245</v>
      </c>
      <c r="BC87" s="8">
        <v>39</v>
      </c>
      <c r="BD87" s="8">
        <v>59</v>
      </c>
      <c r="BE87" s="8">
        <v>3249</v>
      </c>
      <c r="BF87" s="8">
        <v>0</v>
      </c>
      <c r="BG87" s="8">
        <v>0</v>
      </c>
      <c r="BH87" s="8">
        <v>20419</v>
      </c>
      <c r="BI87" s="12">
        <v>11259</v>
      </c>
      <c r="BJ87" s="11">
        <v>3449</v>
      </c>
      <c r="BK87" s="8">
        <v>2806</v>
      </c>
      <c r="BL87" s="8">
        <v>643</v>
      </c>
      <c r="BM87" s="8">
        <v>0</v>
      </c>
      <c r="BN87" s="8">
        <v>0</v>
      </c>
      <c r="BO87" s="12">
        <v>0</v>
      </c>
      <c r="BP87" s="11">
        <v>8104</v>
      </c>
      <c r="BQ87" s="58">
        <v>0</v>
      </c>
    </row>
    <row r="88" spans="1:69" ht="15">
      <c r="A88" s="57" t="s">
        <v>621</v>
      </c>
      <c r="B88" s="7" t="s">
        <v>620</v>
      </c>
      <c r="C88" s="9">
        <v>40999</v>
      </c>
      <c r="D88" s="13" t="s">
        <v>772</v>
      </c>
      <c r="E88" s="14">
        <v>124856</v>
      </c>
      <c r="F88" s="8">
        <v>0</v>
      </c>
      <c r="G88" s="8">
        <v>0</v>
      </c>
      <c r="H88" s="8">
        <v>0</v>
      </c>
      <c r="I88" s="8">
        <v>124856</v>
      </c>
      <c r="J88" s="8">
        <v>5731</v>
      </c>
      <c r="K88" s="8">
        <v>130587</v>
      </c>
      <c r="L88" s="8">
        <v>0</v>
      </c>
      <c r="M88" s="8">
        <v>0</v>
      </c>
      <c r="N88" s="8">
        <v>2944</v>
      </c>
      <c r="O88" s="8">
        <v>3089</v>
      </c>
      <c r="P88" s="8">
        <v>6033</v>
      </c>
      <c r="Q88" s="8">
        <v>4000</v>
      </c>
      <c r="R88" s="8">
        <v>0</v>
      </c>
      <c r="S88" s="8">
        <v>10150</v>
      </c>
      <c r="T88" s="8">
        <v>14150</v>
      </c>
      <c r="U88" s="8">
        <v>3562</v>
      </c>
      <c r="V88" s="8">
        <v>126032</v>
      </c>
      <c r="W88" s="8">
        <v>55569</v>
      </c>
      <c r="X88" s="8">
        <v>0</v>
      </c>
      <c r="Y88" s="8">
        <v>0</v>
      </c>
      <c r="Z88" s="8">
        <v>70463</v>
      </c>
      <c r="AA88" s="12">
        <v>126032</v>
      </c>
      <c r="AB88" s="11">
        <v>28988</v>
      </c>
      <c r="AC88" s="8">
        <v>-32914</v>
      </c>
      <c r="AD88" s="8">
        <v>0</v>
      </c>
      <c r="AE88" s="8">
        <v>0</v>
      </c>
      <c r="AF88" s="8">
        <v>-3926</v>
      </c>
      <c r="AG88" s="8">
        <v>33</v>
      </c>
      <c r="AH88" s="8">
        <v>0</v>
      </c>
      <c r="AI88" s="8">
        <v>0</v>
      </c>
      <c r="AJ88" s="8">
        <v>619</v>
      </c>
      <c r="AK88" s="8">
        <v>-3566</v>
      </c>
      <c r="AL88" s="8">
        <v>0</v>
      </c>
      <c r="AM88" s="8">
        <v>-6840</v>
      </c>
      <c r="AN88" s="8">
        <v>0</v>
      </c>
      <c r="AO88" s="12">
        <v>-6840</v>
      </c>
      <c r="AP88" s="11">
        <v>27565</v>
      </c>
      <c r="AQ88" s="8">
        <v>860</v>
      </c>
      <c r="AR88" s="8">
        <v>0</v>
      </c>
      <c r="AS88" s="8">
        <v>28425</v>
      </c>
      <c r="AT88" s="8">
        <v>0</v>
      </c>
      <c r="AU88" s="8">
        <v>0</v>
      </c>
      <c r="AV88" s="8">
        <v>28425</v>
      </c>
      <c r="AW88" s="8">
        <v>7054</v>
      </c>
      <c r="AX88" s="8">
        <v>1810</v>
      </c>
      <c r="AY88" s="8">
        <v>0</v>
      </c>
      <c r="AZ88" s="8">
        <v>5857</v>
      </c>
      <c r="BA88" s="8">
        <v>557</v>
      </c>
      <c r="BB88" s="8">
        <v>11588</v>
      </c>
      <c r="BC88" s="8">
        <v>126</v>
      </c>
      <c r="BD88" s="8">
        <v>0</v>
      </c>
      <c r="BE88" s="8">
        <v>4179</v>
      </c>
      <c r="BF88" s="8">
        <v>0</v>
      </c>
      <c r="BG88" s="8">
        <v>716</v>
      </c>
      <c r="BH88" s="8">
        <v>31887</v>
      </c>
      <c r="BI88" s="12">
        <v>-3462</v>
      </c>
      <c r="BJ88" s="11">
        <v>0</v>
      </c>
      <c r="BK88" s="8">
        <v>0</v>
      </c>
      <c r="BL88" s="8">
        <v>0</v>
      </c>
      <c r="BM88" s="8">
        <v>563</v>
      </c>
      <c r="BN88" s="8">
        <v>1027</v>
      </c>
      <c r="BO88" s="12">
        <v>-464</v>
      </c>
      <c r="BP88" s="11">
        <v>7965</v>
      </c>
      <c r="BQ88" s="58">
        <v>0</v>
      </c>
    </row>
    <row r="89" spans="1:69" ht="15">
      <c r="A89" s="57" t="s">
        <v>88</v>
      </c>
      <c r="B89" s="7" t="s">
        <v>506</v>
      </c>
      <c r="C89" s="9">
        <v>40999</v>
      </c>
      <c r="D89" s="13" t="s">
        <v>772</v>
      </c>
      <c r="E89" s="14">
        <v>70396</v>
      </c>
      <c r="F89" s="8">
        <v>0</v>
      </c>
      <c r="G89" s="8">
        <v>0</v>
      </c>
      <c r="H89" s="8">
        <v>0</v>
      </c>
      <c r="I89" s="8">
        <v>70396</v>
      </c>
      <c r="J89" s="8">
        <v>918</v>
      </c>
      <c r="K89" s="8">
        <v>71314</v>
      </c>
      <c r="L89" s="8">
        <v>812</v>
      </c>
      <c r="M89" s="8">
        <v>0</v>
      </c>
      <c r="N89" s="8">
        <v>896</v>
      </c>
      <c r="O89" s="8">
        <v>488</v>
      </c>
      <c r="P89" s="8">
        <v>2196</v>
      </c>
      <c r="Q89" s="8">
        <v>0</v>
      </c>
      <c r="R89" s="8">
        <v>0</v>
      </c>
      <c r="S89" s="8">
        <v>10291</v>
      </c>
      <c r="T89" s="8">
        <v>10291</v>
      </c>
      <c r="U89" s="8">
        <v>-2115</v>
      </c>
      <c r="V89" s="8">
        <v>61104</v>
      </c>
      <c r="W89" s="8">
        <v>35500</v>
      </c>
      <c r="X89" s="8">
        <v>1465</v>
      </c>
      <c r="Y89" s="8">
        <v>0</v>
      </c>
      <c r="Z89" s="8">
        <v>24139</v>
      </c>
      <c r="AA89" s="12">
        <v>61104</v>
      </c>
      <c r="AB89" s="11">
        <v>8862</v>
      </c>
      <c r="AC89" s="8">
        <v>-5712</v>
      </c>
      <c r="AD89" s="8">
        <v>-475</v>
      </c>
      <c r="AE89" s="8">
        <v>0</v>
      </c>
      <c r="AF89" s="8">
        <v>2675</v>
      </c>
      <c r="AG89" s="8">
        <v>140</v>
      </c>
      <c r="AH89" s="8">
        <v>0</v>
      </c>
      <c r="AI89" s="8">
        <v>0</v>
      </c>
      <c r="AJ89" s="8">
        <v>2</v>
      </c>
      <c r="AK89" s="8">
        <v>-2400</v>
      </c>
      <c r="AL89" s="8">
        <v>0</v>
      </c>
      <c r="AM89" s="8">
        <v>417</v>
      </c>
      <c r="AN89" s="8">
        <v>0</v>
      </c>
      <c r="AO89" s="12">
        <v>417</v>
      </c>
      <c r="AP89" s="11">
        <v>7044</v>
      </c>
      <c r="AQ89" s="8">
        <v>205</v>
      </c>
      <c r="AR89" s="8">
        <v>0</v>
      </c>
      <c r="AS89" s="8">
        <v>7249</v>
      </c>
      <c r="AT89" s="8">
        <v>0</v>
      </c>
      <c r="AU89" s="8">
        <v>0</v>
      </c>
      <c r="AV89" s="8">
        <v>7249</v>
      </c>
      <c r="AW89" s="8">
        <v>2106</v>
      </c>
      <c r="AX89" s="8">
        <v>166</v>
      </c>
      <c r="AY89" s="8">
        <v>0</v>
      </c>
      <c r="AZ89" s="8">
        <v>1297</v>
      </c>
      <c r="BA89" s="8">
        <v>468</v>
      </c>
      <c r="BB89" s="8">
        <v>0</v>
      </c>
      <c r="BC89" s="8">
        <v>45</v>
      </c>
      <c r="BD89" s="8">
        <v>9</v>
      </c>
      <c r="BE89" s="8">
        <v>914</v>
      </c>
      <c r="BF89" s="8">
        <v>0</v>
      </c>
      <c r="BG89" s="8">
        <v>117</v>
      </c>
      <c r="BH89" s="8">
        <v>5122</v>
      </c>
      <c r="BI89" s="12">
        <v>2127</v>
      </c>
      <c r="BJ89" s="11">
        <v>1468</v>
      </c>
      <c r="BK89" s="8">
        <v>1005</v>
      </c>
      <c r="BL89" s="8">
        <v>463</v>
      </c>
      <c r="BM89" s="8">
        <v>145</v>
      </c>
      <c r="BN89" s="8">
        <v>60</v>
      </c>
      <c r="BO89" s="12">
        <v>85</v>
      </c>
      <c r="BP89" s="11">
        <v>1962</v>
      </c>
      <c r="BQ89" s="58">
        <v>9</v>
      </c>
    </row>
    <row r="90" spans="1:69" ht="15">
      <c r="A90" s="57" t="s">
        <v>574</v>
      </c>
      <c r="B90" s="7" t="s">
        <v>573</v>
      </c>
      <c r="C90" s="9">
        <v>40999</v>
      </c>
      <c r="D90" s="13" t="s">
        <v>772</v>
      </c>
      <c r="E90" s="14">
        <v>0</v>
      </c>
      <c r="F90" s="8">
        <v>0</v>
      </c>
      <c r="G90" s="8">
        <v>0</v>
      </c>
      <c r="H90" s="8">
        <v>0</v>
      </c>
      <c r="I90" s="8">
        <v>0</v>
      </c>
      <c r="J90" s="8">
        <v>0</v>
      </c>
      <c r="K90" s="8">
        <v>0</v>
      </c>
      <c r="L90" s="8">
        <v>0</v>
      </c>
      <c r="M90" s="8">
        <v>0</v>
      </c>
      <c r="N90" s="8">
        <v>0</v>
      </c>
      <c r="O90" s="8">
        <v>0</v>
      </c>
      <c r="P90" s="8">
        <v>0</v>
      </c>
      <c r="Q90" s="8">
        <v>0</v>
      </c>
      <c r="R90" s="8">
        <v>0</v>
      </c>
      <c r="S90" s="8">
        <v>0</v>
      </c>
      <c r="T90" s="8">
        <v>0</v>
      </c>
      <c r="U90" s="8">
        <v>0</v>
      </c>
      <c r="V90" s="8">
        <v>0</v>
      </c>
      <c r="W90" s="8">
        <v>0</v>
      </c>
      <c r="X90" s="8">
        <v>0</v>
      </c>
      <c r="Y90" s="8">
        <v>0</v>
      </c>
      <c r="Z90" s="8">
        <v>0</v>
      </c>
      <c r="AA90" s="12">
        <v>0</v>
      </c>
      <c r="AB90" s="11">
        <v>29048</v>
      </c>
      <c r="AC90" s="8">
        <v>-18138</v>
      </c>
      <c r="AD90" s="8">
        <v>0</v>
      </c>
      <c r="AE90" s="8">
        <v>0</v>
      </c>
      <c r="AF90" s="8">
        <v>10910</v>
      </c>
      <c r="AG90" s="8">
        <v>192</v>
      </c>
      <c r="AH90" s="8">
        <v>459</v>
      </c>
      <c r="AI90" s="8">
        <v>0</v>
      </c>
      <c r="AJ90" s="8">
        <v>7</v>
      </c>
      <c r="AK90" s="8">
        <v>-3643</v>
      </c>
      <c r="AL90" s="8">
        <v>0</v>
      </c>
      <c r="AM90" s="8">
        <v>7925</v>
      </c>
      <c r="AN90" s="8">
        <v>0</v>
      </c>
      <c r="AO90" s="12">
        <v>7925</v>
      </c>
      <c r="AP90" s="11">
        <v>23541</v>
      </c>
      <c r="AQ90" s="8">
        <v>1565</v>
      </c>
      <c r="AR90" s="8">
        <v>657</v>
      </c>
      <c r="AS90" s="8">
        <v>25763</v>
      </c>
      <c r="AT90" s="8">
        <v>18</v>
      </c>
      <c r="AU90" s="8">
        <v>0</v>
      </c>
      <c r="AV90" s="8">
        <v>25781</v>
      </c>
      <c r="AW90" s="8">
        <v>4250</v>
      </c>
      <c r="AX90" s="8">
        <v>1523</v>
      </c>
      <c r="AY90" s="8">
        <v>535</v>
      </c>
      <c r="AZ90" s="8">
        <v>2941</v>
      </c>
      <c r="BA90" s="8">
        <v>1387</v>
      </c>
      <c r="BB90" s="8">
        <v>2321</v>
      </c>
      <c r="BC90" s="8">
        <v>253</v>
      </c>
      <c r="BD90" s="8">
        <v>0</v>
      </c>
      <c r="BE90" s="8">
        <v>2253</v>
      </c>
      <c r="BF90" s="8">
        <v>0</v>
      </c>
      <c r="BG90" s="8">
        <v>0</v>
      </c>
      <c r="BH90" s="8">
        <v>15463</v>
      </c>
      <c r="BI90" s="12">
        <v>10318</v>
      </c>
      <c r="BJ90" s="11">
        <v>2533</v>
      </c>
      <c r="BK90" s="8">
        <v>2248</v>
      </c>
      <c r="BL90" s="8">
        <v>285</v>
      </c>
      <c r="BM90" s="8">
        <v>734</v>
      </c>
      <c r="BN90" s="8">
        <v>427</v>
      </c>
      <c r="BO90" s="12">
        <v>307</v>
      </c>
      <c r="BP90" s="11">
        <v>5747</v>
      </c>
      <c r="BQ90" s="58">
        <v>50</v>
      </c>
    </row>
    <row r="91" spans="1:69" ht="15">
      <c r="A91" s="57" t="s">
        <v>203</v>
      </c>
      <c r="B91" s="7" t="s">
        <v>202</v>
      </c>
      <c r="C91" s="9">
        <v>40999</v>
      </c>
      <c r="D91" s="13" t="s">
        <v>772</v>
      </c>
      <c r="E91" s="14">
        <v>275862</v>
      </c>
      <c r="F91" s="8">
        <v>-3349</v>
      </c>
      <c r="G91" s="8">
        <v>0</v>
      </c>
      <c r="H91" s="8">
        <v>-760</v>
      </c>
      <c r="I91" s="8">
        <v>279971</v>
      </c>
      <c r="J91" s="8">
        <v>3945</v>
      </c>
      <c r="K91" s="8">
        <v>283916</v>
      </c>
      <c r="L91" s="8">
        <v>4768</v>
      </c>
      <c r="M91" s="8">
        <v>0</v>
      </c>
      <c r="N91" s="8">
        <v>31332</v>
      </c>
      <c r="O91" s="8">
        <v>892</v>
      </c>
      <c r="P91" s="8">
        <v>36992</v>
      </c>
      <c r="Q91" s="8">
        <v>0</v>
      </c>
      <c r="R91" s="8">
        <v>0</v>
      </c>
      <c r="S91" s="8">
        <v>6202</v>
      </c>
      <c r="T91" s="8">
        <v>6202</v>
      </c>
      <c r="U91" s="8">
        <v>-1114</v>
      </c>
      <c r="V91" s="8">
        <v>313592</v>
      </c>
      <c r="W91" s="8">
        <v>150000</v>
      </c>
      <c r="X91" s="8">
        <v>516</v>
      </c>
      <c r="Y91" s="8">
        <v>0</v>
      </c>
      <c r="Z91" s="8">
        <v>163076</v>
      </c>
      <c r="AA91" s="12">
        <v>313592</v>
      </c>
      <c r="AB91" s="11">
        <v>30766</v>
      </c>
      <c r="AC91" s="8">
        <v>-16429</v>
      </c>
      <c r="AD91" s="8">
        <v>-2353</v>
      </c>
      <c r="AE91" s="8">
        <v>0</v>
      </c>
      <c r="AF91" s="8">
        <v>11984</v>
      </c>
      <c r="AG91" s="8">
        <v>55</v>
      </c>
      <c r="AH91" s="8">
        <v>0</v>
      </c>
      <c r="AI91" s="8">
        <v>0</v>
      </c>
      <c r="AJ91" s="8">
        <v>340</v>
      </c>
      <c r="AK91" s="8">
        <v>-6622</v>
      </c>
      <c r="AL91" s="8">
        <v>0</v>
      </c>
      <c r="AM91" s="8">
        <v>5757</v>
      </c>
      <c r="AN91" s="8">
        <v>0</v>
      </c>
      <c r="AO91" s="12">
        <v>5757</v>
      </c>
      <c r="AP91" s="11">
        <v>23441</v>
      </c>
      <c r="AQ91" s="8">
        <v>2028</v>
      </c>
      <c r="AR91" s="8">
        <v>311</v>
      </c>
      <c r="AS91" s="8">
        <v>25780</v>
      </c>
      <c r="AT91" s="8">
        <v>0</v>
      </c>
      <c r="AU91" s="8">
        <v>31</v>
      </c>
      <c r="AV91" s="8">
        <v>25811</v>
      </c>
      <c r="AW91" s="8">
        <v>4850</v>
      </c>
      <c r="AX91" s="8">
        <v>2399</v>
      </c>
      <c r="AY91" s="8">
        <v>135</v>
      </c>
      <c r="AZ91" s="8">
        <v>2737</v>
      </c>
      <c r="BA91" s="8">
        <v>4028</v>
      </c>
      <c r="BB91" s="8">
        <v>0</v>
      </c>
      <c r="BC91" s="8">
        <v>77</v>
      </c>
      <c r="BD91" s="8">
        <v>0</v>
      </c>
      <c r="BE91" s="8">
        <v>1447</v>
      </c>
      <c r="BF91" s="8">
        <v>0</v>
      </c>
      <c r="BG91" s="8">
        <v>44</v>
      </c>
      <c r="BH91" s="8">
        <v>15717</v>
      </c>
      <c r="BI91" s="12">
        <v>10094</v>
      </c>
      <c r="BJ91" s="11">
        <v>4523</v>
      </c>
      <c r="BK91" s="8">
        <v>2792</v>
      </c>
      <c r="BL91" s="8">
        <v>1731</v>
      </c>
      <c r="BM91" s="8">
        <v>432</v>
      </c>
      <c r="BN91" s="8">
        <v>273</v>
      </c>
      <c r="BO91" s="12">
        <v>159</v>
      </c>
      <c r="BP91" s="11">
        <v>4858</v>
      </c>
      <c r="BQ91" s="58">
        <v>21</v>
      </c>
    </row>
    <row r="92" spans="1:69" ht="15">
      <c r="A92" s="57" t="s">
        <v>637</v>
      </c>
      <c r="B92" s="7" t="s">
        <v>636</v>
      </c>
      <c r="C92" s="9">
        <v>40999</v>
      </c>
      <c r="D92" s="13" t="s">
        <v>773</v>
      </c>
      <c r="E92" s="14">
        <v>141980</v>
      </c>
      <c r="F92" s="8">
        <v>74015</v>
      </c>
      <c r="G92" s="8">
        <v>0</v>
      </c>
      <c r="H92" s="8">
        <v>4535</v>
      </c>
      <c r="I92" s="8">
        <v>63430</v>
      </c>
      <c r="J92" s="8">
        <v>1669</v>
      </c>
      <c r="K92" s="8">
        <v>65099</v>
      </c>
      <c r="L92" s="8">
        <v>0</v>
      </c>
      <c r="M92" s="8">
        <v>354</v>
      </c>
      <c r="N92" s="8">
        <v>289</v>
      </c>
      <c r="O92" s="8">
        <v>1664</v>
      </c>
      <c r="P92" s="8">
        <v>2307</v>
      </c>
      <c r="Q92" s="8">
        <v>1053</v>
      </c>
      <c r="R92" s="8">
        <v>0</v>
      </c>
      <c r="S92" s="8">
        <v>2204</v>
      </c>
      <c r="T92" s="8">
        <v>3257</v>
      </c>
      <c r="U92" s="8">
        <v>0</v>
      </c>
      <c r="V92" s="8">
        <v>64149</v>
      </c>
      <c r="W92" s="8">
        <v>54091</v>
      </c>
      <c r="X92" s="8">
        <v>1204</v>
      </c>
      <c r="Y92" s="8">
        <v>-48</v>
      </c>
      <c r="Z92" s="8">
        <v>8902</v>
      </c>
      <c r="AA92" s="12">
        <v>64149</v>
      </c>
      <c r="AB92" s="11">
        <v>11358</v>
      </c>
      <c r="AC92" s="8">
        <v>-8053</v>
      </c>
      <c r="AD92" s="8">
        <v>0</v>
      </c>
      <c r="AE92" s="8">
        <v>0</v>
      </c>
      <c r="AF92" s="8">
        <v>3305</v>
      </c>
      <c r="AG92" s="8">
        <v>63</v>
      </c>
      <c r="AH92" s="8">
        <v>0</v>
      </c>
      <c r="AI92" s="8">
        <v>0</v>
      </c>
      <c r="AJ92" s="8">
        <v>5</v>
      </c>
      <c r="AK92" s="8">
        <v>-2349</v>
      </c>
      <c r="AL92" s="8">
        <v>0</v>
      </c>
      <c r="AM92" s="8">
        <v>1024</v>
      </c>
      <c r="AN92" s="8">
        <v>0</v>
      </c>
      <c r="AO92" s="12">
        <v>1024</v>
      </c>
      <c r="AP92" s="11">
        <v>8583</v>
      </c>
      <c r="AQ92" s="8">
        <v>1576</v>
      </c>
      <c r="AR92" s="8">
        <v>63</v>
      </c>
      <c r="AS92" s="8">
        <v>10222</v>
      </c>
      <c r="AT92" s="8">
        <v>122</v>
      </c>
      <c r="AU92" s="8">
        <v>647</v>
      </c>
      <c r="AV92" s="8">
        <v>10991</v>
      </c>
      <c r="AW92" s="8">
        <v>2103</v>
      </c>
      <c r="AX92" s="8">
        <v>1205</v>
      </c>
      <c r="AY92" s="8">
        <v>0</v>
      </c>
      <c r="AZ92" s="8">
        <v>2008</v>
      </c>
      <c r="BA92" s="8">
        <v>672</v>
      </c>
      <c r="BB92" s="8">
        <v>515</v>
      </c>
      <c r="BC92" s="8">
        <v>72</v>
      </c>
      <c r="BD92" s="8">
        <v>398</v>
      </c>
      <c r="BE92" s="8">
        <v>720</v>
      </c>
      <c r="BF92" s="8">
        <v>0</v>
      </c>
      <c r="BG92" s="8">
        <v>0</v>
      </c>
      <c r="BH92" s="8">
        <v>7693</v>
      </c>
      <c r="BI92" s="12">
        <v>3298</v>
      </c>
      <c r="BJ92" s="11">
        <v>357</v>
      </c>
      <c r="BK92" s="8">
        <v>360</v>
      </c>
      <c r="BL92" s="8">
        <v>-3</v>
      </c>
      <c r="BM92" s="8">
        <v>10</v>
      </c>
      <c r="BN92" s="8">
        <v>0</v>
      </c>
      <c r="BO92" s="12">
        <v>10</v>
      </c>
      <c r="BP92" s="11">
        <v>2256</v>
      </c>
      <c r="BQ92" s="58">
        <v>0</v>
      </c>
    </row>
    <row r="93" spans="1:69" ht="15">
      <c r="A93" s="57" t="s">
        <v>174</v>
      </c>
      <c r="B93" s="7" t="s">
        <v>173</v>
      </c>
      <c r="C93" s="9">
        <v>40999</v>
      </c>
      <c r="D93" s="13" t="s">
        <v>773</v>
      </c>
      <c r="E93" s="14">
        <v>26293</v>
      </c>
      <c r="F93" s="8">
        <v>16185</v>
      </c>
      <c r="G93" s="8">
        <v>0</v>
      </c>
      <c r="H93" s="8">
        <v>1134</v>
      </c>
      <c r="I93" s="8">
        <v>8974</v>
      </c>
      <c r="J93" s="8">
        <v>0</v>
      </c>
      <c r="K93" s="8">
        <v>8974</v>
      </c>
      <c r="L93" s="8">
        <v>921</v>
      </c>
      <c r="M93" s="8">
        <v>0</v>
      </c>
      <c r="N93" s="8">
        <v>561</v>
      </c>
      <c r="O93" s="8">
        <v>118</v>
      </c>
      <c r="P93" s="8">
        <v>1600</v>
      </c>
      <c r="Q93" s="8">
        <v>0</v>
      </c>
      <c r="R93" s="8">
        <v>0</v>
      </c>
      <c r="S93" s="8">
        <v>2117</v>
      </c>
      <c r="T93" s="8">
        <v>2117</v>
      </c>
      <c r="U93" s="8">
        <v>0</v>
      </c>
      <c r="V93" s="8">
        <v>8457</v>
      </c>
      <c r="W93" s="8">
        <v>4703</v>
      </c>
      <c r="X93" s="8">
        <v>1704</v>
      </c>
      <c r="Y93" s="8">
        <v>0</v>
      </c>
      <c r="Z93" s="8">
        <v>2050</v>
      </c>
      <c r="AA93" s="12">
        <v>8457</v>
      </c>
      <c r="AB93" s="11">
        <v>2094</v>
      </c>
      <c r="AC93" s="8">
        <v>-1238</v>
      </c>
      <c r="AD93" s="8">
        <v>0</v>
      </c>
      <c r="AE93" s="8">
        <v>0</v>
      </c>
      <c r="AF93" s="8">
        <v>856</v>
      </c>
      <c r="AG93" s="8">
        <v>112</v>
      </c>
      <c r="AH93" s="8">
        <v>-350</v>
      </c>
      <c r="AI93" s="8">
        <v>0</v>
      </c>
      <c r="AJ93" s="8">
        <v>3</v>
      </c>
      <c r="AK93" s="8">
        <v>-207</v>
      </c>
      <c r="AL93" s="8">
        <v>0</v>
      </c>
      <c r="AM93" s="8">
        <v>414</v>
      </c>
      <c r="AN93" s="8">
        <v>-82</v>
      </c>
      <c r="AO93" s="12">
        <v>332</v>
      </c>
      <c r="AP93" s="11">
        <v>1503</v>
      </c>
      <c r="AQ93" s="8">
        <v>503</v>
      </c>
      <c r="AR93" s="8">
        <v>0</v>
      </c>
      <c r="AS93" s="8">
        <v>2006</v>
      </c>
      <c r="AT93" s="8">
        <v>0</v>
      </c>
      <c r="AU93" s="8">
        <v>0</v>
      </c>
      <c r="AV93" s="8">
        <v>2006</v>
      </c>
      <c r="AW93" s="8">
        <v>416</v>
      </c>
      <c r="AX93" s="8">
        <v>503</v>
      </c>
      <c r="AY93" s="8">
        <v>0</v>
      </c>
      <c r="AZ93" s="8">
        <v>39</v>
      </c>
      <c r="BA93" s="8">
        <v>11</v>
      </c>
      <c r="BB93" s="8">
        <v>0</v>
      </c>
      <c r="BC93" s="8">
        <v>0</v>
      </c>
      <c r="BD93" s="8">
        <v>0</v>
      </c>
      <c r="BE93" s="8">
        <v>112</v>
      </c>
      <c r="BF93" s="8">
        <v>0</v>
      </c>
      <c r="BG93" s="8">
        <v>0</v>
      </c>
      <c r="BH93" s="8">
        <v>1081</v>
      </c>
      <c r="BI93" s="12">
        <v>925</v>
      </c>
      <c r="BJ93" s="11">
        <v>58</v>
      </c>
      <c r="BK93" s="8">
        <v>147</v>
      </c>
      <c r="BL93" s="8">
        <v>-89</v>
      </c>
      <c r="BM93" s="8">
        <v>30</v>
      </c>
      <c r="BN93" s="8">
        <v>10</v>
      </c>
      <c r="BO93" s="12">
        <v>20</v>
      </c>
      <c r="BP93" s="11">
        <v>1033</v>
      </c>
      <c r="BQ93" s="58">
        <v>6</v>
      </c>
    </row>
    <row r="94" spans="1:69" ht="15">
      <c r="A94" s="57" t="s">
        <v>661</v>
      </c>
      <c r="B94" s="7" t="s">
        <v>458</v>
      </c>
      <c r="C94" s="9">
        <v>40999</v>
      </c>
      <c r="D94" s="13" t="s">
        <v>773</v>
      </c>
      <c r="E94" s="14">
        <v>146728</v>
      </c>
      <c r="F94" s="8">
        <v>78607</v>
      </c>
      <c r="G94" s="8">
        <v>0</v>
      </c>
      <c r="H94" s="8">
        <v>12829</v>
      </c>
      <c r="I94" s="8">
        <v>55292</v>
      </c>
      <c r="J94" s="8">
        <v>1670</v>
      </c>
      <c r="K94" s="8">
        <v>56962</v>
      </c>
      <c r="L94" s="8">
        <v>128</v>
      </c>
      <c r="M94" s="8">
        <v>3656</v>
      </c>
      <c r="N94" s="8">
        <v>8630</v>
      </c>
      <c r="O94" s="8">
        <v>2464</v>
      </c>
      <c r="P94" s="8">
        <v>14878</v>
      </c>
      <c r="Q94" s="8">
        <v>1007</v>
      </c>
      <c r="R94" s="8">
        <v>0</v>
      </c>
      <c r="S94" s="8">
        <v>3729</v>
      </c>
      <c r="T94" s="8">
        <v>4736</v>
      </c>
      <c r="U94" s="8">
        <v>0</v>
      </c>
      <c r="V94" s="8">
        <v>67104</v>
      </c>
      <c r="W94" s="8">
        <v>33460</v>
      </c>
      <c r="X94" s="8">
        <v>1572</v>
      </c>
      <c r="Y94" s="8">
        <v>454</v>
      </c>
      <c r="Z94" s="8">
        <v>31618</v>
      </c>
      <c r="AA94" s="12">
        <v>67104</v>
      </c>
      <c r="AB94" s="11">
        <v>16388</v>
      </c>
      <c r="AC94" s="8">
        <v>-11859</v>
      </c>
      <c r="AD94" s="8">
        <v>-1292</v>
      </c>
      <c r="AE94" s="8">
        <v>0</v>
      </c>
      <c r="AF94" s="8">
        <v>3237</v>
      </c>
      <c r="AG94" s="8">
        <v>26</v>
      </c>
      <c r="AH94" s="8">
        <v>350</v>
      </c>
      <c r="AI94" s="8">
        <v>0</v>
      </c>
      <c r="AJ94" s="8">
        <v>23</v>
      </c>
      <c r="AK94" s="8">
        <v>-1662</v>
      </c>
      <c r="AL94" s="8">
        <v>0</v>
      </c>
      <c r="AM94" s="8">
        <v>1974</v>
      </c>
      <c r="AN94" s="8">
        <v>0</v>
      </c>
      <c r="AO94" s="12">
        <v>1974</v>
      </c>
      <c r="AP94" s="11">
        <v>11274</v>
      </c>
      <c r="AQ94" s="8">
        <v>2067</v>
      </c>
      <c r="AR94" s="8">
        <v>325</v>
      </c>
      <c r="AS94" s="8">
        <v>13666</v>
      </c>
      <c r="AT94" s="8">
        <v>0</v>
      </c>
      <c r="AU94" s="8">
        <v>0</v>
      </c>
      <c r="AV94" s="8">
        <v>13666</v>
      </c>
      <c r="AW94" s="8">
        <v>2886</v>
      </c>
      <c r="AX94" s="8">
        <v>2207</v>
      </c>
      <c r="AY94" s="8">
        <v>0</v>
      </c>
      <c r="AZ94" s="8">
        <v>1899</v>
      </c>
      <c r="BA94" s="8">
        <v>597</v>
      </c>
      <c r="BB94" s="8">
        <v>712</v>
      </c>
      <c r="BC94" s="8">
        <v>234</v>
      </c>
      <c r="BD94" s="8">
        <v>121</v>
      </c>
      <c r="BE94" s="8">
        <v>1663</v>
      </c>
      <c r="BF94" s="8">
        <v>0</v>
      </c>
      <c r="BG94" s="8">
        <v>394</v>
      </c>
      <c r="BH94" s="8">
        <v>10713</v>
      </c>
      <c r="BI94" s="12">
        <v>2953</v>
      </c>
      <c r="BJ94" s="11">
        <v>2060</v>
      </c>
      <c r="BK94" s="8">
        <v>2204</v>
      </c>
      <c r="BL94" s="8">
        <v>-144</v>
      </c>
      <c r="BM94" s="8">
        <v>662</v>
      </c>
      <c r="BN94" s="8">
        <v>234</v>
      </c>
      <c r="BO94" s="12">
        <v>428</v>
      </c>
      <c r="BP94" s="11">
        <v>3353</v>
      </c>
      <c r="BQ94" s="58">
        <v>139</v>
      </c>
    </row>
    <row r="95" spans="1:69" ht="15">
      <c r="A95" s="57" t="s">
        <v>624</v>
      </c>
      <c r="B95" s="7" t="s">
        <v>623</v>
      </c>
      <c r="C95" s="9">
        <v>40999</v>
      </c>
      <c r="D95" s="13" t="s">
        <v>772</v>
      </c>
      <c r="E95" s="14">
        <v>263492</v>
      </c>
      <c r="F95" s="8">
        <v>1584</v>
      </c>
      <c r="G95" s="8">
        <v>0</v>
      </c>
      <c r="H95" s="8">
        <v>5411</v>
      </c>
      <c r="I95" s="8">
        <v>256497</v>
      </c>
      <c r="J95" s="8">
        <v>8713</v>
      </c>
      <c r="K95" s="8">
        <v>265210</v>
      </c>
      <c r="L95" s="8">
        <v>0</v>
      </c>
      <c r="M95" s="8">
        <v>0</v>
      </c>
      <c r="N95" s="8">
        <v>5263</v>
      </c>
      <c r="O95" s="8">
        <v>6041</v>
      </c>
      <c r="P95" s="8">
        <v>11304</v>
      </c>
      <c r="Q95" s="8">
        <v>0</v>
      </c>
      <c r="R95" s="8">
        <v>0</v>
      </c>
      <c r="S95" s="8">
        <v>5865</v>
      </c>
      <c r="T95" s="8">
        <v>5865</v>
      </c>
      <c r="U95" s="8">
        <v>-11544</v>
      </c>
      <c r="V95" s="8">
        <v>259105</v>
      </c>
      <c r="W95" s="8">
        <v>85000</v>
      </c>
      <c r="X95" s="8">
        <v>119</v>
      </c>
      <c r="Y95" s="8">
        <v>0</v>
      </c>
      <c r="Z95" s="8">
        <v>173986</v>
      </c>
      <c r="AA95" s="12">
        <v>259105</v>
      </c>
      <c r="AB95" s="11">
        <v>43944</v>
      </c>
      <c r="AC95" s="8">
        <v>-37133</v>
      </c>
      <c r="AD95" s="8">
        <v>0</v>
      </c>
      <c r="AE95" s="8">
        <v>0</v>
      </c>
      <c r="AF95" s="8">
        <v>6811</v>
      </c>
      <c r="AG95" s="8">
        <v>290</v>
      </c>
      <c r="AH95" s="8">
        <v>0</v>
      </c>
      <c r="AI95" s="8">
        <v>330</v>
      </c>
      <c r="AJ95" s="8">
        <v>512</v>
      </c>
      <c r="AK95" s="8">
        <v>-3835</v>
      </c>
      <c r="AL95" s="8">
        <v>0</v>
      </c>
      <c r="AM95" s="8">
        <v>4108</v>
      </c>
      <c r="AN95" s="8">
        <v>0</v>
      </c>
      <c r="AO95" s="12">
        <v>4108</v>
      </c>
      <c r="AP95" s="11">
        <v>37673</v>
      </c>
      <c r="AQ95" s="8">
        <v>1025</v>
      </c>
      <c r="AR95" s="8">
        <v>650</v>
      </c>
      <c r="AS95" s="8">
        <v>39348</v>
      </c>
      <c r="AT95" s="8">
        <v>0</v>
      </c>
      <c r="AU95" s="8">
        <v>0</v>
      </c>
      <c r="AV95" s="8">
        <v>39348</v>
      </c>
      <c r="AW95" s="8">
        <v>6145</v>
      </c>
      <c r="AX95" s="8">
        <v>2496</v>
      </c>
      <c r="AY95" s="8">
        <v>615</v>
      </c>
      <c r="AZ95" s="8">
        <v>7772</v>
      </c>
      <c r="BA95" s="8">
        <v>1156</v>
      </c>
      <c r="BB95" s="8">
        <v>8738</v>
      </c>
      <c r="BC95" s="8">
        <v>308</v>
      </c>
      <c r="BD95" s="8">
        <v>0</v>
      </c>
      <c r="BE95" s="8">
        <v>5464</v>
      </c>
      <c r="BF95" s="8">
        <v>0</v>
      </c>
      <c r="BG95" s="8">
        <v>0</v>
      </c>
      <c r="BH95" s="8">
        <v>32694</v>
      </c>
      <c r="BI95" s="12">
        <v>6654</v>
      </c>
      <c r="BJ95" s="11">
        <v>655</v>
      </c>
      <c r="BK95" s="8">
        <v>634</v>
      </c>
      <c r="BL95" s="8">
        <v>21</v>
      </c>
      <c r="BM95" s="8">
        <v>3941</v>
      </c>
      <c r="BN95" s="8">
        <v>3805</v>
      </c>
      <c r="BO95" s="12">
        <v>136</v>
      </c>
      <c r="BP95" s="11">
        <v>10351</v>
      </c>
      <c r="BQ95" s="58">
        <v>452</v>
      </c>
    </row>
    <row r="96" spans="1:69" ht="15">
      <c r="A96" s="57" t="s">
        <v>485</v>
      </c>
      <c r="B96" s="7" t="s">
        <v>484</v>
      </c>
      <c r="C96" s="9">
        <v>40999</v>
      </c>
      <c r="D96" s="13" t="s">
        <v>773</v>
      </c>
      <c r="E96" s="14">
        <v>322184</v>
      </c>
      <c r="F96" s="8">
        <v>157033</v>
      </c>
      <c r="G96" s="8">
        <v>0</v>
      </c>
      <c r="H96" s="8">
        <v>23875</v>
      </c>
      <c r="I96" s="8">
        <v>141276</v>
      </c>
      <c r="J96" s="8">
        <v>1125</v>
      </c>
      <c r="K96" s="8">
        <v>142401</v>
      </c>
      <c r="L96" s="8">
        <v>3074</v>
      </c>
      <c r="M96" s="8">
        <v>309</v>
      </c>
      <c r="N96" s="8">
        <v>7735</v>
      </c>
      <c r="O96" s="8">
        <v>6148</v>
      </c>
      <c r="P96" s="8">
        <v>17266</v>
      </c>
      <c r="Q96" s="8">
        <v>867</v>
      </c>
      <c r="R96" s="8">
        <v>0</v>
      </c>
      <c r="S96" s="8">
        <v>7995</v>
      </c>
      <c r="T96" s="8">
        <v>8862</v>
      </c>
      <c r="U96" s="8">
        <v>0</v>
      </c>
      <c r="V96" s="8">
        <v>150805</v>
      </c>
      <c r="W96" s="8">
        <v>132383</v>
      </c>
      <c r="X96" s="8">
        <v>563</v>
      </c>
      <c r="Y96" s="8">
        <v>0</v>
      </c>
      <c r="Z96" s="8">
        <v>17859</v>
      </c>
      <c r="AA96" s="12">
        <v>150805</v>
      </c>
      <c r="AB96" s="11">
        <v>28359</v>
      </c>
      <c r="AC96" s="8">
        <v>-19166</v>
      </c>
      <c r="AD96" s="8">
        <v>-1907</v>
      </c>
      <c r="AE96" s="8">
        <v>0</v>
      </c>
      <c r="AF96" s="8">
        <v>7286</v>
      </c>
      <c r="AG96" s="8">
        <v>10</v>
      </c>
      <c r="AH96" s="8">
        <v>252</v>
      </c>
      <c r="AI96" s="8">
        <v>0</v>
      </c>
      <c r="AJ96" s="8">
        <v>10</v>
      </c>
      <c r="AK96" s="8">
        <v>-5477</v>
      </c>
      <c r="AL96" s="8">
        <v>0</v>
      </c>
      <c r="AM96" s="8">
        <v>2081</v>
      </c>
      <c r="AN96" s="8">
        <v>0</v>
      </c>
      <c r="AO96" s="12">
        <v>2081</v>
      </c>
      <c r="AP96" s="11">
        <v>14261</v>
      </c>
      <c r="AQ96" s="8">
        <v>1571</v>
      </c>
      <c r="AR96" s="8">
        <v>5563</v>
      </c>
      <c r="AS96" s="8">
        <v>21395</v>
      </c>
      <c r="AT96" s="8">
        <v>0</v>
      </c>
      <c r="AU96" s="8">
        <v>17</v>
      </c>
      <c r="AV96" s="8">
        <v>21412</v>
      </c>
      <c r="AW96" s="8">
        <v>2526</v>
      </c>
      <c r="AX96" s="8">
        <v>1601</v>
      </c>
      <c r="AY96" s="8">
        <v>4103</v>
      </c>
      <c r="AZ96" s="8">
        <v>1739</v>
      </c>
      <c r="BA96" s="8">
        <v>1260</v>
      </c>
      <c r="BB96" s="8">
        <v>276</v>
      </c>
      <c r="BC96" s="8">
        <v>99</v>
      </c>
      <c r="BD96" s="8">
        <v>234</v>
      </c>
      <c r="BE96" s="8">
        <v>2241</v>
      </c>
      <c r="BF96" s="8">
        <v>0</v>
      </c>
      <c r="BG96" s="8">
        <v>-28</v>
      </c>
      <c r="BH96" s="8">
        <v>14051</v>
      </c>
      <c r="BI96" s="12">
        <v>7361</v>
      </c>
      <c r="BJ96" s="11">
        <v>3195</v>
      </c>
      <c r="BK96" s="8">
        <v>3763</v>
      </c>
      <c r="BL96" s="8">
        <v>-568</v>
      </c>
      <c r="BM96" s="8">
        <v>3753</v>
      </c>
      <c r="BN96" s="8">
        <v>3260</v>
      </c>
      <c r="BO96" s="12">
        <v>493</v>
      </c>
      <c r="BP96" s="11">
        <v>3387</v>
      </c>
      <c r="BQ96" s="58">
        <v>320</v>
      </c>
    </row>
    <row r="97" spans="1:69" ht="15">
      <c r="A97" s="57" t="s">
        <v>572</v>
      </c>
      <c r="B97" s="7" t="s">
        <v>571</v>
      </c>
      <c r="C97" s="9">
        <v>40999</v>
      </c>
      <c r="D97" s="13" t="s">
        <v>772</v>
      </c>
      <c r="E97" s="14">
        <v>319319</v>
      </c>
      <c r="F97" s="8">
        <v>42990</v>
      </c>
      <c r="G97" s="8">
        <v>2170</v>
      </c>
      <c r="H97" s="8">
        <v>0</v>
      </c>
      <c r="I97" s="8">
        <v>274159</v>
      </c>
      <c r="J97" s="8">
        <v>13970</v>
      </c>
      <c r="K97" s="8">
        <v>288129</v>
      </c>
      <c r="L97" s="8">
        <v>858</v>
      </c>
      <c r="M97" s="8">
        <v>0</v>
      </c>
      <c r="N97" s="8">
        <v>3807</v>
      </c>
      <c r="O97" s="8">
        <v>3146</v>
      </c>
      <c r="P97" s="8">
        <v>7811</v>
      </c>
      <c r="Q97" s="8">
        <v>0</v>
      </c>
      <c r="R97" s="8">
        <v>0</v>
      </c>
      <c r="S97" s="8">
        <v>4294</v>
      </c>
      <c r="T97" s="8">
        <v>4294</v>
      </c>
      <c r="U97" s="8">
        <v>0</v>
      </c>
      <c r="V97" s="8">
        <v>291646</v>
      </c>
      <c r="W97" s="8">
        <v>156789</v>
      </c>
      <c r="X97" s="8">
        <v>0</v>
      </c>
      <c r="Y97" s="8">
        <v>0</v>
      </c>
      <c r="Z97" s="8">
        <v>134857</v>
      </c>
      <c r="AA97" s="12">
        <v>291646</v>
      </c>
      <c r="AB97" s="11">
        <v>25556</v>
      </c>
      <c r="AC97" s="8">
        <v>-15900</v>
      </c>
      <c r="AD97" s="8">
        <v>0</v>
      </c>
      <c r="AE97" s="8">
        <v>0</v>
      </c>
      <c r="AF97" s="8">
        <v>9656</v>
      </c>
      <c r="AG97" s="8">
        <v>1142</v>
      </c>
      <c r="AH97" s="8">
        <v>0</v>
      </c>
      <c r="AI97" s="8">
        <v>0</v>
      </c>
      <c r="AJ97" s="8">
        <v>771</v>
      </c>
      <c r="AK97" s="8">
        <v>-6694</v>
      </c>
      <c r="AL97" s="8">
        <v>0</v>
      </c>
      <c r="AM97" s="8">
        <v>4875</v>
      </c>
      <c r="AN97" s="8">
        <v>0</v>
      </c>
      <c r="AO97" s="12">
        <v>4875</v>
      </c>
      <c r="AP97" s="11">
        <v>21940</v>
      </c>
      <c r="AQ97" s="8">
        <v>1329</v>
      </c>
      <c r="AR97" s="8">
        <v>349</v>
      </c>
      <c r="AS97" s="8">
        <v>23618</v>
      </c>
      <c r="AT97" s="8">
        <v>0</v>
      </c>
      <c r="AU97" s="8">
        <v>99</v>
      </c>
      <c r="AV97" s="8">
        <v>23717</v>
      </c>
      <c r="AW97" s="8">
        <v>2858</v>
      </c>
      <c r="AX97" s="8">
        <v>2457</v>
      </c>
      <c r="AY97" s="8">
        <v>0</v>
      </c>
      <c r="AZ97" s="8">
        <v>4052</v>
      </c>
      <c r="BA97" s="8">
        <v>2242</v>
      </c>
      <c r="BB97" s="8">
        <v>0</v>
      </c>
      <c r="BC97" s="8">
        <v>133</v>
      </c>
      <c r="BD97" s="8">
        <v>0</v>
      </c>
      <c r="BE97" s="8">
        <v>2476</v>
      </c>
      <c r="BF97" s="8">
        <v>0</v>
      </c>
      <c r="BG97" s="8">
        <v>0</v>
      </c>
      <c r="BH97" s="8">
        <v>14218</v>
      </c>
      <c r="BI97" s="12">
        <v>9499</v>
      </c>
      <c r="BJ97" s="11">
        <v>1839</v>
      </c>
      <c r="BK97" s="8">
        <v>1682</v>
      </c>
      <c r="BL97" s="8">
        <v>157</v>
      </c>
      <c r="BM97" s="8">
        <v>0</v>
      </c>
      <c r="BN97" s="8">
        <v>0</v>
      </c>
      <c r="BO97" s="12">
        <v>0</v>
      </c>
      <c r="BP97" s="11">
        <v>5517</v>
      </c>
      <c r="BQ97" s="58">
        <v>0</v>
      </c>
    </row>
    <row r="98" spans="1:69" ht="15">
      <c r="A98" s="57" t="s">
        <v>662</v>
      </c>
      <c r="B98" s="7" t="s">
        <v>10</v>
      </c>
      <c r="C98" s="9">
        <v>40999</v>
      </c>
      <c r="D98" s="13" t="s">
        <v>773</v>
      </c>
      <c r="E98" s="14">
        <v>140932</v>
      </c>
      <c r="F98" s="8">
        <v>66244</v>
      </c>
      <c r="G98" s="8">
        <v>0</v>
      </c>
      <c r="H98" s="8">
        <v>4247</v>
      </c>
      <c r="I98" s="8">
        <v>70441</v>
      </c>
      <c r="J98" s="8">
        <v>2178</v>
      </c>
      <c r="K98" s="8">
        <v>72619</v>
      </c>
      <c r="L98" s="8">
        <v>157</v>
      </c>
      <c r="M98" s="8">
        <v>55</v>
      </c>
      <c r="N98" s="8">
        <v>2156</v>
      </c>
      <c r="O98" s="8">
        <v>1844</v>
      </c>
      <c r="P98" s="8">
        <v>4212</v>
      </c>
      <c r="Q98" s="8">
        <v>369</v>
      </c>
      <c r="R98" s="8">
        <v>0</v>
      </c>
      <c r="S98" s="8">
        <v>3814</v>
      </c>
      <c r="T98" s="8">
        <v>4183</v>
      </c>
      <c r="U98" s="8">
        <v>0</v>
      </c>
      <c r="V98" s="8">
        <v>72648</v>
      </c>
      <c r="W98" s="8">
        <v>59098</v>
      </c>
      <c r="X98" s="8">
        <v>0</v>
      </c>
      <c r="Y98" s="8">
        <v>0</v>
      </c>
      <c r="Z98" s="8">
        <v>13550</v>
      </c>
      <c r="AA98" s="12">
        <v>72648</v>
      </c>
      <c r="AB98" s="11">
        <v>10921</v>
      </c>
      <c r="AC98" s="8">
        <v>-8178</v>
      </c>
      <c r="AD98" s="8">
        <v>0</v>
      </c>
      <c r="AE98" s="8">
        <v>0</v>
      </c>
      <c r="AF98" s="8">
        <v>2743</v>
      </c>
      <c r="AG98" s="8">
        <v>395</v>
      </c>
      <c r="AH98" s="8">
        <v>0</v>
      </c>
      <c r="AI98" s="8">
        <v>-24</v>
      </c>
      <c r="AJ98" s="8">
        <v>75</v>
      </c>
      <c r="AK98" s="8">
        <v>-2545</v>
      </c>
      <c r="AL98" s="8">
        <v>0</v>
      </c>
      <c r="AM98" s="8">
        <v>644</v>
      </c>
      <c r="AN98" s="8">
        <v>0</v>
      </c>
      <c r="AO98" s="12">
        <v>644</v>
      </c>
      <c r="AP98" s="11">
        <v>7910</v>
      </c>
      <c r="AQ98" s="8">
        <v>568</v>
      </c>
      <c r="AR98" s="8">
        <v>35</v>
      </c>
      <c r="AS98" s="8">
        <v>8513</v>
      </c>
      <c r="AT98" s="8">
        <v>0</v>
      </c>
      <c r="AU98" s="8">
        <v>2023</v>
      </c>
      <c r="AV98" s="8">
        <v>10536</v>
      </c>
      <c r="AW98" s="8">
        <v>1593</v>
      </c>
      <c r="AX98" s="8">
        <v>415</v>
      </c>
      <c r="AY98" s="8">
        <v>35</v>
      </c>
      <c r="AZ98" s="8">
        <v>2140</v>
      </c>
      <c r="BA98" s="8">
        <v>426</v>
      </c>
      <c r="BB98" s="8">
        <v>0</v>
      </c>
      <c r="BC98" s="8">
        <v>100</v>
      </c>
      <c r="BD98" s="8">
        <v>0</v>
      </c>
      <c r="BE98" s="8">
        <v>943</v>
      </c>
      <c r="BF98" s="8">
        <v>0</v>
      </c>
      <c r="BG98" s="8">
        <v>1771</v>
      </c>
      <c r="BH98" s="8">
        <v>7423</v>
      </c>
      <c r="BI98" s="12">
        <v>3113</v>
      </c>
      <c r="BJ98" s="11">
        <v>385</v>
      </c>
      <c r="BK98" s="8">
        <v>755</v>
      </c>
      <c r="BL98" s="8">
        <v>-370</v>
      </c>
      <c r="BM98" s="8">
        <v>0</v>
      </c>
      <c r="BN98" s="8">
        <v>0</v>
      </c>
      <c r="BO98" s="12">
        <v>0</v>
      </c>
      <c r="BP98" s="11">
        <v>2421</v>
      </c>
      <c r="BQ98" s="58">
        <v>42</v>
      </c>
    </row>
    <row r="99" spans="1:69" ht="15">
      <c r="A99" s="57" t="s">
        <v>300</v>
      </c>
      <c r="B99" s="7" t="s">
        <v>299</v>
      </c>
      <c r="C99" s="9">
        <v>40999</v>
      </c>
      <c r="D99" s="13" t="s">
        <v>773</v>
      </c>
      <c r="E99" s="14">
        <v>2048260</v>
      </c>
      <c r="F99" s="8">
        <v>1141729</v>
      </c>
      <c r="G99" s="8">
        <v>0</v>
      </c>
      <c r="H99" s="8">
        <v>75933</v>
      </c>
      <c r="I99" s="8">
        <v>830598</v>
      </c>
      <c r="J99" s="8">
        <v>21560</v>
      </c>
      <c r="K99" s="8">
        <v>852158</v>
      </c>
      <c r="L99" s="8">
        <v>10927</v>
      </c>
      <c r="M99" s="8">
        <v>102540</v>
      </c>
      <c r="N99" s="8">
        <v>12411</v>
      </c>
      <c r="O99" s="8">
        <v>0</v>
      </c>
      <c r="P99" s="8">
        <v>125878</v>
      </c>
      <c r="Q99" s="8">
        <v>0</v>
      </c>
      <c r="R99" s="8">
        <v>0</v>
      </c>
      <c r="S99" s="8">
        <v>52183</v>
      </c>
      <c r="T99" s="8">
        <v>52183</v>
      </c>
      <c r="U99" s="8">
        <v>0</v>
      </c>
      <c r="V99" s="8">
        <v>925853</v>
      </c>
      <c r="W99" s="8">
        <v>658118</v>
      </c>
      <c r="X99" s="8">
        <v>0</v>
      </c>
      <c r="Y99" s="8">
        <v>749</v>
      </c>
      <c r="Z99" s="8">
        <v>266986</v>
      </c>
      <c r="AA99" s="12">
        <v>925853</v>
      </c>
      <c r="AB99" s="11">
        <v>166658</v>
      </c>
      <c r="AC99" s="8">
        <v>-119602</v>
      </c>
      <c r="AD99" s="8">
        <v>0</v>
      </c>
      <c r="AE99" s="8">
        <v>0</v>
      </c>
      <c r="AF99" s="8">
        <v>47056</v>
      </c>
      <c r="AG99" s="8">
        <v>8655</v>
      </c>
      <c r="AH99" s="8">
        <v>-2000</v>
      </c>
      <c r="AI99" s="8">
        <v>0</v>
      </c>
      <c r="AJ99" s="8">
        <v>0</v>
      </c>
      <c r="AK99" s="8">
        <v>-17622</v>
      </c>
      <c r="AL99" s="8">
        <v>0</v>
      </c>
      <c r="AM99" s="8">
        <v>36089</v>
      </c>
      <c r="AN99" s="8">
        <v>0</v>
      </c>
      <c r="AO99" s="12">
        <v>36089</v>
      </c>
      <c r="AP99" s="11">
        <v>104986</v>
      </c>
      <c r="AQ99" s="8">
        <v>9645</v>
      </c>
      <c r="AR99" s="8">
        <v>0</v>
      </c>
      <c r="AS99" s="8">
        <v>114631</v>
      </c>
      <c r="AT99" s="8">
        <v>0</v>
      </c>
      <c r="AU99" s="8">
        <v>27071</v>
      </c>
      <c r="AV99" s="8">
        <v>141702</v>
      </c>
      <c r="AW99" s="8">
        <v>27453</v>
      </c>
      <c r="AX99" s="8">
        <v>0</v>
      </c>
      <c r="AY99" s="8">
        <v>30473</v>
      </c>
      <c r="AZ99" s="8">
        <v>10059</v>
      </c>
      <c r="BA99" s="8">
        <v>11121</v>
      </c>
      <c r="BB99" s="8">
        <v>0</v>
      </c>
      <c r="BC99" s="8">
        <v>531</v>
      </c>
      <c r="BD99" s="8">
        <v>2910</v>
      </c>
      <c r="BE99" s="8">
        <v>13918</v>
      </c>
      <c r="BF99" s="8">
        <v>750</v>
      </c>
      <c r="BG99" s="8">
        <v>1000</v>
      </c>
      <c r="BH99" s="8">
        <v>98215</v>
      </c>
      <c r="BI99" s="12">
        <v>43487</v>
      </c>
      <c r="BJ99" s="11">
        <v>24455</v>
      </c>
      <c r="BK99" s="8">
        <v>21387</v>
      </c>
      <c r="BL99" s="8">
        <v>3068</v>
      </c>
      <c r="BM99" s="8">
        <v>501</v>
      </c>
      <c r="BN99" s="8">
        <v>0</v>
      </c>
      <c r="BO99" s="12">
        <v>501</v>
      </c>
      <c r="BP99" s="11">
        <v>21019</v>
      </c>
      <c r="BQ99" s="58">
        <v>0</v>
      </c>
    </row>
    <row r="100" spans="1:69" ht="15">
      <c r="A100" s="57" t="s">
        <v>663</v>
      </c>
      <c r="B100" s="7" t="s">
        <v>664</v>
      </c>
      <c r="C100" s="9">
        <v>40999</v>
      </c>
      <c r="D100" s="13" t="s">
        <v>772</v>
      </c>
      <c r="E100" s="14">
        <v>21496</v>
      </c>
      <c r="F100" s="8">
        <v>3411</v>
      </c>
      <c r="G100" s="8">
        <v>3001</v>
      </c>
      <c r="H100" s="8">
        <v>190</v>
      </c>
      <c r="I100" s="8">
        <v>14894</v>
      </c>
      <c r="J100" s="8">
        <v>121</v>
      </c>
      <c r="K100" s="8">
        <v>15015</v>
      </c>
      <c r="L100" s="8">
        <v>0</v>
      </c>
      <c r="M100" s="8">
        <v>5507</v>
      </c>
      <c r="N100" s="8">
        <v>12411</v>
      </c>
      <c r="O100" s="8">
        <v>0</v>
      </c>
      <c r="P100" s="8">
        <v>17918</v>
      </c>
      <c r="Q100" s="8">
        <v>0</v>
      </c>
      <c r="R100" s="8">
        <v>0</v>
      </c>
      <c r="S100" s="8">
        <v>11630</v>
      </c>
      <c r="T100" s="8">
        <v>11630</v>
      </c>
      <c r="U100" s="8">
        <v>0</v>
      </c>
      <c r="V100" s="8">
        <v>21303</v>
      </c>
      <c r="W100" s="8">
        <v>10550</v>
      </c>
      <c r="X100" s="8">
        <v>0</v>
      </c>
      <c r="Y100" s="8">
        <v>10028</v>
      </c>
      <c r="Z100" s="8">
        <v>725</v>
      </c>
      <c r="AA100" s="12">
        <v>21303</v>
      </c>
      <c r="AB100" s="11">
        <v>48826</v>
      </c>
      <c r="AC100" s="8">
        <v>-37133</v>
      </c>
      <c r="AD100" s="8">
        <v>0</v>
      </c>
      <c r="AE100" s="8">
        <v>0</v>
      </c>
      <c r="AF100" s="8">
        <v>11693</v>
      </c>
      <c r="AG100" s="8">
        <v>429</v>
      </c>
      <c r="AH100" s="8">
        <v>0</v>
      </c>
      <c r="AI100" s="8">
        <v>0</v>
      </c>
      <c r="AJ100" s="8">
        <v>46</v>
      </c>
      <c r="AK100" s="8">
        <v>-494</v>
      </c>
      <c r="AL100" s="8">
        <v>0</v>
      </c>
      <c r="AM100" s="8">
        <v>11674</v>
      </c>
      <c r="AN100" s="8">
        <v>-1</v>
      </c>
      <c r="AO100" s="12">
        <v>11673</v>
      </c>
      <c r="AP100" s="11">
        <v>37882</v>
      </c>
      <c r="AQ100" s="8">
        <v>4696</v>
      </c>
      <c r="AR100" s="8">
        <v>0</v>
      </c>
      <c r="AS100" s="8">
        <v>42578</v>
      </c>
      <c r="AT100" s="8">
        <v>405</v>
      </c>
      <c r="AU100" s="8">
        <v>69</v>
      </c>
      <c r="AV100" s="8">
        <v>43052</v>
      </c>
      <c r="AW100" s="8">
        <v>11660</v>
      </c>
      <c r="AX100" s="8">
        <v>6132</v>
      </c>
      <c r="AY100" s="8">
        <v>0</v>
      </c>
      <c r="AZ100" s="8">
        <v>7048</v>
      </c>
      <c r="BA100" s="8">
        <v>2526</v>
      </c>
      <c r="BB100" s="8">
        <v>5243</v>
      </c>
      <c r="BC100" s="8">
        <v>107</v>
      </c>
      <c r="BD100" s="8">
        <v>0</v>
      </c>
      <c r="BE100" s="8">
        <v>193</v>
      </c>
      <c r="BF100" s="8">
        <v>0</v>
      </c>
      <c r="BG100" s="8">
        <v>0</v>
      </c>
      <c r="BH100" s="8">
        <v>32909</v>
      </c>
      <c r="BI100" s="12">
        <v>10143</v>
      </c>
      <c r="BJ100" s="11">
        <v>3555</v>
      </c>
      <c r="BK100" s="8">
        <v>3187</v>
      </c>
      <c r="BL100" s="8">
        <v>368</v>
      </c>
      <c r="BM100" s="8">
        <v>2219</v>
      </c>
      <c r="BN100" s="8">
        <v>1037</v>
      </c>
      <c r="BO100" s="12">
        <v>1182</v>
      </c>
      <c r="BP100" s="11">
        <v>11810</v>
      </c>
      <c r="BQ100" s="58">
        <v>0</v>
      </c>
    </row>
    <row r="101" spans="1:69" ht="15">
      <c r="A101" s="57" t="s">
        <v>353</v>
      </c>
      <c r="B101" s="7" t="s">
        <v>352</v>
      </c>
      <c r="C101" s="9">
        <v>40999</v>
      </c>
      <c r="D101" s="13" t="s">
        <v>773</v>
      </c>
      <c r="E101" s="14">
        <v>1071808</v>
      </c>
      <c r="F101" s="8">
        <v>357196</v>
      </c>
      <c r="G101" s="8">
        <v>0</v>
      </c>
      <c r="H101" s="8">
        <v>72996</v>
      </c>
      <c r="I101" s="8">
        <v>641616</v>
      </c>
      <c r="J101" s="8">
        <v>15883</v>
      </c>
      <c r="K101" s="8">
        <v>657499</v>
      </c>
      <c r="L101" s="8">
        <v>2197</v>
      </c>
      <c r="M101" s="8">
        <v>0</v>
      </c>
      <c r="N101" s="8">
        <v>7415</v>
      </c>
      <c r="O101" s="8">
        <v>10348</v>
      </c>
      <c r="P101" s="8">
        <v>19960</v>
      </c>
      <c r="Q101" s="8">
        <v>763</v>
      </c>
      <c r="R101" s="8">
        <v>0</v>
      </c>
      <c r="S101" s="8">
        <v>23787</v>
      </c>
      <c r="T101" s="8">
        <v>24550</v>
      </c>
      <c r="U101" s="8">
        <v>-5930</v>
      </c>
      <c r="V101" s="8">
        <v>646979</v>
      </c>
      <c r="W101" s="8">
        <v>489943</v>
      </c>
      <c r="X101" s="8">
        <v>2370</v>
      </c>
      <c r="Y101" s="8">
        <v>0</v>
      </c>
      <c r="Z101" s="8">
        <v>154666</v>
      </c>
      <c r="AA101" s="12">
        <v>646979</v>
      </c>
      <c r="AB101" s="11">
        <v>93260</v>
      </c>
      <c r="AC101" s="8">
        <v>-64187</v>
      </c>
      <c r="AD101" s="8">
        <v>-3352</v>
      </c>
      <c r="AE101" s="8">
        <v>0</v>
      </c>
      <c r="AF101" s="8">
        <v>25721</v>
      </c>
      <c r="AG101" s="8">
        <v>657</v>
      </c>
      <c r="AH101" s="8">
        <v>0</v>
      </c>
      <c r="AI101" s="8">
        <v>0</v>
      </c>
      <c r="AJ101" s="8">
        <v>245</v>
      </c>
      <c r="AK101" s="8">
        <v>-21506</v>
      </c>
      <c r="AL101" s="8">
        <v>0</v>
      </c>
      <c r="AM101" s="8">
        <v>5117</v>
      </c>
      <c r="AN101" s="8">
        <v>-6</v>
      </c>
      <c r="AO101" s="12">
        <v>5111</v>
      </c>
      <c r="AP101" s="11">
        <v>77102</v>
      </c>
      <c r="AQ101" s="8">
        <v>5635</v>
      </c>
      <c r="AR101" s="8">
        <v>1560</v>
      </c>
      <c r="AS101" s="8">
        <v>84297</v>
      </c>
      <c r="AT101" s="8">
        <v>0</v>
      </c>
      <c r="AU101" s="8">
        <v>330</v>
      </c>
      <c r="AV101" s="8">
        <v>84627</v>
      </c>
      <c r="AW101" s="8">
        <v>15047</v>
      </c>
      <c r="AX101" s="8">
        <v>5983</v>
      </c>
      <c r="AY101" s="8">
        <v>1623</v>
      </c>
      <c r="AZ101" s="8">
        <v>12080</v>
      </c>
      <c r="BA101" s="8">
        <v>2812</v>
      </c>
      <c r="BB101" s="8">
        <v>7588</v>
      </c>
      <c r="BC101" s="8">
        <v>365</v>
      </c>
      <c r="BD101" s="8">
        <v>2558</v>
      </c>
      <c r="BE101" s="8">
        <v>10334</v>
      </c>
      <c r="BF101" s="8">
        <v>0</v>
      </c>
      <c r="BG101" s="8">
        <v>0</v>
      </c>
      <c r="BH101" s="8">
        <v>58390</v>
      </c>
      <c r="BI101" s="12">
        <v>26237</v>
      </c>
      <c r="BJ101" s="11">
        <v>5139</v>
      </c>
      <c r="BK101" s="8">
        <v>4685</v>
      </c>
      <c r="BL101" s="8">
        <v>454</v>
      </c>
      <c r="BM101" s="8">
        <v>3494</v>
      </c>
      <c r="BN101" s="8">
        <v>4464</v>
      </c>
      <c r="BO101" s="12">
        <v>-970</v>
      </c>
      <c r="BP101" s="11">
        <v>17495</v>
      </c>
      <c r="BQ101" s="58">
        <v>323</v>
      </c>
    </row>
    <row r="102" spans="1:69" ht="15">
      <c r="A102" s="57" t="s">
        <v>665</v>
      </c>
      <c r="B102" s="7" t="s">
        <v>666</v>
      </c>
      <c r="C102" s="9">
        <v>40999</v>
      </c>
      <c r="D102" s="13" t="s">
        <v>772</v>
      </c>
      <c r="E102" s="14">
        <v>863327</v>
      </c>
      <c r="F102" s="8">
        <v>0</v>
      </c>
      <c r="G102" s="8">
        <v>0</v>
      </c>
      <c r="H102" s="8">
        <v>0</v>
      </c>
      <c r="I102" s="8">
        <v>863327</v>
      </c>
      <c r="J102" s="8">
        <v>3868</v>
      </c>
      <c r="K102" s="8">
        <v>867195</v>
      </c>
      <c r="L102" s="8">
        <v>2025</v>
      </c>
      <c r="M102" s="8">
        <v>4278</v>
      </c>
      <c r="N102" s="8">
        <v>3908</v>
      </c>
      <c r="O102" s="8">
        <v>10591</v>
      </c>
      <c r="P102" s="8">
        <v>20802</v>
      </c>
      <c r="Q102" s="8">
        <v>0</v>
      </c>
      <c r="R102" s="8">
        <v>0</v>
      </c>
      <c r="S102" s="8">
        <v>18979</v>
      </c>
      <c r="T102" s="8">
        <v>18979</v>
      </c>
      <c r="U102" s="8">
        <v>-5802</v>
      </c>
      <c r="V102" s="8">
        <v>863216</v>
      </c>
      <c r="W102" s="8">
        <v>515428</v>
      </c>
      <c r="X102" s="8">
        <v>5721</v>
      </c>
      <c r="Y102" s="8">
        <v>0</v>
      </c>
      <c r="Z102" s="8">
        <v>342067</v>
      </c>
      <c r="AA102" s="12">
        <v>863216</v>
      </c>
      <c r="AB102" s="11">
        <v>106587</v>
      </c>
      <c r="AC102" s="8">
        <v>-56524</v>
      </c>
      <c r="AD102" s="8">
        <v>-3308</v>
      </c>
      <c r="AE102" s="8">
        <v>0</v>
      </c>
      <c r="AF102" s="8">
        <v>46755</v>
      </c>
      <c r="AG102" s="8">
        <v>582</v>
      </c>
      <c r="AH102" s="8">
        <v>0</v>
      </c>
      <c r="AI102" s="8">
        <v>0</v>
      </c>
      <c r="AJ102" s="8">
        <v>151</v>
      </c>
      <c r="AK102" s="8">
        <v>-25228</v>
      </c>
      <c r="AL102" s="8">
        <v>0</v>
      </c>
      <c r="AM102" s="8">
        <v>22260</v>
      </c>
      <c r="AN102" s="8">
        <v>0</v>
      </c>
      <c r="AO102" s="12">
        <v>22260</v>
      </c>
      <c r="AP102" s="11">
        <v>83666</v>
      </c>
      <c r="AQ102" s="8">
        <v>2224</v>
      </c>
      <c r="AR102" s="8">
        <v>0</v>
      </c>
      <c r="AS102" s="8">
        <v>85890</v>
      </c>
      <c r="AT102" s="8">
        <v>0</v>
      </c>
      <c r="AU102" s="8">
        <v>0</v>
      </c>
      <c r="AV102" s="8">
        <v>85890</v>
      </c>
      <c r="AW102" s="8">
        <v>13176</v>
      </c>
      <c r="AX102" s="8">
        <v>3476</v>
      </c>
      <c r="AY102" s="8">
        <v>0</v>
      </c>
      <c r="AZ102" s="8">
        <v>15133</v>
      </c>
      <c r="BA102" s="8">
        <v>0</v>
      </c>
      <c r="BB102" s="8">
        <v>0</v>
      </c>
      <c r="BC102" s="8">
        <v>441</v>
      </c>
      <c r="BD102" s="8">
        <v>128</v>
      </c>
      <c r="BE102" s="8">
        <v>9701</v>
      </c>
      <c r="BF102" s="8">
        <v>0</v>
      </c>
      <c r="BG102" s="8">
        <v>0</v>
      </c>
      <c r="BH102" s="8">
        <v>42055</v>
      </c>
      <c r="BI102" s="12">
        <v>43835</v>
      </c>
      <c r="BJ102" s="11">
        <v>13671</v>
      </c>
      <c r="BK102" s="8">
        <v>14186</v>
      </c>
      <c r="BL102" s="8">
        <v>-515</v>
      </c>
      <c r="BM102" s="8">
        <v>7026</v>
      </c>
      <c r="BN102" s="8">
        <v>3591</v>
      </c>
      <c r="BO102" s="12">
        <v>3435</v>
      </c>
      <c r="BP102" s="11">
        <v>21054</v>
      </c>
      <c r="BQ102" s="58">
        <v>775</v>
      </c>
    </row>
    <row r="103" spans="1:69" ht="15">
      <c r="A103" s="57" t="s">
        <v>60</v>
      </c>
      <c r="B103" s="7" t="s">
        <v>59</v>
      </c>
      <c r="C103" s="9">
        <v>40999</v>
      </c>
      <c r="D103" s="13" t="s">
        <v>772</v>
      </c>
      <c r="E103" s="14">
        <v>240403</v>
      </c>
      <c r="F103" s="8">
        <v>28886</v>
      </c>
      <c r="G103" s="8">
        <v>0</v>
      </c>
      <c r="H103" s="8">
        <v>17588</v>
      </c>
      <c r="I103" s="8">
        <v>193929</v>
      </c>
      <c r="J103" s="8">
        <v>3472</v>
      </c>
      <c r="K103" s="8">
        <v>197401</v>
      </c>
      <c r="L103" s="8">
        <v>0</v>
      </c>
      <c r="M103" s="8">
        <v>1</v>
      </c>
      <c r="N103" s="8">
        <v>10871</v>
      </c>
      <c r="O103" s="8">
        <v>610</v>
      </c>
      <c r="P103" s="8">
        <v>11482</v>
      </c>
      <c r="Q103" s="8">
        <v>0</v>
      </c>
      <c r="R103" s="8">
        <v>0</v>
      </c>
      <c r="S103" s="8">
        <v>2628</v>
      </c>
      <c r="T103" s="8">
        <v>2628</v>
      </c>
      <c r="U103" s="8">
        <v>0</v>
      </c>
      <c r="V103" s="8">
        <v>206255</v>
      </c>
      <c r="W103" s="8">
        <v>72400</v>
      </c>
      <c r="X103" s="8">
        <v>365</v>
      </c>
      <c r="Y103" s="8">
        <v>0</v>
      </c>
      <c r="Z103" s="8">
        <v>133490</v>
      </c>
      <c r="AA103" s="12">
        <v>206255</v>
      </c>
      <c r="AB103" s="11">
        <v>20746</v>
      </c>
      <c r="AC103" s="8">
        <v>-12954</v>
      </c>
      <c r="AD103" s="8">
        <v>0</v>
      </c>
      <c r="AE103" s="8">
        <v>0</v>
      </c>
      <c r="AF103" s="8">
        <v>7792</v>
      </c>
      <c r="AG103" s="8">
        <v>61</v>
      </c>
      <c r="AH103" s="8">
        <v>0</v>
      </c>
      <c r="AI103" s="8">
        <v>-8</v>
      </c>
      <c r="AJ103" s="8">
        <v>74</v>
      </c>
      <c r="AK103" s="8">
        <v>-4116</v>
      </c>
      <c r="AL103" s="8">
        <v>0</v>
      </c>
      <c r="AM103" s="8">
        <v>3803</v>
      </c>
      <c r="AN103" s="8">
        <v>0</v>
      </c>
      <c r="AO103" s="12">
        <v>3803</v>
      </c>
      <c r="AP103" s="11">
        <v>19402</v>
      </c>
      <c r="AQ103" s="8">
        <v>411</v>
      </c>
      <c r="AR103" s="8">
        <v>281</v>
      </c>
      <c r="AS103" s="8">
        <v>20094</v>
      </c>
      <c r="AT103" s="8">
        <v>0</v>
      </c>
      <c r="AU103" s="8">
        <v>0</v>
      </c>
      <c r="AV103" s="8">
        <v>20094</v>
      </c>
      <c r="AW103" s="8">
        <v>3098</v>
      </c>
      <c r="AX103" s="8">
        <v>860</v>
      </c>
      <c r="AY103" s="8">
        <v>322</v>
      </c>
      <c r="AZ103" s="8">
        <v>2551</v>
      </c>
      <c r="BA103" s="8">
        <v>1036</v>
      </c>
      <c r="BB103" s="8">
        <v>2026</v>
      </c>
      <c r="BC103" s="8">
        <v>53</v>
      </c>
      <c r="BD103" s="8">
        <v>0</v>
      </c>
      <c r="BE103" s="8">
        <v>2808</v>
      </c>
      <c r="BF103" s="8">
        <v>0</v>
      </c>
      <c r="BG103" s="8">
        <v>0</v>
      </c>
      <c r="BH103" s="8">
        <v>12754</v>
      </c>
      <c r="BI103" s="12">
        <v>7340</v>
      </c>
      <c r="BJ103" s="11">
        <v>21</v>
      </c>
      <c r="BK103" s="8">
        <v>57</v>
      </c>
      <c r="BL103" s="8">
        <v>-36</v>
      </c>
      <c r="BM103" s="8">
        <v>631</v>
      </c>
      <c r="BN103" s="8">
        <v>143</v>
      </c>
      <c r="BO103" s="12">
        <v>488</v>
      </c>
      <c r="BP103" s="11">
        <v>4155</v>
      </c>
      <c r="BQ103" s="58">
        <v>103</v>
      </c>
    </row>
    <row r="104" spans="1:69" ht="15">
      <c r="A104" s="57" t="s">
        <v>295</v>
      </c>
      <c r="B104" s="7" t="s">
        <v>294</v>
      </c>
      <c r="C104" s="9">
        <v>40999</v>
      </c>
      <c r="D104" s="13" t="s">
        <v>772</v>
      </c>
      <c r="E104" s="14">
        <v>88609</v>
      </c>
      <c r="F104" s="8">
        <v>2920</v>
      </c>
      <c r="G104" s="8">
        <v>190</v>
      </c>
      <c r="H104" s="8">
        <v>11179</v>
      </c>
      <c r="I104" s="8">
        <v>74320</v>
      </c>
      <c r="J104" s="8">
        <v>2148</v>
      </c>
      <c r="K104" s="8">
        <v>76468</v>
      </c>
      <c r="L104" s="8">
        <v>0</v>
      </c>
      <c r="M104" s="8">
        <v>8300</v>
      </c>
      <c r="N104" s="8">
        <v>858</v>
      </c>
      <c r="O104" s="8">
        <v>17199</v>
      </c>
      <c r="P104" s="8">
        <v>26357</v>
      </c>
      <c r="Q104" s="8">
        <v>19500</v>
      </c>
      <c r="R104" s="8">
        <v>0</v>
      </c>
      <c r="S104" s="8">
        <v>4136</v>
      </c>
      <c r="T104" s="8">
        <v>23636</v>
      </c>
      <c r="U104" s="8">
        <v>-1991</v>
      </c>
      <c r="V104" s="8">
        <v>77198</v>
      </c>
      <c r="W104" s="8">
        <v>45000</v>
      </c>
      <c r="X104" s="8">
        <v>23319</v>
      </c>
      <c r="Y104" s="8">
        <v>0</v>
      </c>
      <c r="Z104" s="8">
        <v>8879</v>
      </c>
      <c r="AA104" s="12">
        <v>77198</v>
      </c>
      <c r="AB104" s="11">
        <v>25179</v>
      </c>
      <c r="AC104" s="8">
        <v>-21038</v>
      </c>
      <c r="AD104" s="8">
        <v>0</v>
      </c>
      <c r="AE104" s="8">
        <v>0</v>
      </c>
      <c r="AF104" s="8">
        <v>4141</v>
      </c>
      <c r="AG104" s="8">
        <v>130</v>
      </c>
      <c r="AH104" s="8">
        <v>0</v>
      </c>
      <c r="AI104" s="8">
        <v>872</v>
      </c>
      <c r="AJ104" s="8">
        <v>202</v>
      </c>
      <c r="AK104" s="8">
        <v>-2346</v>
      </c>
      <c r="AL104" s="8">
        <v>0</v>
      </c>
      <c r="AM104" s="8">
        <v>2999</v>
      </c>
      <c r="AN104" s="8">
        <v>0</v>
      </c>
      <c r="AO104" s="12">
        <v>2999</v>
      </c>
      <c r="AP104" s="11">
        <v>24010</v>
      </c>
      <c r="AQ104" s="8">
        <v>495</v>
      </c>
      <c r="AR104" s="8">
        <v>376</v>
      </c>
      <c r="AS104" s="8">
        <v>24881</v>
      </c>
      <c r="AT104" s="8">
        <v>0</v>
      </c>
      <c r="AU104" s="8">
        <v>0</v>
      </c>
      <c r="AV104" s="8">
        <v>24881</v>
      </c>
      <c r="AW104" s="8">
        <v>5500</v>
      </c>
      <c r="AX104" s="8">
        <v>495</v>
      </c>
      <c r="AY104" s="8">
        <v>376</v>
      </c>
      <c r="AZ104" s="8">
        <v>3499</v>
      </c>
      <c r="BA104" s="8">
        <v>1569</v>
      </c>
      <c r="BB104" s="8">
        <v>6053</v>
      </c>
      <c r="BC104" s="8">
        <v>111</v>
      </c>
      <c r="BD104" s="8">
        <v>0</v>
      </c>
      <c r="BE104" s="8">
        <v>3435</v>
      </c>
      <c r="BF104" s="8">
        <v>0</v>
      </c>
      <c r="BG104" s="8">
        <v>0</v>
      </c>
      <c r="BH104" s="8">
        <v>21038</v>
      </c>
      <c r="BI104" s="12">
        <v>3843</v>
      </c>
      <c r="BJ104" s="11">
        <v>0</v>
      </c>
      <c r="BK104" s="8">
        <v>0</v>
      </c>
      <c r="BL104" s="8">
        <v>0</v>
      </c>
      <c r="BM104" s="8">
        <v>298</v>
      </c>
      <c r="BN104" s="8">
        <v>0</v>
      </c>
      <c r="BO104" s="12">
        <v>298</v>
      </c>
      <c r="BP104" s="11">
        <v>6755</v>
      </c>
      <c r="BQ104" s="58">
        <v>0</v>
      </c>
    </row>
    <row r="105" spans="1:69" ht="15">
      <c r="A105" s="57" t="s">
        <v>667</v>
      </c>
      <c r="B105" s="7" t="s">
        <v>668</v>
      </c>
      <c r="C105" s="9">
        <v>40999</v>
      </c>
      <c r="D105" s="13" t="s">
        <v>773</v>
      </c>
      <c r="E105" s="14">
        <v>190254</v>
      </c>
      <c r="F105" s="8">
        <v>85784</v>
      </c>
      <c r="G105" s="8">
        <v>0</v>
      </c>
      <c r="H105" s="8">
        <v>10485</v>
      </c>
      <c r="I105" s="8">
        <v>93985</v>
      </c>
      <c r="J105" s="8">
        <v>1965</v>
      </c>
      <c r="K105" s="8">
        <v>95950</v>
      </c>
      <c r="L105" s="8">
        <v>0</v>
      </c>
      <c r="M105" s="8">
        <v>2941</v>
      </c>
      <c r="N105" s="8">
        <v>6935</v>
      </c>
      <c r="O105" s="8">
        <v>0</v>
      </c>
      <c r="P105" s="8">
        <v>9876</v>
      </c>
      <c r="Q105" s="8">
        <v>0</v>
      </c>
      <c r="R105" s="8">
        <v>0</v>
      </c>
      <c r="S105" s="8">
        <v>4338</v>
      </c>
      <c r="T105" s="8">
        <v>4338</v>
      </c>
      <c r="U105" s="8">
        <v>-814</v>
      </c>
      <c r="V105" s="8">
        <v>100674</v>
      </c>
      <c r="W105" s="8">
        <v>78758</v>
      </c>
      <c r="X105" s="8">
        <v>0</v>
      </c>
      <c r="Y105" s="8">
        <v>0</v>
      </c>
      <c r="Z105" s="8">
        <v>21916</v>
      </c>
      <c r="AA105" s="12">
        <v>100674</v>
      </c>
      <c r="AB105" s="11">
        <v>26048</v>
      </c>
      <c r="AC105" s="8">
        <v>-22567</v>
      </c>
      <c r="AD105" s="8">
        <v>-220</v>
      </c>
      <c r="AE105" s="8">
        <v>0</v>
      </c>
      <c r="AF105" s="8">
        <v>3261</v>
      </c>
      <c r="AG105" s="8">
        <v>983</v>
      </c>
      <c r="AH105" s="8">
        <v>0</v>
      </c>
      <c r="AI105" s="8">
        <v>0</v>
      </c>
      <c r="AJ105" s="8">
        <v>14</v>
      </c>
      <c r="AK105" s="8">
        <v>-4236</v>
      </c>
      <c r="AL105" s="8">
        <v>0</v>
      </c>
      <c r="AM105" s="8">
        <v>22</v>
      </c>
      <c r="AN105" s="8">
        <v>0</v>
      </c>
      <c r="AO105" s="12">
        <v>22</v>
      </c>
      <c r="AP105" s="11">
        <v>16745</v>
      </c>
      <c r="AQ105" s="8">
        <v>874</v>
      </c>
      <c r="AR105" s="8">
        <v>0</v>
      </c>
      <c r="AS105" s="8">
        <v>17619</v>
      </c>
      <c r="AT105" s="8">
        <v>4021</v>
      </c>
      <c r="AU105" s="8">
        <v>214</v>
      </c>
      <c r="AV105" s="8">
        <v>21854</v>
      </c>
      <c r="AW105" s="8">
        <v>6628</v>
      </c>
      <c r="AX105" s="8">
        <v>1396</v>
      </c>
      <c r="AY105" s="8">
        <v>3086</v>
      </c>
      <c r="AZ105" s="8">
        <v>3757</v>
      </c>
      <c r="BA105" s="8">
        <v>150</v>
      </c>
      <c r="BB105" s="8">
        <v>197</v>
      </c>
      <c r="BC105" s="8">
        <v>177</v>
      </c>
      <c r="BD105" s="8">
        <v>114</v>
      </c>
      <c r="BE105" s="8">
        <v>2900</v>
      </c>
      <c r="BF105" s="8">
        <v>0</v>
      </c>
      <c r="BG105" s="8">
        <v>23</v>
      </c>
      <c r="BH105" s="8">
        <v>18428</v>
      </c>
      <c r="BI105" s="12">
        <v>3426</v>
      </c>
      <c r="BJ105" s="11">
        <v>2237</v>
      </c>
      <c r="BK105" s="8">
        <v>2256</v>
      </c>
      <c r="BL105" s="8">
        <v>-19</v>
      </c>
      <c r="BM105" s="8">
        <v>1957</v>
      </c>
      <c r="BN105" s="8">
        <v>2103</v>
      </c>
      <c r="BO105" s="12">
        <v>-146</v>
      </c>
      <c r="BP105" s="11">
        <v>4629</v>
      </c>
      <c r="BQ105" s="58">
        <v>43</v>
      </c>
    </row>
    <row r="106" spans="1:69" ht="15">
      <c r="A106" s="57" t="s">
        <v>516</v>
      </c>
      <c r="B106" s="7" t="s">
        <v>515</v>
      </c>
      <c r="C106" s="9">
        <v>40999</v>
      </c>
      <c r="D106" s="13" t="s">
        <v>773</v>
      </c>
      <c r="E106" s="14">
        <v>66090</v>
      </c>
      <c r="F106" s="8">
        <v>0</v>
      </c>
      <c r="G106" s="8">
        <v>0</v>
      </c>
      <c r="H106" s="8">
        <v>5733</v>
      </c>
      <c r="I106" s="8">
        <v>60357</v>
      </c>
      <c r="J106" s="8">
        <v>182</v>
      </c>
      <c r="K106" s="8">
        <v>60539</v>
      </c>
      <c r="L106" s="8">
        <v>100</v>
      </c>
      <c r="M106" s="8">
        <v>0</v>
      </c>
      <c r="N106" s="8">
        <v>552</v>
      </c>
      <c r="O106" s="8">
        <v>961</v>
      </c>
      <c r="P106" s="8">
        <v>1613</v>
      </c>
      <c r="Q106" s="8">
        <v>1123</v>
      </c>
      <c r="R106" s="8">
        <v>0</v>
      </c>
      <c r="S106" s="8">
        <v>2331</v>
      </c>
      <c r="T106" s="8">
        <v>3454</v>
      </c>
      <c r="U106" s="8">
        <v>0</v>
      </c>
      <c r="V106" s="8">
        <v>58698</v>
      </c>
      <c r="W106" s="8">
        <v>49787</v>
      </c>
      <c r="X106" s="8">
        <v>0</v>
      </c>
      <c r="Y106" s="8">
        <v>434</v>
      </c>
      <c r="Z106" s="8">
        <v>8477</v>
      </c>
      <c r="AA106" s="12">
        <v>58698</v>
      </c>
      <c r="AB106" s="11">
        <v>10259</v>
      </c>
      <c r="AC106" s="8">
        <v>-6764</v>
      </c>
      <c r="AD106" s="8">
        <v>-163</v>
      </c>
      <c r="AE106" s="8">
        <v>0</v>
      </c>
      <c r="AF106" s="8">
        <v>3332</v>
      </c>
      <c r="AG106" s="8">
        <v>48</v>
      </c>
      <c r="AH106" s="8">
        <v>-500</v>
      </c>
      <c r="AI106" s="8">
        <v>0</v>
      </c>
      <c r="AJ106" s="8">
        <v>5</v>
      </c>
      <c r="AK106" s="8">
        <v>-2108</v>
      </c>
      <c r="AL106" s="8">
        <v>0</v>
      </c>
      <c r="AM106" s="8">
        <v>777</v>
      </c>
      <c r="AN106" s="8">
        <v>-356</v>
      </c>
      <c r="AO106" s="12">
        <v>421</v>
      </c>
      <c r="AP106" s="11">
        <v>6472</v>
      </c>
      <c r="AQ106" s="8">
        <v>760</v>
      </c>
      <c r="AR106" s="8">
        <v>251</v>
      </c>
      <c r="AS106" s="8">
        <v>7483</v>
      </c>
      <c r="AT106" s="8">
        <v>0</v>
      </c>
      <c r="AU106" s="8">
        <v>581</v>
      </c>
      <c r="AV106" s="8">
        <v>8064</v>
      </c>
      <c r="AW106" s="8">
        <v>1977</v>
      </c>
      <c r="AX106" s="8">
        <v>913</v>
      </c>
      <c r="AY106" s="8">
        <v>277</v>
      </c>
      <c r="AZ106" s="8">
        <v>810</v>
      </c>
      <c r="BA106" s="8">
        <v>670</v>
      </c>
      <c r="BB106" s="8">
        <v>73</v>
      </c>
      <c r="BC106" s="8">
        <v>38</v>
      </c>
      <c r="BD106" s="8">
        <v>0</v>
      </c>
      <c r="BE106" s="8">
        <v>489</v>
      </c>
      <c r="BF106" s="8">
        <v>0</v>
      </c>
      <c r="BG106" s="8">
        <v>1</v>
      </c>
      <c r="BH106" s="8">
        <v>5248</v>
      </c>
      <c r="BI106" s="12">
        <v>2816</v>
      </c>
      <c r="BJ106" s="11">
        <v>190</v>
      </c>
      <c r="BK106" s="8">
        <v>415</v>
      </c>
      <c r="BL106" s="8">
        <v>-225</v>
      </c>
      <c r="BM106" s="8">
        <v>2005</v>
      </c>
      <c r="BN106" s="8">
        <v>1264</v>
      </c>
      <c r="BO106" s="12">
        <v>741</v>
      </c>
      <c r="BP106" s="11">
        <v>1945</v>
      </c>
      <c r="BQ106" s="58">
        <v>360</v>
      </c>
    </row>
    <row r="107" spans="1:69" ht="15">
      <c r="A107" s="57" t="s">
        <v>669</v>
      </c>
      <c r="B107" s="7" t="s">
        <v>616</v>
      </c>
      <c r="C107" s="9">
        <v>40999</v>
      </c>
      <c r="D107" s="13" t="s">
        <v>772</v>
      </c>
      <c r="E107" s="14">
        <v>94580</v>
      </c>
      <c r="F107" s="8">
        <v>7051</v>
      </c>
      <c r="G107" s="8">
        <v>4810</v>
      </c>
      <c r="H107" s="8">
        <v>13826</v>
      </c>
      <c r="I107" s="8">
        <v>68893</v>
      </c>
      <c r="J107" s="8">
        <v>803</v>
      </c>
      <c r="K107" s="8">
        <v>69696</v>
      </c>
      <c r="L107" s="8">
        <v>324</v>
      </c>
      <c r="M107" s="8">
        <v>116</v>
      </c>
      <c r="N107" s="8">
        <v>608</v>
      </c>
      <c r="O107" s="8">
        <v>1246</v>
      </c>
      <c r="P107" s="8">
        <v>2294</v>
      </c>
      <c r="Q107" s="8">
        <v>0</v>
      </c>
      <c r="R107" s="8">
        <v>0</v>
      </c>
      <c r="S107" s="8">
        <v>3691</v>
      </c>
      <c r="T107" s="8">
        <v>3691</v>
      </c>
      <c r="U107" s="8">
        <v>-4173</v>
      </c>
      <c r="V107" s="8">
        <v>64126</v>
      </c>
      <c r="W107" s="8">
        <v>80500</v>
      </c>
      <c r="X107" s="8">
        <v>0</v>
      </c>
      <c r="Y107" s="8">
        <v>0</v>
      </c>
      <c r="Z107" s="8">
        <v>-16374</v>
      </c>
      <c r="AA107" s="12">
        <v>64126</v>
      </c>
      <c r="AB107" s="11">
        <v>23040</v>
      </c>
      <c r="AC107" s="8">
        <v>-16993</v>
      </c>
      <c r="AD107" s="8">
        <v>0</v>
      </c>
      <c r="AE107" s="8">
        <v>0</v>
      </c>
      <c r="AF107" s="8">
        <v>6047</v>
      </c>
      <c r="AG107" s="8">
        <v>101</v>
      </c>
      <c r="AH107" s="8">
        <v>90</v>
      </c>
      <c r="AI107" s="8">
        <v>0</v>
      </c>
      <c r="AJ107" s="8">
        <v>14</v>
      </c>
      <c r="AK107" s="8">
        <v>-3138</v>
      </c>
      <c r="AL107" s="8">
        <v>0</v>
      </c>
      <c r="AM107" s="8">
        <v>3114</v>
      </c>
      <c r="AN107" s="8">
        <v>0</v>
      </c>
      <c r="AO107" s="12">
        <v>3114</v>
      </c>
      <c r="AP107" s="11">
        <v>21021</v>
      </c>
      <c r="AQ107" s="8">
        <v>600</v>
      </c>
      <c r="AR107" s="8">
        <v>661</v>
      </c>
      <c r="AS107" s="8">
        <v>22282</v>
      </c>
      <c r="AT107" s="8">
        <v>0</v>
      </c>
      <c r="AU107" s="8">
        <v>0</v>
      </c>
      <c r="AV107" s="8">
        <v>22282</v>
      </c>
      <c r="AW107" s="8">
        <v>6192</v>
      </c>
      <c r="AX107" s="8">
        <v>419</v>
      </c>
      <c r="AY107" s="8">
        <v>971</v>
      </c>
      <c r="AZ107" s="8">
        <v>2487</v>
      </c>
      <c r="BA107" s="8">
        <v>3284</v>
      </c>
      <c r="BB107" s="8">
        <v>765</v>
      </c>
      <c r="BC107" s="8">
        <v>103</v>
      </c>
      <c r="BD107" s="8">
        <v>0</v>
      </c>
      <c r="BE107" s="8">
        <v>2420</v>
      </c>
      <c r="BF107" s="8">
        <v>0</v>
      </c>
      <c r="BG107" s="8">
        <v>0</v>
      </c>
      <c r="BH107" s="8">
        <v>16641</v>
      </c>
      <c r="BI107" s="12">
        <v>5641</v>
      </c>
      <c r="BJ107" s="11">
        <v>538</v>
      </c>
      <c r="BK107" s="8">
        <v>226</v>
      </c>
      <c r="BL107" s="8">
        <v>312</v>
      </c>
      <c r="BM107" s="8">
        <v>220</v>
      </c>
      <c r="BN107" s="8">
        <v>126</v>
      </c>
      <c r="BO107" s="12">
        <v>94</v>
      </c>
      <c r="BP107" s="11">
        <v>5665</v>
      </c>
      <c r="BQ107" s="58">
        <v>0</v>
      </c>
    </row>
    <row r="108" spans="1:69" ht="15">
      <c r="A108" s="57" t="s">
        <v>532</v>
      </c>
      <c r="B108" s="7" t="s">
        <v>531</v>
      </c>
      <c r="C108" s="9">
        <v>40999</v>
      </c>
      <c r="D108" s="13" t="s">
        <v>773</v>
      </c>
      <c r="E108" s="14">
        <v>391918</v>
      </c>
      <c r="F108" s="8">
        <v>113223</v>
      </c>
      <c r="G108" s="8">
        <v>10012</v>
      </c>
      <c r="H108" s="8">
        <v>23285</v>
      </c>
      <c r="I108" s="8">
        <v>245398</v>
      </c>
      <c r="J108" s="8">
        <v>20514</v>
      </c>
      <c r="K108" s="8">
        <v>265912</v>
      </c>
      <c r="L108" s="8">
        <v>10373</v>
      </c>
      <c r="M108" s="8">
        <v>24112</v>
      </c>
      <c r="N108" s="8">
        <v>737</v>
      </c>
      <c r="O108" s="8">
        <v>0</v>
      </c>
      <c r="P108" s="8">
        <v>35222</v>
      </c>
      <c r="Q108" s="8">
        <v>0</v>
      </c>
      <c r="R108" s="8">
        <v>1530</v>
      </c>
      <c r="S108" s="8">
        <v>17867</v>
      </c>
      <c r="T108" s="8">
        <v>19397</v>
      </c>
      <c r="U108" s="8">
        <v>-9658</v>
      </c>
      <c r="V108" s="8">
        <v>272079</v>
      </c>
      <c r="W108" s="8">
        <v>167977</v>
      </c>
      <c r="X108" s="8">
        <v>364</v>
      </c>
      <c r="Y108" s="8">
        <v>1594</v>
      </c>
      <c r="Z108" s="8">
        <v>102144</v>
      </c>
      <c r="AA108" s="12">
        <v>272079</v>
      </c>
      <c r="AB108" s="11">
        <v>36084</v>
      </c>
      <c r="AC108" s="8">
        <v>-28330</v>
      </c>
      <c r="AD108" s="8">
        <v>-1357</v>
      </c>
      <c r="AE108" s="8">
        <v>0</v>
      </c>
      <c r="AF108" s="8">
        <v>6397</v>
      </c>
      <c r="AG108" s="8">
        <v>-214</v>
      </c>
      <c r="AH108" s="8">
        <v>0</v>
      </c>
      <c r="AI108" s="8">
        <v>0</v>
      </c>
      <c r="AJ108" s="8">
        <v>235</v>
      </c>
      <c r="AK108" s="8">
        <v>-4120</v>
      </c>
      <c r="AL108" s="8">
        <v>0</v>
      </c>
      <c r="AM108" s="8">
        <v>2298</v>
      </c>
      <c r="AN108" s="8">
        <v>-73</v>
      </c>
      <c r="AO108" s="12">
        <v>2225</v>
      </c>
      <c r="AP108" s="11">
        <v>25989</v>
      </c>
      <c r="AQ108" s="8">
        <v>4794</v>
      </c>
      <c r="AR108" s="8">
        <v>5</v>
      </c>
      <c r="AS108" s="8">
        <v>30788</v>
      </c>
      <c r="AT108" s="8">
        <v>0</v>
      </c>
      <c r="AU108" s="8">
        <v>0</v>
      </c>
      <c r="AV108" s="8">
        <v>30788</v>
      </c>
      <c r="AW108" s="8">
        <v>3343</v>
      </c>
      <c r="AX108" s="8">
        <v>5604</v>
      </c>
      <c r="AY108" s="8">
        <v>0</v>
      </c>
      <c r="AZ108" s="8">
        <v>5406</v>
      </c>
      <c r="BA108" s="8">
        <v>3759</v>
      </c>
      <c r="BB108" s="8">
        <v>740</v>
      </c>
      <c r="BC108" s="8">
        <v>293</v>
      </c>
      <c r="BD108" s="8">
        <v>0</v>
      </c>
      <c r="BE108" s="8">
        <v>5498</v>
      </c>
      <c r="BF108" s="8">
        <v>0</v>
      </c>
      <c r="BG108" s="8">
        <v>1103</v>
      </c>
      <c r="BH108" s="8">
        <v>25746</v>
      </c>
      <c r="BI108" s="12">
        <v>5042</v>
      </c>
      <c r="BJ108" s="11">
        <v>1681</v>
      </c>
      <c r="BK108" s="8">
        <v>1831</v>
      </c>
      <c r="BL108" s="8">
        <v>-150</v>
      </c>
      <c r="BM108" s="8">
        <v>3615</v>
      </c>
      <c r="BN108" s="8">
        <v>2110</v>
      </c>
      <c r="BO108" s="12">
        <v>1505</v>
      </c>
      <c r="BP108" s="11">
        <v>5985</v>
      </c>
      <c r="BQ108" s="58">
        <v>511</v>
      </c>
    </row>
    <row r="109" spans="1:69" ht="15">
      <c r="A109" s="57" t="s">
        <v>585</v>
      </c>
      <c r="B109" s="7" t="s">
        <v>430</v>
      </c>
      <c r="C109" s="9">
        <v>40999</v>
      </c>
      <c r="D109" s="13" t="s">
        <v>773</v>
      </c>
      <c r="E109" s="14">
        <v>200769</v>
      </c>
      <c r="F109" s="8">
        <v>114049</v>
      </c>
      <c r="G109" s="8">
        <v>5978</v>
      </c>
      <c r="H109" s="8">
        <v>6218</v>
      </c>
      <c r="I109" s="8">
        <v>74524</v>
      </c>
      <c r="J109" s="8">
        <v>1647</v>
      </c>
      <c r="K109" s="8">
        <v>76171</v>
      </c>
      <c r="L109" s="8">
        <v>1379</v>
      </c>
      <c r="M109" s="8">
        <v>0</v>
      </c>
      <c r="N109" s="8">
        <v>3251</v>
      </c>
      <c r="O109" s="8">
        <v>1481</v>
      </c>
      <c r="P109" s="8">
        <v>6111</v>
      </c>
      <c r="Q109" s="8">
        <v>618</v>
      </c>
      <c r="R109" s="8">
        <v>0</v>
      </c>
      <c r="S109" s="8">
        <v>4785</v>
      </c>
      <c r="T109" s="8">
        <v>5403</v>
      </c>
      <c r="U109" s="8">
        <v>0</v>
      </c>
      <c r="V109" s="8">
        <v>76879</v>
      </c>
      <c r="W109" s="8">
        <v>43633</v>
      </c>
      <c r="X109" s="8">
        <v>400</v>
      </c>
      <c r="Y109" s="8">
        <v>886</v>
      </c>
      <c r="Z109" s="8">
        <v>31960</v>
      </c>
      <c r="AA109" s="12">
        <v>76879</v>
      </c>
      <c r="AB109" s="11">
        <v>17335</v>
      </c>
      <c r="AC109" s="8">
        <v>-12448</v>
      </c>
      <c r="AD109" s="8">
        <v>0</v>
      </c>
      <c r="AE109" s="8">
        <v>0</v>
      </c>
      <c r="AF109" s="8">
        <v>4887</v>
      </c>
      <c r="AG109" s="8">
        <v>305</v>
      </c>
      <c r="AH109" s="8">
        <v>0</v>
      </c>
      <c r="AI109" s="8">
        <v>0</v>
      </c>
      <c r="AJ109" s="8">
        <v>3</v>
      </c>
      <c r="AK109" s="8">
        <v>-1668</v>
      </c>
      <c r="AL109" s="8">
        <v>0</v>
      </c>
      <c r="AM109" s="8">
        <v>3527</v>
      </c>
      <c r="AN109" s="8">
        <v>0</v>
      </c>
      <c r="AO109" s="12">
        <v>3527</v>
      </c>
      <c r="AP109" s="11">
        <v>12727</v>
      </c>
      <c r="AQ109" s="8">
        <v>2255</v>
      </c>
      <c r="AR109" s="8">
        <v>639</v>
      </c>
      <c r="AS109" s="8">
        <v>15621</v>
      </c>
      <c r="AT109" s="8">
        <v>0</v>
      </c>
      <c r="AU109" s="8">
        <v>236</v>
      </c>
      <c r="AV109" s="8">
        <v>15857</v>
      </c>
      <c r="AW109" s="8">
        <v>2140</v>
      </c>
      <c r="AX109" s="8">
        <v>2231</v>
      </c>
      <c r="AY109" s="8">
        <v>639</v>
      </c>
      <c r="AZ109" s="8">
        <v>3525</v>
      </c>
      <c r="BA109" s="8">
        <v>0</v>
      </c>
      <c r="BB109" s="8">
        <v>1168</v>
      </c>
      <c r="BC109" s="8">
        <v>28</v>
      </c>
      <c r="BD109" s="8">
        <v>0</v>
      </c>
      <c r="BE109" s="8">
        <v>1487</v>
      </c>
      <c r="BF109" s="8">
        <v>0</v>
      </c>
      <c r="BG109" s="8">
        <v>0</v>
      </c>
      <c r="BH109" s="8">
        <v>11218</v>
      </c>
      <c r="BI109" s="12">
        <v>4639</v>
      </c>
      <c r="BJ109" s="11">
        <v>1478</v>
      </c>
      <c r="BK109" s="8">
        <v>1230</v>
      </c>
      <c r="BL109" s="8">
        <v>248</v>
      </c>
      <c r="BM109" s="8">
        <v>0</v>
      </c>
      <c r="BN109" s="8">
        <v>0</v>
      </c>
      <c r="BO109" s="12">
        <v>0</v>
      </c>
      <c r="BP109" s="11">
        <v>2834</v>
      </c>
      <c r="BQ109" s="58">
        <v>0</v>
      </c>
    </row>
    <row r="110" spans="1:69" ht="15">
      <c r="A110" s="57" t="s">
        <v>259</v>
      </c>
      <c r="B110" s="7" t="s">
        <v>258</v>
      </c>
      <c r="C110" s="9">
        <v>40999</v>
      </c>
      <c r="D110" s="13" t="s">
        <v>772</v>
      </c>
      <c r="E110" s="14">
        <v>25131</v>
      </c>
      <c r="F110" s="8">
        <v>6041</v>
      </c>
      <c r="G110" s="8">
        <v>0</v>
      </c>
      <c r="H110" s="8">
        <v>0</v>
      </c>
      <c r="I110" s="8">
        <v>19090</v>
      </c>
      <c r="J110" s="8">
        <v>0</v>
      </c>
      <c r="K110" s="8">
        <v>19090</v>
      </c>
      <c r="L110" s="8">
        <v>0</v>
      </c>
      <c r="M110" s="8">
        <v>31037</v>
      </c>
      <c r="N110" s="8">
        <v>3754</v>
      </c>
      <c r="O110" s="8">
        <v>13690</v>
      </c>
      <c r="P110" s="8">
        <v>48481</v>
      </c>
      <c r="Q110" s="8">
        <v>0</v>
      </c>
      <c r="R110" s="8">
        <v>0</v>
      </c>
      <c r="S110" s="8">
        <v>3067</v>
      </c>
      <c r="T110" s="8">
        <v>3067</v>
      </c>
      <c r="U110" s="8">
        <v>-746</v>
      </c>
      <c r="V110" s="8">
        <v>63758</v>
      </c>
      <c r="W110" s="8">
        <v>14948</v>
      </c>
      <c r="X110" s="8">
        <v>0</v>
      </c>
      <c r="Y110" s="8">
        <v>43663</v>
      </c>
      <c r="Z110" s="8">
        <v>5147</v>
      </c>
      <c r="AA110" s="12">
        <v>63758</v>
      </c>
      <c r="AB110" s="11">
        <v>15467</v>
      </c>
      <c r="AC110" s="8">
        <v>-14254</v>
      </c>
      <c r="AD110" s="8">
        <v>0</v>
      </c>
      <c r="AE110" s="8">
        <v>0</v>
      </c>
      <c r="AF110" s="8">
        <v>1213</v>
      </c>
      <c r="AG110" s="8">
        <v>60</v>
      </c>
      <c r="AH110" s="8">
        <v>0</v>
      </c>
      <c r="AI110" s="8">
        <v>0</v>
      </c>
      <c r="AJ110" s="8">
        <v>70</v>
      </c>
      <c r="AK110" s="8">
        <v>-643</v>
      </c>
      <c r="AL110" s="8">
        <v>0</v>
      </c>
      <c r="AM110" s="8">
        <v>700</v>
      </c>
      <c r="AN110" s="8">
        <v>0</v>
      </c>
      <c r="AO110" s="12">
        <v>700</v>
      </c>
      <c r="AP110" s="11">
        <v>10975</v>
      </c>
      <c r="AQ110" s="8">
        <v>690</v>
      </c>
      <c r="AR110" s="8">
        <v>364</v>
      </c>
      <c r="AS110" s="8">
        <v>12029</v>
      </c>
      <c r="AT110" s="8">
        <v>0</v>
      </c>
      <c r="AU110" s="8">
        <v>3118</v>
      </c>
      <c r="AV110" s="8">
        <v>15147</v>
      </c>
      <c r="AW110" s="8">
        <v>4650</v>
      </c>
      <c r="AX110" s="8">
        <v>606</v>
      </c>
      <c r="AY110" s="8">
        <v>364</v>
      </c>
      <c r="AZ110" s="8">
        <v>2233</v>
      </c>
      <c r="BA110" s="8">
        <v>453</v>
      </c>
      <c r="BB110" s="8">
        <v>4749</v>
      </c>
      <c r="BC110" s="8">
        <v>52</v>
      </c>
      <c r="BD110" s="8">
        <v>0</v>
      </c>
      <c r="BE110" s="8">
        <v>1084</v>
      </c>
      <c r="BF110" s="8">
        <v>0</v>
      </c>
      <c r="BG110" s="8">
        <v>0</v>
      </c>
      <c r="BH110" s="8">
        <v>14191</v>
      </c>
      <c r="BI110" s="12">
        <v>956</v>
      </c>
      <c r="BJ110" s="11">
        <v>320</v>
      </c>
      <c r="BK110" s="8">
        <v>64</v>
      </c>
      <c r="BL110" s="8">
        <v>256</v>
      </c>
      <c r="BM110" s="8">
        <v>0</v>
      </c>
      <c r="BN110" s="8">
        <v>0</v>
      </c>
      <c r="BO110" s="12">
        <v>0</v>
      </c>
      <c r="BP110" s="11">
        <v>3352</v>
      </c>
      <c r="BQ110" s="58">
        <v>0</v>
      </c>
    </row>
    <row r="111" spans="1:69" ht="15">
      <c r="A111" s="57" t="s">
        <v>670</v>
      </c>
      <c r="B111" s="7" t="s">
        <v>671</v>
      </c>
      <c r="C111" s="9">
        <v>40999</v>
      </c>
      <c r="D111" s="13" t="s">
        <v>773</v>
      </c>
      <c r="E111" s="14">
        <v>2650100</v>
      </c>
      <c r="F111" s="8">
        <v>1161600</v>
      </c>
      <c r="G111" s="8">
        <v>0</v>
      </c>
      <c r="H111" s="8">
        <v>72300</v>
      </c>
      <c r="I111" s="8">
        <v>1416200</v>
      </c>
      <c r="J111" s="8">
        <v>40900</v>
      </c>
      <c r="K111" s="8">
        <v>1457100</v>
      </c>
      <c r="L111" s="8">
        <v>92500</v>
      </c>
      <c r="M111" s="8">
        <v>54400</v>
      </c>
      <c r="N111" s="8">
        <v>79700</v>
      </c>
      <c r="O111" s="8">
        <v>371700</v>
      </c>
      <c r="P111" s="8">
        <v>598300</v>
      </c>
      <c r="Q111" s="8">
        <v>2200</v>
      </c>
      <c r="R111" s="8">
        <v>0</v>
      </c>
      <c r="S111" s="8">
        <v>367100</v>
      </c>
      <c r="T111" s="8">
        <v>369300</v>
      </c>
      <c r="U111" s="8">
        <v>0</v>
      </c>
      <c r="V111" s="8">
        <v>1686100</v>
      </c>
      <c r="W111" s="8">
        <v>194100</v>
      </c>
      <c r="X111" s="8">
        <v>1264300</v>
      </c>
      <c r="Y111" s="8">
        <v>3600</v>
      </c>
      <c r="Z111" s="8">
        <v>224100</v>
      </c>
      <c r="AA111" s="12">
        <v>1686100</v>
      </c>
      <c r="AB111" s="11">
        <v>232200</v>
      </c>
      <c r="AC111" s="8">
        <v>-169100</v>
      </c>
      <c r="AD111" s="8">
        <v>-22700</v>
      </c>
      <c r="AE111" s="8">
        <v>1800</v>
      </c>
      <c r="AF111" s="8">
        <v>42200</v>
      </c>
      <c r="AG111" s="8">
        <v>21300</v>
      </c>
      <c r="AH111" s="8">
        <v>0</v>
      </c>
      <c r="AI111" s="8">
        <v>0</v>
      </c>
      <c r="AJ111" s="8">
        <v>4200</v>
      </c>
      <c r="AK111" s="8">
        <v>-46700</v>
      </c>
      <c r="AL111" s="8">
        <v>0</v>
      </c>
      <c r="AM111" s="8">
        <v>21000</v>
      </c>
      <c r="AN111" s="8">
        <v>0</v>
      </c>
      <c r="AO111" s="12">
        <v>21000</v>
      </c>
      <c r="AP111" s="11">
        <v>173100</v>
      </c>
      <c r="AQ111" s="8">
        <v>20300</v>
      </c>
      <c r="AR111" s="8">
        <v>4000</v>
      </c>
      <c r="AS111" s="8">
        <v>197400</v>
      </c>
      <c r="AT111" s="8">
        <v>4700</v>
      </c>
      <c r="AU111" s="8">
        <v>4900</v>
      </c>
      <c r="AV111" s="8">
        <v>207000</v>
      </c>
      <c r="AW111" s="8">
        <v>57600</v>
      </c>
      <c r="AX111" s="8">
        <v>21200</v>
      </c>
      <c r="AY111" s="8">
        <v>4000</v>
      </c>
      <c r="AZ111" s="8">
        <v>19000</v>
      </c>
      <c r="BA111" s="8">
        <v>7100</v>
      </c>
      <c r="BB111" s="8">
        <v>1500</v>
      </c>
      <c r="BC111" s="8">
        <v>800</v>
      </c>
      <c r="BD111" s="8">
        <v>0</v>
      </c>
      <c r="BE111" s="8">
        <v>10100</v>
      </c>
      <c r="BF111" s="8">
        <v>0</v>
      </c>
      <c r="BG111" s="8">
        <v>47000</v>
      </c>
      <c r="BH111" s="8">
        <v>168300</v>
      </c>
      <c r="BI111" s="12">
        <v>38700</v>
      </c>
      <c r="BJ111" s="11">
        <v>20500</v>
      </c>
      <c r="BK111" s="8">
        <v>17200</v>
      </c>
      <c r="BL111" s="8">
        <v>3300</v>
      </c>
      <c r="BM111" s="8">
        <v>4700</v>
      </c>
      <c r="BN111" s="8">
        <v>4500</v>
      </c>
      <c r="BO111" s="12">
        <v>200</v>
      </c>
      <c r="BP111" s="11">
        <v>32465</v>
      </c>
      <c r="BQ111" s="58">
        <v>185</v>
      </c>
    </row>
    <row r="112" spans="1:69" ht="15">
      <c r="A112" s="57" t="s">
        <v>79</v>
      </c>
      <c r="B112" s="7" t="s">
        <v>544</v>
      </c>
      <c r="C112" s="9">
        <v>40999</v>
      </c>
      <c r="D112" s="13" t="s">
        <v>772</v>
      </c>
      <c r="E112" s="14">
        <v>1016250</v>
      </c>
      <c r="F112" s="8">
        <v>1780</v>
      </c>
      <c r="G112" s="8">
        <v>0</v>
      </c>
      <c r="H112" s="8">
        <v>50736</v>
      </c>
      <c r="I112" s="8">
        <v>963734</v>
      </c>
      <c r="J112" s="8">
        <v>4311</v>
      </c>
      <c r="K112" s="8">
        <v>968045</v>
      </c>
      <c r="L112" s="8">
        <v>20500</v>
      </c>
      <c r="M112" s="8">
        <v>0</v>
      </c>
      <c r="N112" s="8">
        <v>0</v>
      </c>
      <c r="O112" s="8">
        <v>7022</v>
      </c>
      <c r="P112" s="8">
        <v>27522</v>
      </c>
      <c r="Q112" s="8">
        <v>0</v>
      </c>
      <c r="R112" s="8">
        <v>0</v>
      </c>
      <c r="S112" s="8">
        <v>8091</v>
      </c>
      <c r="T112" s="8">
        <v>8091</v>
      </c>
      <c r="U112" s="8">
        <v>0</v>
      </c>
      <c r="V112" s="8">
        <v>987476</v>
      </c>
      <c r="W112" s="8">
        <v>0</v>
      </c>
      <c r="X112" s="8">
        <v>474891</v>
      </c>
      <c r="Y112" s="8">
        <v>0</v>
      </c>
      <c r="Z112" s="8">
        <v>512585</v>
      </c>
      <c r="AA112" s="12">
        <v>987476</v>
      </c>
      <c r="AB112" s="11">
        <v>128517</v>
      </c>
      <c r="AC112" s="8">
        <v>-103794</v>
      </c>
      <c r="AD112" s="8">
        <v>-21258</v>
      </c>
      <c r="AE112" s="8">
        <v>0</v>
      </c>
      <c r="AF112" s="8">
        <v>3465</v>
      </c>
      <c r="AG112" s="8">
        <v>490</v>
      </c>
      <c r="AH112" s="8">
        <v>0</v>
      </c>
      <c r="AI112" s="8">
        <v>0</v>
      </c>
      <c r="AJ112" s="8">
        <v>0</v>
      </c>
      <c r="AK112" s="8">
        <v>-21945</v>
      </c>
      <c r="AL112" s="8">
        <v>0</v>
      </c>
      <c r="AM112" s="8">
        <v>-17990</v>
      </c>
      <c r="AN112" s="8">
        <v>1555</v>
      </c>
      <c r="AO112" s="12">
        <v>-16435</v>
      </c>
      <c r="AP112" s="11">
        <v>104552</v>
      </c>
      <c r="AQ112" s="8">
        <v>2174</v>
      </c>
      <c r="AR112" s="8">
        <v>0</v>
      </c>
      <c r="AS112" s="8">
        <v>106726</v>
      </c>
      <c r="AT112" s="8">
        <v>0</v>
      </c>
      <c r="AU112" s="8">
        <v>0</v>
      </c>
      <c r="AV112" s="8">
        <v>106726</v>
      </c>
      <c r="AW112" s="8">
        <v>37507</v>
      </c>
      <c r="AX112" s="8">
        <v>2019</v>
      </c>
      <c r="AY112" s="8">
        <v>0</v>
      </c>
      <c r="AZ112" s="8">
        <v>25009</v>
      </c>
      <c r="BA112" s="8">
        <v>16998</v>
      </c>
      <c r="BB112" s="8">
        <v>0</v>
      </c>
      <c r="BC112" s="8">
        <v>161</v>
      </c>
      <c r="BD112" s="8">
        <v>0</v>
      </c>
      <c r="BE112" s="8">
        <v>21985</v>
      </c>
      <c r="BF112" s="8">
        <v>0</v>
      </c>
      <c r="BG112" s="8">
        <v>0</v>
      </c>
      <c r="BH112" s="8">
        <v>103679</v>
      </c>
      <c r="BI112" s="12">
        <v>3047</v>
      </c>
      <c r="BJ112" s="11">
        <v>0</v>
      </c>
      <c r="BK112" s="8">
        <v>0</v>
      </c>
      <c r="BL112" s="8">
        <v>0</v>
      </c>
      <c r="BM112" s="8">
        <v>21791</v>
      </c>
      <c r="BN112" s="8">
        <v>21373</v>
      </c>
      <c r="BO112" s="12">
        <v>418</v>
      </c>
      <c r="BP112" s="11">
        <v>29160</v>
      </c>
      <c r="BQ112" s="58">
        <v>0</v>
      </c>
    </row>
    <row r="113" spans="1:69" ht="15">
      <c r="A113" s="57" t="s">
        <v>443</v>
      </c>
      <c r="B113" s="7" t="s">
        <v>442</v>
      </c>
      <c r="C113" s="9">
        <v>40999</v>
      </c>
      <c r="D113" s="13" t="s">
        <v>773</v>
      </c>
      <c r="E113" s="14">
        <v>138178</v>
      </c>
      <c r="F113" s="8">
        <v>62979</v>
      </c>
      <c r="G113" s="8">
        <v>0</v>
      </c>
      <c r="H113" s="8">
        <v>14202</v>
      </c>
      <c r="I113" s="8">
        <v>60997</v>
      </c>
      <c r="J113" s="8">
        <v>1279</v>
      </c>
      <c r="K113" s="8">
        <v>62276</v>
      </c>
      <c r="L113" s="8">
        <v>0</v>
      </c>
      <c r="M113" s="8">
        <v>13405</v>
      </c>
      <c r="N113" s="8">
        <v>13146</v>
      </c>
      <c r="O113" s="8">
        <v>865</v>
      </c>
      <c r="P113" s="8">
        <v>27416</v>
      </c>
      <c r="Q113" s="8">
        <v>330</v>
      </c>
      <c r="R113" s="8">
        <v>0</v>
      </c>
      <c r="S113" s="8">
        <v>3606</v>
      </c>
      <c r="T113" s="8">
        <v>3936</v>
      </c>
      <c r="U113" s="8">
        <v>0</v>
      </c>
      <c r="V113" s="8">
        <v>85756</v>
      </c>
      <c r="W113" s="8">
        <v>58525</v>
      </c>
      <c r="X113" s="8">
        <v>0</v>
      </c>
      <c r="Y113" s="8">
        <v>71</v>
      </c>
      <c r="Z113" s="8">
        <v>27160</v>
      </c>
      <c r="AA113" s="12">
        <v>85756</v>
      </c>
      <c r="AB113" s="11">
        <v>12147</v>
      </c>
      <c r="AC113" s="8">
        <v>-9143</v>
      </c>
      <c r="AD113" s="8">
        <v>-167</v>
      </c>
      <c r="AE113" s="8">
        <v>0</v>
      </c>
      <c r="AF113" s="8">
        <v>2837</v>
      </c>
      <c r="AG113" s="8">
        <v>13499</v>
      </c>
      <c r="AH113" s="8">
        <v>0</v>
      </c>
      <c r="AI113" s="8">
        <v>35</v>
      </c>
      <c r="AJ113" s="8">
        <v>94</v>
      </c>
      <c r="AK113" s="8">
        <v>-2371</v>
      </c>
      <c r="AL113" s="8">
        <v>0</v>
      </c>
      <c r="AM113" s="8">
        <v>14094</v>
      </c>
      <c r="AN113" s="8">
        <v>-497</v>
      </c>
      <c r="AO113" s="12">
        <v>13597</v>
      </c>
      <c r="AP113" s="11">
        <v>11104</v>
      </c>
      <c r="AQ113" s="8">
        <v>523</v>
      </c>
      <c r="AR113" s="8">
        <v>30</v>
      </c>
      <c r="AS113" s="8">
        <v>11657</v>
      </c>
      <c r="AT113" s="8">
        <v>0</v>
      </c>
      <c r="AU113" s="8">
        <v>0</v>
      </c>
      <c r="AV113" s="8">
        <v>11657</v>
      </c>
      <c r="AW113" s="8">
        <v>2175</v>
      </c>
      <c r="AX113" s="8">
        <v>1288</v>
      </c>
      <c r="AY113" s="8">
        <v>30</v>
      </c>
      <c r="AZ113" s="8">
        <v>2312</v>
      </c>
      <c r="BA113" s="8">
        <v>0</v>
      </c>
      <c r="BB113" s="8">
        <v>1235</v>
      </c>
      <c r="BC113" s="8">
        <v>163</v>
      </c>
      <c r="BD113" s="8">
        <v>172</v>
      </c>
      <c r="BE113" s="8">
        <v>1743</v>
      </c>
      <c r="BF113" s="8">
        <v>0</v>
      </c>
      <c r="BG113" s="8">
        <v>0</v>
      </c>
      <c r="BH113" s="8">
        <v>9118</v>
      </c>
      <c r="BI113" s="12">
        <v>2539</v>
      </c>
      <c r="BJ113" s="11">
        <v>361</v>
      </c>
      <c r="BK113" s="8">
        <v>167</v>
      </c>
      <c r="BL113" s="8">
        <v>194</v>
      </c>
      <c r="BM113" s="8">
        <v>129</v>
      </c>
      <c r="BN113" s="8">
        <v>25</v>
      </c>
      <c r="BO113" s="12">
        <v>104</v>
      </c>
      <c r="BP113" s="11">
        <v>4025</v>
      </c>
      <c r="BQ113" s="58">
        <v>29</v>
      </c>
    </row>
    <row r="114" spans="1:69" ht="15">
      <c r="A114" s="57" t="s">
        <v>339</v>
      </c>
      <c r="B114" s="7" t="s">
        <v>672</v>
      </c>
      <c r="C114" s="9">
        <v>40999</v>
      </c>
      <c r="D114" s="13" t="s">
        <v>772</v>
      </c>
      <c r="E114" s="14">
        <v>53190</v>
      </c>
      <c r="F114" s="8">
        <v>0</v>
      </c>
      <c r="G114" s="8">
        <v>0</v>
      </c>
      <c r="H114" s="8">
        <v>1496</v>
      </c>
      <c r="I114" s="8">
        <v>51694</v>
      </c>
      <c r="J114" s="8">
        <v>233</v>
      </c>
      <c r="K114" s="8">
        <v>51927</v>
      </c>
      <c r="L114" s="8">
        <v>0</v>
      </c>
      <c r="M114" s="8">
        <v>0</v>
      </c>
      <c r="N114" s="8">
        <v>2801</v>
      </c>
      <c r="O114" s="8">
        <v>3389</v>
      </c>
      <c r="P114" s="8">
        <v>6190</v>
      </c>
      <c r="Q114" s="8">
        <v>0</v>
      </c>
      <c r="R114" s="8">
        <v>0</v>
      </c>
      <c r="S114" s="8">
        <v>4806</v>
      </c>
      <c r="T114" s="8">
        <v>4806</v>
      </c>
      <c r="U114" s="8">
        <v>-1357</v>
      </c>
      <c r="V114" s="8">
        <v>51954</v>
      </c>
      <c r="W114" s="8">
        <v>5781</v>
      </c>
      <c r="X114" s="8">
        <v>0</v>
      </c>
      <c r="Y114" s="8">
        <v>0</v>
      </c>
      <c r="Z114" s="8">
        <v>46173</v>
      </c>
      <c r="AA114" s="12">
        <v>51954</v>
      </c>
      <c r="AB114" s="11">
        <v>33695</v>
      </c>
      <c r="AC114" s="8">
        <v>-27037</v>
      </c>
      <c r="AD114" s="8">
        <v>0</v>
      </c>
      <c r="AE114" s="8">
        <v>0</v>
      </c>
      <c r="AF114" s="8">
        <v>6658</v>
      </c>
      <c r="AG114" s="8">
        <v>176</v>
      </c>
      <c r="AH114" s="8">
        <v>0</v>
      </c>
      <c r="AI114" s="8">
        <v>0</v>
      </c>
      <c r="AJ114" s="8">
        <v>16</v>
      </c>
      <c r="AK114" s="8">
        <v>-541</v>
      </c>
      <c r="AL114" s="8">
        <v>0</v>
      </c>
      <c r="AM114" s="8">
        <v>6309</v>
      </c>
      <c r="AN114" s="8">
        <v>0</v>
      </c>
      <c r="AO114" s="12">
        <v>6309</v>
      </c>
      <c r="AP114" s="11">
        <v>30651</v>
      </c>
      <c r="AQ114" s="8">
        <v>1131</v>
      </c>
      <c r="AR114" s="8">
        <v>424</v>
      </c>
      <c r="AS114" s="8">
        <v>32206</v>
      </c>
      <c r="AT114" s="8">
        <v>0</v>
      </c>
      <c r="AU114" s="8">
        <v>0</v>
      </c>
      <c r="AV114" s="8">
        <v>32206</v>
      </c>
      <c r="AW114" s="8">
        <v>7481</v>
      </c>
      <c r="AX114" s="8">
        <v>3097</v>
      </c>
      <c r="AY114" s="8">
        <v>588</v>
      </c>
      <c r="AZ114" s="8">
        <v>3105</v>
      </c>
      <c r="BA114" s="8">
        <v>5743</v>
      </c>
      <c r="BB114" s="8">
        <v>2955</v>
      </c>
      <c r="BC114" s="8">
        <v>299</v>
      </c>
      <c r="BD114" s="8">
        <v>0</v>
      </c>
      <c r="BE114" s="8">
        <v>2023</v>
      </c>
      <c r="BF114" s="8">
        <v>0</v>
      </c>
      <c r="BG114" s="8">
        <v>973</v>
      </c>
      <c r="BH114" s="8">
        <v>26264</v>
      </c>
      <c r="BI114" s="12">
        <v>5942</v>
      </c>
      <c r="BJ114" s="11">
        <v>918</v>
      </c>
      <c r="BK114" s="8">
        <v>649</v>
      </c>
      <c r="BL114" s="8">
        <v>269</v>
      </c>
      <c r="BM114" s="8">
        <v>571</v>
      </c>
      <c r="BN114" s="8">
        <v>124</v>
      </c>
      <c r="BO114" s="12">
        <v>447</v>
      </c>
      <c r="BP114" s="11">
        <v>8705</v>
      </c>
      <c r="BQ114" s="58">
        <v>0</v>
      </c>
    </row>
    <row r="115" spans="1:69" ht="15">
      <c r="A115" s="57" t="s">
        <v>383</v>
      </c>
      <c r="B115" s="7" t="s">
        <v>164</v>
      </c>
      <c r="C115" s="9">
        <v>40999</v>
      </c>
      <c r="D115" s="13" t="s">
        <v>772</v>
      </c>
      <c r="E115" s="14">
        <v>165408</v>
      </c>
      <c r="F115" s="8">
        <v>16539</v>
      </c>
      <c r="G115" s="8">
        <v>0</v>
      </c>
      <c r="H115" s="8">
        <v>19711</v>
      </c>
      <c r="I115" s="8">
        <v>129158</v>
      </c>
      <c r="J115" s="8">
        <v>7764</v>
      </c>
      <c r="K115" s="8">
        <v>136922</v>
      </c>
      <c r="L115" s="8">
        <v>3982</v>
      </c>
      <c r="M115" s="8">
        <v>0</v>
      </c>
      <c r="N115" s="8">
        <v>16684</v>
      </c>
      <c r="O115" s="8">
        <v>5808</v>
      </c>
      <c r="P115" s="8">
        <v>26474</v>
      </c>
      <c r="Q115" s="8">
        <v>0</v>
      </c>
      <c r="R115" s="8">
        <v>0</v>
      </c>
      <c r="S115" s="8">
        <v>15564</v>
      </c>
      <c r="T115" s="8">
        <v>15564</v>
      </c>
      <c r="U115" s="8">
        <v>-3715</v>
      </c>
      <c r="V115" s="8">
        <v>144117</v>
      </c>
      <c r="W115" s="8">
        <v>98035</v>
      </c>
      <c r="X115" s="8">
        <v>0</v>
      </c>
      <c r="Y115" s="8">
        <v>0</v>
      </c>
      <c r="Z115" s="8">
        <v>46082</v>
      </c>
      <c r="AA115" s="12">
        <v>144117</v>
      </c>
      <c r="AB115" s="11">
        <v>29091</v>
      </c>
      <c r="AC115" s="8">
        <v>-20451</v>
      </c>
      <c r="AD115" s="8">
        <v>0</v>
      </c>
      <c r="AE115" s="8">
        <v>0</v>
      </c>
      <c r="AF115" s="8">
        <v>8640</v>
      </c>
      <c r="AG115" s="8">
        <v>41</v>
      </c>
      <c r="AH115" s="8">
        <v>0</v>
      </c>
      <c r="AI115" s="8">
        <v>87</v>
      </c>
      <c r="AJ115" s="8">
        <v>302</v>
      </c>
      <c r="AK115" s="8">
        <v>-3875</v>
      </c>
      <c r="AL115" s="8">
        <v>0</v>
      </c>
      <c r="AM115" s="8">
        <v>5195</v>
      </c>
      <c r="AN115" s="8">
        <v>9</v>
      </c>
      <c r="AO115" s="12">
        <v>5204</v>
      </c>
      <c r="AP115" s="11">
        <v>26094</v>
      </c>
      <c r="AQ115" s="8">
        <v>1342</v>
      </c>
      <c r="AR115" s="8">
        <v>0</v>
      </c>
      <c r="AS115" s="8">
        <v>27436</v>
      </c>
      <c r="AT115" s="8">
        <v>0</v>
      </c>
      <c r="AU115" s="8">
        <v>0</v>
      </c>
      <c r="AV115" s="8">
        <v>27436</v>
      </c>
      <c r="AW115" s="8">
        <v>4579</v>
      </c>
      <c r="AX115" s="8">
        <v>1662</v>
      </c>
      <c r="AY115" s="8">
        <v>0</v>
      </c>
      <c r="AZ115" s="8">
        <v>3548</v>
      </c>
      <c r="BA115" s="8">
        <v>1834</v>
      </c>
      <c r="BB115" s="8">
        <v>2997</v>
      </c>
      <c r="BC115" s="8">
        <v>143</v>
      </c>
      <c r="BD115" s="8">
        <v>0</v>
      </c>
      <c r="BE115" s="8">
        <v>4314</v>
      </c>
      <c r="BF115" s="8">
        <v>0</v>
      </c>
      <c r="BG115" s="8">
        <v>0</v>
      </c>
      <c r="BH115" s="8">
        <v>19077</v>
      </c>
      <c r="BI115" s="12">
        <v>8359</v>
      </c>
      <c r="BJ115" s="11">
        <v>192</v>
      </c>
      <c r="BK115" s="8">
        <v>97</v>
      </c>
      <c r="BL115" s="8">
        <v>95</v>
      </c>
      <c r="BM115" s="8">
        <v>1463</v>
      </c>
      <c r="BN115" s="8">
        <v>1277</v>
      </c>
      <c r="BO115" s="12">
        <v>186</v>
      </c>
      <c r="BP115" s="11">
        <v>6238</v>
      </c>
      <c r="BQ115" s="58">
        <v>82</v>
      </c>
    </row>
    <row r="116" spans="1:69" ht="15">
      <c r="A116" s="57" t="s">
        <v>23</v>
      </c>
      <c r="B116" s="7" t="s">
        <v>22</v>
      </c>
      <c r="C116" s="9">
        <v>40999</v>
      </c>
      <c r="D116" s="13" t="s">
        <v>773</v>
      </c>
      <c r="E116" s="14">
        <v>0</v>
      </c>
      <c r="F116" s="8">
        <v>0</v>
      </c>
      <c r="G116" s="8">
        <v>0</v>
      </c>
      <c r="H116" s="8">
        <v>0</v>
      </c>
      <c r="I116" s="8">
        <v>0</v>
      </c>
      <c r="J116" s="8">
        <v>0</v>
      </c>
      <c r="K116" s="8">
        <v>0</v>
      </c>
      <c r="L116" s="8">
        <v>0</v>
      </c>
      <c r="M116" s="8">
        <v>0</v>
      </c>
      <c r="N116" s="8">
        <v>0</v>
      </c>
      <c r="O116" s="8">
        <v>0</v>
      </c>
      <c r="P116" s="8">
        <v>0</v>
      </c>
      <c r="Q116" s="8">
        <v>0</v>
      </c>
      <c r="R116" s="8">
        <v>0</v>
      </c>
      <c r="S116" s="8">
        <v>0</v>
      </c>
      <c r="T116" s="8">
        <v>0</v>
      </c>
      <c r="U116" s="8">
        <v>0</v>
      </c>
      <c r="V116" s="8">
        <v>0</v>
      </c>
      <c r="W116" s="8">
        <v>0</v>
      </c>
      <c r="X116" s="8">
        <v>0</v>
      </c>
      <c r="Y116" s="8">
        <v>0</v>
      </c>
      <c r="Z116" s="8">
        <v>0</v>
      </c>
      <c r="AA116" s="12">
        <v>0</v>
      </c>
      <c r="AB116" s="11">
        <v>24650</v>
      </c>
      <c r="AC116" s="8">
        <v>-20678</v>
      </c>
      <c r="AD116" s="8">
        <v>0</v>
      </c>
      <c r="AE116" s="8">
        <v>0</v>
      </c>
      <c r="AF116" s="8">
        <v>3972</v>
      </c>
      <c r="AG116" s="8">
        <v>326</v>
      </c>
      <c r="AH116" s="8">
        <v>0</v>
      </c>
      <c r="AI116" s="8">
        <v>0</v>
      </c>
      <c r="AJ116" s="8">
        <v>23</v>
      </c>
      <c r="AK116" s="8">
        <v>-1688</v>
      </c>
      <c r="AL116" s="8">
        <v>0</v>
      </c>
      <c r="AM116" s="8">
        <v>2633</v>
      </c>
      <c r="AN116" s="8">
        <v>34</v>
      </c>
      <c r="AO116" s="12">
        <v>2667</v>
      </c>
      <c r="AP116" s="11">
        <v>12835</v>
      </c>
      <c r="AQ116" s="8">
        <v>3485</v>
      </c>
      <c r="AR116" s="8">
        <v>775</v>
      </c>
      <c r="AS116" s="8">
        <v>17095</v>
      </c>
      <c r="AT116" s="8">
        <v>5551</v>
      </c>
      <c r="AU116" s="8">
        <v>0</v>
      </c>
      <c r="AV116" s="8">
        <v>22646</v>
      </c>
      <c r="AW116" s="8">
        <v>2937</v>
      </c>
      <c r="AX116" s="8">
        <v>7382</v>
      </c>
      <c r="AY116" s="8">
        <v>0</v>
      </c>
      <c r="AZ116" s="8">
        <v>1777</v>
      </c>
      <c r="BA116" s="8">
        <v>367</v>
      </c>
      <c r="BB116" s="8">
        <v>136</v>
      </c>
      <c r="BC116" s="8">
        <v>59</v>
      </c>
      <c r="BD116" s="8">
        <v>3354</v>
      </c>
      <c r="BE116" s="8">
        <v>1636</v>
      </c>
      <c r="BF116" s="8">
        <v>0</v>
      </c>
      <c r="BG116" s="8">
        <v>876</v>
      </c>
      <c r="BH116" s="8">
        <v>18524</v>
      </c>
      <c r="BI116" s="12">
        <v>4122</v>
      </c>
      <c r="BJ116" s="11">
        <v>911</v>
      </c>
      <c r="BK116" s="8">
        <v>1361</v>
      </c>
      <c r="BL116" s="8">
        <v>-450</v>
      </c>
      <c r="BM116" s="8">
        <v>1093</v>
      </c>
      <c r="BN116" s="8">
        <v>793</v>
      </c>
      <c r="BO116" s="12">
        <v>300</v>
      </c>
      <c r="BP116" s="11">
        <v>0</v>
      </c>
      <c r="BQ116" s="58">
        <v>0</v>
      </c>
    </row>
    <row r="117" spans="1:69" ht="15">
      <c r="A117" s="57" t="s">
        <v>338</v>
      </c>
      <c r="B117" s="7" t="s">
        <v>459</v>
      </c>
      <c r="C117" s="9">
        <v>40999</v>
      </c>
      <c r="D117" s="13" t="s">
        <v>773</v>
      </c>
      <c r="E117" s="14">
        <v>921785</v>
      </c>
      <c r="F117" s="8">
        <v>500227</v>
      </c>
      <c r="G117" s="8">
        <v>0</v>
      </c>
      <c r="H117" s="8">
        <v>60899</v>
      </c>
      <c r="I117" s="8">
        <v>360659</v>
      </c>
      <c r="J117" s="8">
        <v>5759</v>
      </c>
      <c r="K117" s="8">
        <v>366418</v>
      </c>
      <c r="L117" s="8">
        <v>8248</v>
      </c>
      <c r="M117" s="8">
        <v>1811</v>
      </c>
      <c r="N117" s="8">
        <v>5196</v>
      </c>
      <c r="O117" s="8">
        <v>28182</v>
      </c>
      <c r="P117" s="8">
        <v>43437</v>
      </c>
      <c r="Q117" s="8">
        <v>1478</v>
      </c>
      <c r="R117" s="8">
        <v>0</v>
      </c>
      <c r="S117" s="8">
        <v>27202</v>
      </c>
      <c r="T117" s="8">
        <v>28680</v>
      </c>
      <c r="U117" s="8">
        <v>-171</v>
      </c>
      <c r="V117" s="8">
        <v>381004</v>
      </c>
      <c r="W117" s="8">
        <v>328098</v>
      </c>
      <c r="X117" s="8">
        <v>3454</v>
      </c>
      <c r="Y117" s="8">
        <v>0</v>
      </c>
      <c r="Z117" s="8">
        <v>49452</v>
      </c>
      <c r="AA117" s="12">
        <v>381004</v>
      </c>
      <c r="AB117" s="11">
        <v>65985</v>
      </c>
      <c r="AC117" s="8">
        <v>-47231</v>
      </c>
      <c r="AD117" s="8">
        <v>-2163</v>
      </c>
      <c r="AE117" s="8">
        <v>0</v>
      </c>
      <c r="AF117" s="8">
        <v>16591</v>
      </c>
      <c r="AG117" s="8">
        <v>471</v>
      </c>
      <c r="AH117" s="8">
        <v>1100</v>
      </c>
      <c r="AI117" s="8">
        <v>0</v>
      </c>
      <c r="AJ117" s="8">
        <v>161</v>
      </c>
      <c r="AK117" s="8">
        <v>-11002</v>
      </c>
      <c r="AL117" s="8">
        <v>0</v>
      </c>
      <c r="AM117" s="8">
        <v>7321</v>
      </c>
      <c r="AN117" s="8">
        <v>0</v>
      </c>
      <c r="AO117" s="12">
        <v>7321</v>
      </c>
      <c r="AP117" s="11">
        <v>48995</v>
      </c>
      <c r="AQ117" s="8">
        <v>5034</v>
      </c>
      <c r="AR117" s="8">
        <v>644</v>
      </c>
      <c r="AS117" s="8">
        <v>54673</v>
      </c>
      <c r="AT117" s="8">
        <v>0</v>
      </c>
      <c r="AU117" s="8">
        <v>2352</v>
      </c>
      <c r="AV117" s="8">
        <v>57025</v>
      </c>
      <c r="AW117" s="8">
        <v>12415</v>
      </c>
      <c r="AX117" s="8">
        <v>4718</v>
      </c>
      <c r="AY117" s="8">
        <v>1589</v>
      </c>
      <c r="AZ117" s="8">
        <v>9677</v>
      </c>
      <c r="BA117" s="8">
        <v>1248</v>
      </c>
      <c r="BB117" s="8">
        <v>4174</v>
      </c>
      <c r="BC117" s="8">
        <v>462</v>
      </c>
      <c r="BD117" s="8">
        <v>373</v>
      </c>
      <c r="BE117" s="8">
        <v>6636</v>
      </c>
      <c r="BF117" s="8">
        <v>500</v>
      </c>
      <c r="BG117" s="8">
        <v>27</v>
      </c>
      <c r="BH117" s="8">
        <v>41819</v>
      </c>
      <c r="BI117" s="12">
        <v>15206</v>
      </c>
      <c r="BJ117" s="11">
        <v>4653</v>
      </c>
      <c r="BK117" s="8">
        <v>2733</v>
      </c>
      <c r="BL117" s="8">
        <v>1920</v>
      </c>
      <c r="BM117" s="8">
        <v>4307</v>
      </c>
      <c r="BN117" s="8">
        <v>4842</v>
      </c>
      <c r="BO117" s="12">
        <v>-535</v>
      </c>
      <c r="BP117" s="11">
        <v>13967</v>
      </c>
      <c r="BQ117" s="58">
        <v>0</v>
      </c>
    </row>
    <row r="118" spans="1:69" ht="15">
      <c r="A118" s="57" t="s">
        <v>81</v>
      </c>
      <c r="B118" s="7" t="s">
        <v>293</v>
      </c>
      <c r="C118" s="9">
        <v>40999</v>
      </c>
      <c r="D118" s="13" t="s">
        <v>772</v>
      </c>
      <c r="E118" s="14">
        <v>49937</v>
      </c>
      <c r="F118" s="8">
        <v>2590</v>
      </c>
      <c r="G118" s="8">
        <v>15879</v>
      </c>
      <c r="H118" s="8">
        <v>4635</v>
      </c>
      <c r="I118" s="8">
        <v>26833</v>
      </c>
      <c r="J118" s="8">
        <v>1237</v>
      </c>
      <c r="K118" s="8">
        <v>28070</v>
      </c>
      <c r="L118" s="8">
        <v>0</v>
      </c>
      <c r="M118" s="8">
        <v>0</v>
      </c>
      <c r="N118" s="8">
        <v>5738</v>
      </c>
      <c r="O118" s="8">
        <v>1566</v>
      </c>
      <c r="P118" s="8">
        <v>7304</v>
      </c>
      <c r="Q118" s="8">
        <v>0</v>
      </c>
      <c r="R118" s="8">
        <v>0</v>
      </c>
      <c r="S118" s="8">
        <v>2253</v>
      </c>
      <c r="T118" s="8">
        <v>2253</v>
      </c>
      <c r="U118" s="8">
        <v>0</v>
      </c>
      <c r="V118" s="8">
        <v>33121</v>
      </c>
      <c r="W118" s="8">
        <v>26683</v>
      </c>
      <c r="X118" s="8">
        <v>6639</v>
      </c>
      <c r="Y118" s="8">
        <v>0</v>
      </c>
      <c r="Z118" s="8">
        <v>-201</v>
      </c>
      <c r="AA118" s="12">
        <v>33121</v>
      </c>
      <c r="AB118" s="11">
        <v>13168</v>
      </c>
      <c r="AC118" s="8">
        <v>-11197</v>
      </c>
      <c r="AD118" s="8">
        <v>0</v>
      </c>
      <c r="AE118" s="8">
        <v>0</v>
      </c>
      <c r="AF118" s="8">
        <v>1971</v>
      </c>
      <c r="AG118" s="8">
        <v>312</v>
      </c>
      <c r="AH118" s="8">
        <v>0</v>
      </c>
      <c r="AI118" s="8">
        <v>49</v>
      </c>
      <c r="AJ118" s="8">
        <v>15</v>
      </c>
      <c r="AK118" s="8">
        <v>-650</v>
      </c>
      <c r="AL118" s="8">
        <v>0</v>
      </c>
      <c r="AM118" s="8">
        <v>1697</v>
      </c>
      <c r="AN118" s="8">
        <v>0</v>
      </c>
      <c r="AO118" s="12">
        <v>1697</v>
      </c>
      <c r="AP118" s="11">
        <v>11899</v>
      </c>
      <c r="AQ118" s="8">
        <v>93</v>
      </c>
      <c r="AR118" s="8">
        <v>0</v>
      </c>
      <c r="AS118" s="8">
        <v>11992</v>
      </c>
      <c r="AT118" s="8">
        <v>0</v>
      </c>
      <c r="AU118" s="8">
        <v>1176</v>
      </c>
      <c r="AV118" s="8">
        <v>13168</v>
      </c>
      <c r="AW118" s="8">
        <v>2840</v>
      </c>
      <c r="AX118" s="8">
        <v>573</v>
      </c>
      <c r="AY118" s="8">
        <v>577</v>
      </c>
      <c r="AZ118" s="8">
        <v>4029</v>
      </c>
      <c r="BA118" s="8">
        <v>0</v>
      </c>
      <c r="BB118" s="8">
        <v>1871</v>
      </c>
      <c r="BC118" s="8">
        <v>-14</v>
      </c>
      <c r="BD118" s="8">
        <v>0</v>
      </c>
      <c r="BE118" s="8">
        <v>1205</v>
      </c>
      <c r="BF118" s="8">
        <v>22</v>
      </c>
      <c r="BG118" s="8">
        <v>94</v>
      </c>
      <c r="BH118" s="8">
        <v>11197</v>
      </c>
      <c r="BI118" s="12">
        <v>1971</v>
      </c>
      <c r="BJ118" s="11">
        <v>0</v>
      </c>
      <c r="BK118" s="8">
        <v>0</v>
      </c>
      <c r="BL118" s="8">
        <v>0</v>
      </c>
      <c r="BM118" s="8">
        <v>0</v>
      </c>
      <c r="BN118" s="8">
        <v>0</v>
      </c>
      <c r="BO118" s="12">
        <v>0</v>
      </c>
      <c r="BP118" s="11">
        <v>3676</v>
      </c>
      <c r="BQ118" s="58">
        <v>0</v>
      </c>
    </row>
    <row r="119" spans="1:69" ht="15">
      <c r="A119" s="57" t="s">
        <v>590</v>
      </c>
      <c r="B119" s="7" t="s">
        <v>108</v>
      </c>
      <c r="C119" s="9">
        <v>40999</v>
      </c>
      <c r="D119" s="13" t="s">
        <v>772</v>
      </c>
      <c r="E119" s="14">
        <v>116725</v>
      </c>
      <c r="F119" s="8">
        <v>0</v>
      </c>
      <c r="G119" s="8">
        <v>0</v>
      </c>
      <c r="H119" s="8">
        <v>7545</v>
      </c>
      <c r="I119" s="8">
        <v>109180</v>
      </c>
      <c r="J119" s="8">
        <v>6994</v>
      </c>
      <c r="K119" s="8">
        <v>116174</v>
      </c>
      <c r="L119" s="8">
        <v>0</v>
      </c>
      <c r="M119" s="8">
        <v>0</v>
      </c>
      <c r="N119" s="8">
        <v>13935</v>
      </c>
      <c r="O119" s="8">
        <v>2416</v>
      </c>
      <c r="P119" s="8">
        <v>16351</v>
      </c>
      <c r="Q119" s="8">
        <v>0</v>
      </c>
      <c r="R119" s="8">
        <v>0</v>
      </c>
      <c r="S119" s="8">
        <v>7348</v>
      </c>
      <c r="T119" s="8">
        <v>7348</v>
      </c>
      <c r="U119" s="8">
        <v>-6269</v>
      </c>
      <c r="V119" s="8">
        <v>118908</v>
      </c>
      <c r="W119" s="8">
        <v>93000</v>
      </c>
      <c r="X119" s="8">
        <v>0</v>
      </c>
      <c r="Y119" s="8">
        <v>0</v>
      </c>
      <c r="Z119" s="8">
        <v>25908</v>
      </c>
      <c r="AA119" s="12">
        <v>118908</v>
      </c>
      <c r="AB119" s="11">
        <v>35671</v>
      </c>
      <c r="AC119" s="8">
        <v>-29027</v>
      </c>
      <c r="AD119" s="8">
        <v>0</v>
      </c>
      <c r="AE119" s="8">
        <v>0</v>
      </c>
      <c r="AF119" s="8">
        <v>6644</v>
      </c>
      <c r="AG119" s="8">
        <v>122</v>
      </c>
      <c r="AH119" s="8">
        <v>0</v>
      </c>
      <c r="AI119" s="8">
        <v>0</v>
      </c>
      <c r="AJ119" s="8">
        <v>208</v>
      </c>
      <c r="AK119" s="8">
        <v>-3634</v>
      </c>
      <c r="AL119" s="8">
        <v>0</v>
      </c>
      <c r="AM119" s="8">
        <v>3340</v>
      </c>
      <c r="AN119" s="8">
        <v>0</v>
      </c>
      <c r="AO119" s="12">
        <v>3340</v>
      </c>
      <c r="AP119" s="11">
        <v>34013</v>
      </c>
      <c r="AQ119" s="8">
        <v>700</v>
      </c>
      <c r="AR119" s="8">
        <v>249</v>
      </c>
      <c r="AS119" s="8">
        <v>34962</v>
      </c>
      <c r="AT119" s="8">
        <v>0</v>
      </c>
      <c r="AU119" s="8">
        <v>449</v>
      </c>
      <c r="AV119" s="8">
        <v>35411</v>
      </c>
      <c r="AW119" s="8">
        <v>7244</v>
      </c>
      <c r="AX119" s="8">
        <v>742</v>
      </c>
      <c r="AY119" s="8">
        <v>315</v>
      </c>
      <c r="AZ119" s="8">
        <v>6858</v>
      </c>
      <c r="BA119" s="8">
        <v>8930</v>
      </c>
      <c r="BB119" s="8">
        <v>0</v>
      </c>
      <c r="BC119" s="8">
        <v>117</v>
      </c>
      <c r="BD119" s="8">
        <v>0</v>
      </c>
      <c r="BE119" s="8">
        <v>3307</v>
      </c>
      <c r="BF119" s="8">
        <v>0</v>
      </c>
      <c r="BG119" s="8">
        <v>0</v>
      </c>
      <c r="BH119" s="8">
        <v>27513</v>
      </c>
      <c r="BI119" s="12">
        <v>7898</v>
      </c>
      <c r="BJ119" s="11">
        <v>260</v>
      </c>
      <c r="BK119" s="8">
        <v>1514</v>
      </c>
      <c r="BL119" s="8">
        <v>-1254</v>
      </c>
      <c r="BM119" s="8">
        <v>0</v>
      </c>
      <c r="BN119" s="8">
        <v>0</v>
      </c>
      <c r="BO119" s="12">
        <v>0</v>
      </c>
      <c r="BP119" s="11">
        <v>8002</v>
      </c>
      <c r="BQ119" s="58">
        <v>0</v>
      </c>
    </row>
    <row r="120" spans="1:69" ht="15">
      <c r="A120" s="57" t="s">
        <v>673</v>
      </c>
      <c r="B120" s="7" t="s">
        <v>266</v>
      </c>
      <c r="C120" s="9">
        <v>40999</v>
      </c>
      <c r="D120" s="13" t="s">
        <v>773</v>
      </c>
      <c r="E120" s="14">
        <v>54524</v>
      </c>
      <c r="F120" s="8">
        <v>29670</v>
      </c>
      <c r="G120" s="8">
        <v>0</v>
      </c>
      <c r="H120" s="8">
        <v>6608</v>
      </c>
      <c r="I120" s="8">
        <v>18246</v>
      </c>
      <c r="J120" s="8">
        <v>1747</v>
      </c>
      <c r="K120" s="8">
        <v>19993</v>
      </c>
      <c r="L120" s="8">
        <v>0</v>
      </c>
      <c r="M120" s="8">
        <v>0</v>
      </c>
      <c r="N120" s="8">
        <v>3715</v>
      </c>
      <c r="O120" s="8">
        <v>10239</v>
      </c>
      <c r="P120" s="8">
        <v>13954</v>
      </c>
      <c r="Q120" s="8">
        <v>510</v>
      </c>
      <c r="R120" s="8">
        <v>0</v>
      </c>
      <c r="S120" s="8">
        <v>2937</v>
      </c>
      <c r="T120" s="8">
        <v>3447</v>
      </c>
      <c r="U120" s="8">
        <v>0</v>
      </c>
      <c r="V120" s="8">
        <v>30500</v>
      </c>
      <c r="W120" s="8">
        <v>18197</v>
      </c>
      <c r="X120" s="8">
        <v>316</v>
      </c>
      <c r="Y120" s="8">
        <v>0</v>
      </c>
      <c r="Z120" s="8">
        <v>11987</v>
      </c>
      <c r="AA120" s="12">
        <v>30500</v>
      </c>
      <c r="AB120" s="11">
        <v>21635</v>
      </c>
      <c r="AC120" s="8">
        <v>-21561</v>
      </c>
      <c r="AD120" s="8">
        <v>0</v>
      </c>
      <c r="AE120" s="8">
        <v>-228</v>
      </c>
      <c r="AF120" s="8">
        <v>-154</v>
      </c>
      <c r="AG120" s="8">
        <v>513</v>
      </c>
      <c r="AH120" s="8">
        <v>400</v>
      </c>
      <c r="AI120" s="8">
        <v>0</v>
      </c>
      <c r="AJ120" s="8">
        <v>261</v>
      </c>
      <c r="AK120" s="8">
        <v>-947</v>
      </c>
      <c r="AL120" s="8">
        <v>0</v>
      </c>
      <c r="AM120" s="8">
        <v>73</v>
      </c>
      <c r="AN120" s="8">
        <v>0</v>
      </c>
      <c r="AO120" s="12">
        <v>73</v>
      </c>
      <c r="AP120" s="11">
        <v>9435</v>
      </c>
      <c r="AQ120" s="8">
        <v>1029</v>
      </c>
      <c r="AR120" s="8">
        <v>500</v>
      </c>
      <c r="AS120" s="8">
        <v>10964</v>
      </c>
      <c r="AT120" s="8">
        <v>0</v>
      </c>
      <c r="AU120" s="8">
        <v>13</v>
      </c>
      <c r="AV120" s="8">
        <v>10977</v>
      </c>
      <c r="AW120" s="8">
        <v>524</v>
      </c>
      <c r="AX120" s="8">
        <v>8695</v>
      </c>
      <c r="AY120" s="8">
        <v>2</v>
      </c>
      <c r="AZ120" s="8">
        <v>657</v>
      </c>
      <c r="BA120" s="8">
        <v>194</v>
      </c>
      <c r="BB120" s="8">
        <v>0</v>
      </c>
      <c r="BC120" s="8">
        <v>114</v>
      </c>
      <c r="BD120" s="8">
        <v>200</v>
      </c>
      <c r="BE120" s="8">
        <v>473</v>
      </c>
      <c r="BF120" s="8">
        <v>0</v>
      </c>
      <c r="BG120" s="8">
        <v>228</v>
      </c>
      <c r="BH120" s="8">
        <v>11087</v>
      </c>
      <c r="BI120" s="12">
        <v>-110</v>
      </c>
      <c r="BJ120" s="11">
        <v>10125</v>
      </c>
      <c r="BK120" s="8">
        <v>10126</v>
      </c>
      <c r="BL120" s="8">
        <v>-1</v>
      </c>
      <c r="BM120" s="8">
        <v>533</v>
      </c>
      <c r="BN120" s="8">
        <v>576</v>
      </c>
      <c r="BO120" s="12">
        <v>-43</v>
      </c>
      <c r="BP120" s="11">
        <v>303</v>
      </c>
      <c r="BQ120" s="58">
        <v>0</v>
      </c>
    </row>
    <row r="121" spans="1:69" ht="15">
      <c r="A121" s="57" t="s">
        <v>674</v>
      </c>
      <c r="B121" s="7" t="s">
        <v>675</v>
      </c>
      <c r="C121" s="9">
        <v>40999</v>
      </c>
      <c r="D121" s="13" t="s">
        <v>773</v>
      </c>
      <c r="E121" s="14">
        <v>271120</v>
      </c>
      <c r="F121" s="8">
        <v>0</v>
      </c>
      <c r="G121" s="8">
        <v>0</v>
      </c>
      <c r="H121" s="8">
        <v>0</v>
      </c>
      <c r="I121" s="8">
        <v>271120</v>
      </c>
      <c r="J121" s="8">
        <v>7069</v>
      </c>
      <c r="K121" s="8">
        <v>278189</v>
      </c>
      <c r="L121" s="8">
        <v>76</v>
      </c>
      <c r="M121" s="8">
        <v>0</v>
      </c>
      <c r="N121" s="8">
        <v>12894</v>
      </c>
      <c r="O121" s="8">
        <v>4206</v>
      </c>
      <c r="P121" s="8">
        <v>17176</v>
      </c>
      <c r="Q121" s="8">
        <v>375</v>
      </c>
      <c r="R121" s="8">
        <v>0</v>
      </c>
      <c r="S121" s="8">
        <v>4868</v>
      </c>
      <c r="T121" s="8">
        <v>5243</v>
      </c>
      <c r="U121" s="8">
        <v>-2540</v>
      </c>
      <c r="V121" s="8">
        <v>287582</v>
      </c>
      <c r="W121" s="8">
        <v>100788</v>
      </c>
      <c r="X121" s="8">
        <v>14665</v>
      </c>
      <c r="Y121" s="8">
        <v>0</v>
      </c>
      <c r="Z121" s="8">
        <v>172129</v>
      </c>
      <c r="AA121" s="12">
        <v>287582</v>
      </c>
      <c r="AB121" s="11">
        <v>30698</v>
      </c>
      <c r="AC121" s="8">
        <v>-22974</v>
      </c>
      <c r="AD121" s="8">
        <v>-37</v>
      </c>
      <c r="AE121" s="8">
        <v>0</v>
      </c>
      <c r="AF121" s="8">
        <v>7687</v>
      </c>
      <c r="AG121" s="8">
        <v>217</v>
      </c>
      <c r="AH121" s="8">
        <v>0</v>
      </c>
      <c r="AI121" s="8">
        <v>0</v>
      </c>
      <c r="AJ121" s="8">
        <v>173</v>
      </c>
      <c r="AK121" s="8">
        <v>-3918</v>
      </c>
      <c r="AL121" s="8">
        <v>0</v>
      </c>
      <c r="AM121" s="8">
        <v>4159</v>
      </c>
      <c r="AN121" s="8">
        <v>0</v>
      </c>
      <c r="AO121" s="12">
        <v>4159</v>
      </c>
      <c r="AP121" s="11">
        <v>22080</v>
      </c>
      <c r="AQ121" s="8">
        <v>1878</v>
      </c>
      <c r="AR121" s="8">
        <v>22</v>
      </c>
      <c r="AS121" s="8">
        <v>23980</v>
      </c>
      <c r="AT121" s="8">
        <v>0</v>
      </c>
      <c r="AU121" s="8">
        <v>0</v>
      </c>
      <c r="AV121" s="8">
        <v>23980</v>
      </c>
      <c r="AW121" s="8">
        <v>4962</v>
      </c>
      <c r="AX121" s="8">
        <v>2365</v>
      </c>
      <c r="AY121" s="8">
        <v>29</v>
      </c>
      <c r="AZ121" s="8">
        <v>3599</v>
      </c>
      <c r="BA121" s="8">
        <v>0</v>
      </c>
      <c r="BB121" s="8">
        <v>1733</v>
      </c>
      <c r="BC121" s="8">
        <v>140</v>
      </c>
      <c r="BD121" s="8">
        <v>49</v>
      </c>
      <c r="BE121" s="8">
        <v>3898</v>
      </c>
      <c r="BF121" s="8">
        <v>0</v>
      </c>
      <c r="BG121" s="8">
        <v>0</v>
      </c>
      <c r="BH121" s="8">
        <v>16775</v>
      </c>
      <c r="BI121" s="12">
        <v>7205</v>
      </c>
      <c r="BJ121" s="11">
        <v>6124</v>
      </c>
      <c r="BK121" s="8">
        <v>5815</v>
      </c>
      <c r="BL121" s="8">
        <v>309</v>
      </c>
      <c r="BM121" s="8">
        <v>594</v>
      </c>
      <c r="BN121" s="8">
        <v>421</v>
      </c>
      <c r="BO121" s="12">
        <v>173</v>
      </c>
      <c r="BP121" s="11">
        <v>11446</v>
      </c>
      <c r="BQ121" s="58">
        <v>86</v>
      </c>
    </row>
    <row r="122" spans="1:69" ht="15">
      <c r="A122" s="57" t="s">
        <v>676</v>
      </c>
      <c r="B122" s="7" t="s">
        <v>426</v>
      </c>
      <c r="C122" s="9">
        <v>40999</v>
      </c>
      <c r="D122" s="13" t="s">
        <v>773</v>
      </c>
      <c r="E122" s="14">
        <v>774213</v>
      </c>
      <c r="F122" s="8">
        <v>426098</v>
      </c>
      <c r="G122" s="8">
        <v>0</v>
      </c>
      <c r="H122" s="8">
        <v>94966</v>
      </c>
      <c r="I122" s="8">
        <v>253149</v>
      </c>
      <c r="J122" s="8">
        <v>17306</v>
      </c>
      <c r="K122" s="8">
        <v>270455</v>
      </c>
      <c r="L122" s="8">
        <v>589</v>
      </c>
      <c r="M122" s="8">
        <v>0</v>
      </c>
      <c r="N122" s="8">
        <v>11321</v>
      </c>
      <c r="O122" s="8">
        <v>20037</v>
      </c>
      <c r="P122" s="8">
        <v>31947</v>
      </c>
      <c r="Q122" s="8">
        <v>1186</v>
      </c>
      <c r="R122" s="8">
        <v>0</v>
      </c>
      <c r="S122" s="8">
        <v>24579</v>
      </c>
      <c r="T122" s="8">
        <v>25765</v>
      </c>
      <c r="U122" s="8">
        <v>0</v>
      </c>
      <c r="V122" s="8">
        <v>276637</v>
      </c>
      <c r="W122" s="8">
        <v>246843</v>
      </c>
      <c r="X122" s="8">
        <v>0</v>
      </c>
      <c r="Y122" s="8">
        <v>3962</v>
      </c>
      <c r="Z122" s="8">
        <v>25832</v>
      </c>
      <c r="AA122" s="12">
        <v>276637</v>
      </c>
      <c r="AB122" s="11">
        <v>87004</v>
      </c>
      <c r="AC122" s="8">
        <v>-69169</v>
      </c>
      <c r="AD122" s="8">
        <v>-319</v>
      </c>
      <c r="AE122" s="8">
        <v>0</v>
      </c>
      <c r="AF122" s="8">
        <v>17516</v>
      </c>
      <c r="AG122" s="8">
        <v>700</v>
      </c>
      <c r="AH122" s="8">
        <v>824</v>
      </c>
      <c r="AI122" s="8">
        <v>0</v>
      </c>
      <c r="AJ122" s="8">
        <v>630</v>
      </c>
      <c r="AK122" s="8">
        <v>-15938</v>
      </c>
      <c r="AL122" s="8">
        <v>0</v>
      </c>
      <c r="AM122" s="8">
        <v>3732</v>
      </c>
      <c r="AN122" s="8">
        <v>0</v>
      </c>
      <c r="AO122" s="12">
        <v>3732</v>
      </c>
      <c r="AP122" s="11">
        <v>68390</v>
      </c>
      <c r="AQ122" s="8">
        <v>6398</v>
      </c>
      <c r="AR122" s="8">
        <v>1335</v>
      </c>
      <c r="AS122" s="8">
        <v>76123</v>
      </c>
      <c r="AT122" s="8">
        <v>0</v>
      </c>
      <c r="AU122" s="8">
        <v>0</v>
      </c>
      <c r="AV122" s="8">
        <v>76123</v>
      </c>
      <c r="AW122" s="8">
        <v>20937</v>
      </c>
      <c r="AX122" s="8">
        <v>6179</v>
      </c>
      <c r="AY122" s="8">
        <v>1644</v>
      </c>
      <c r="AZ122" s="8">
        <v>14644</v>
      </c>
      <c r="BA122" s="8">
        <v>2003</v>
      </c>
      <c r="BB122" s="8">
        <v>3048</v>
      </c>
      <c r="BC122" s="8">
        <v>1003</v>
      </c>
      <c r="BD122" s="8">
        <v>0</v>
      </c>
      <c r="BE122" s="8">
        <v>8131</v>
      </c>
      <c r="BF122" s="8">
        <v>0</v>
      </c>
      <c r="BG122" s="8">
        <v>0</v>
      </c>
      <c r="BH122" s="8">
        <v>57589</v>
      </c>
      <c r="BI122" s="12">
        <v>18534</v>
      </c>
      <c r="BJ122" s="11">
        <v>10881</v>
      </c>
      <c r="BK122" s="8">
        <v>11899</v>
      </c>
      <c r="BL122" s="8">
        <v>-1018</v>
      </c>
      <c r="BM122" s="8">
        <v>0</v>
      </c>
      <c r="BN122" s="8">
        <v>0</v>
      </c>
      <c r="BO122" s="12">
        <v>0</v>
      </c>
      <c r="BP122" s="11">
        <v>26314</v>
      </c>
      <c r="BQ122" s="58">
        <v>461</v>
      </c>
    </row>
    <row r="123" spans="1:69" ht="15">
      <c r="A123" s="57" t="s">
        <v>357</v>
      </c>
      <c r="B123" s="7" t="s">
        <v>356</v>
      </c>
      <c r="C123" s="9">
        <v>40999</v>
      </c>
      <c r="D123" s="13" t="s">
        <v>773</v>
      </c>
      <c r="E123" s="14">
        <v>376181</v>
      </c>
      <c r="F123" s="8">
        <v>74246</v>
      </c>
      <c r="G123" s="8">
        <v>94047</v>
      </c>
      <c r="H123" s="8">
        <v>31784</v>
      </c>
      <c r="I123" s="8">
        <v>176104</v>
      </c>
      <c r="J123" s="8">
        <v>1553</v>
      </c>
      <c r="K123" s="8">
        <v>177657</v>
      </c>
      <c r="L123" s="8">
        <v>1018</v>
      </c>
      <c r="M123" s="8">
        <v>1381</v>
      </c>
      <c r="N123" s="8">
        <v>2364</v>
      </c>
      <c r="O123" s="8">
        <v>0</v>
      </c>
      <c r="P123" s="8">
        <v>4763</v>
      </c>
      <c r="Q123" s="8">
        <v>0</v>
      </c>
      <c r="R123" s="8">
        <v>0</v>
      </c>
      <c r="S123" s="8">
        <v>11755</v>
      </c>
      <c r="T123" s="8">
        <v>11755</v>
      </c>
      <c r="U123" s="8">
        <v>-7</v>
      </c>
      <c r="V123" s="8">
        <v>170658</v>
      </c>
      <c r="W123" s="8">
        <v>129078</v>
      </c>
      <c r="X123" s="8">
        <v>915</v>
      </c>
      <c r="Y123" s="8">
        <v>0</v>
      </c>
      <c r="Z123" s="8">
        <v>40665</v>
      </c>
      <c r="AA123" s="12">
        <v>170658</v>
      </c>
      <c r="AB123" s="11">
        <v>34938</v>
      </c>
      <c r="AC123" s="8">
        <v>-27014</v>
      </c>
      <c r="AD123" s="8">
        <v>-642</v>
      </c>
      <c r="AE123" s="8">
        <v>0</v>
      </c>
      <c r="AF123" s="8">
        <v>7282</v>
      </c>
      <c r="AG123" s="8">
        <v>336</v>
      </c>
      <c r="AH123" s="8">
        <v>0</v>
      </c>
      <c r="AI123" s="8">
        <v>28</v>
      </c>
      <c r="AJ123" s="8">
        <v>5</v>
      </c>
      <c r="AK123" s="8">
        <v>-4884</v>
      </c>
      <c r="AL123" s="8">
        <v>0</v>
      </c>
      <c r="AM123" s="8">
        <v>2767</v>
      </c>
      <c r="AN123" s="8">
        <v>0</v>
      </c>
      <c r="AO123" s="12">
        <v>2767</v>
      </c>
      <c r="AP123" s="11">
        <v>21854</v>
      </c>
      <c r="AQ123" s="8">
        <v>1901</v>
      </c>
      <c r="AR123" s="8">
        <v>0</v>
      </c>
      <c r="AS123" s="8">
        <v>23755</v>
      </c>
      <c r="AT123" s="8">
        <v>0</v>
      </c>
      <c r="AU123" s="8">
        <v>0</v>
      </c>
      <c r="AV123" s="8">
        <v>23755</v>
      </c>
      <c r="AW123" s="8">
        <v>9722</v>
      </c>
      <c r="AX123" s="8">
        <v>1878</v>
      </c>
      <c r="AY123" s="8">
        <v>0</v>
      </c>
      <c r="AZ123" s="8">
        <v>2719</v>
      </c>
      <c r="BA123" s="8">
        <v>411</v>
      </c>
      <c r="BB123" s="8">
        <v>0</v>
      </c>
      <c r="BC123" s="8">
        <v>273</v>
      </c>
      <c r="BD123" s="8">
        <v>0</v>
      </c>
      <c r="BE123" s="8">
        <v>3135</v>
      </c>
      <c r="BF123" s="8">
        <v>-422</v>
      </c>
      <c r="BG123" s="8">
        <v>0</v>
      </c>
      <c r="BH123" s="8">
        <v>17716</v>
      </c>
      <c r="BI123" s="12">
        <v>6039</v>
      </c>
      <c r="BJ123" s="11">
        <v>11183</v>
      </c>
      <c r="BK123" s="8">
        <v>8687</v>
      </c>
      <c r="BL123" s="8">
        <v>2496</v>
      </c>
      <c r="BM123" s="8">
        <v>0</v>
      </c>
      <c r="BN123" s="8">
        <v>1253</v>
      </c>
      <c r="BO123" s="12">
        <v>-1253</v>
      </c>
      <c r="BP123" s="11">
        <v>13582</v>
      </c>
      <c r="BQ123" s="58">
        <v>13</v>
      </c>
    </row>
    <row r="124" spans="1:69" ht="15">
      <c r="A124" s="57" t="s">
        <v>6</v>
      </c>
      <c r="B124" s="7" t="s">
        <v>5</v>
      </c>
      <c r="C124" s="9">
        <v>40999</v>
      </c>
      <c r="D124" s="13" t="s">
        <v>773</v>
      </c>
      <c r="E124" s="14">
        <v>232531</v>
      </c>
      <c r="F124" s="8">
        <v>133563</v>
      </c>
      <c r="G124" s="8">
        <v>0</v>
      </c>
      <c r="H124" s="8">
        <v>11586</v>
      </c>
      <c r="I124" s="8">
        <v>87382</v>
      </c>
      <c r="J124" s="8">
        <v>3356</v>
      </c>
      <c r="K124" s="8">
        <v>90738</v>
      </c>
      <c r="L124" s="8">
        <v>0</v>
      </c>
      <c r="M124" s="8">
        <v>0</v>
      </c>
      <c r="N124" s="8">
        <v>5081</v>
      </c>
      <c r="O124" s="8">
        <v>1739</v>
      </c>
      <c r="P124" s="8">
        <v>6820</v>
      </c>
      <c r="Q124" s="8">
        <v>606</v>
      </c>
      <c r="R124" s="8">
        <v>0</v>
      </c>
      <c r="S124" s="8">
        <v>2737</v>
      </c>
      <c r="T124" s="8">
        <v>3343</v>
      </c>
      <c r="U124" s="8">
        <v>0</v>
      </c>
      <c r="V124" s="8">
        <v>94215</v>
      </c>
      <c r="W124" s="8">
        <v>52243</v>
      </c>
      <c r="X124" s="8">
        <v>26</v>
      </c>
      <c r="Y124" s="8">
        <v>0</v>
      </c>
      <c r="Z124" s="8">
        <v>41946</v>
      </c>
      <c r="AA124" s="12">
        <v>94215</v>
      </c>
      <c r="AB124" s="11">
        <v>18178</v>
      </c>
      <c r="AC124" s="8">
        <v>-14038</v>
      </c>
      <c r="AD124" s="8">
        <v>0</v>
      </c>
      <c r="AE124" s="8">
        <v>0</v>
      </c>
      <c r="AF124" s="8">
        <v>4140</v>
      </c>
      <c r="AG124" s="8">
        <v>84</v>
      </c>
      <c r="AH124" s="8">
        <v>0</v>
      </c>
      <c r="AI124" s="8">
        <v>0</v>
      </c>
      <c r="AJ124" s="8">
        <v>12</v>
      </c>
      <c r="AK124" s="8">
        <v>-2721</v>
      </c>
      <c r="AL124" s="8">
        <v>0</v>
      </c>
      <c r="AM124" s="8">
        <v>1515</v>
      </c>
      <c r="AN124" s="8">
        <v>0</v>
      </c>
      <c r="AO124" s="12">
        <v>1515</v>
      </c>
      <c r="AP124" s="11">
        <v>14433</v>
      </c>
      <c r="AQ124" s="8">
        <v>2785</v>
      </c>
      <c r="AR124" s="8">
        <v>803</v>
      </c>
      <c r="AS124" s="8">
        <v>18021</v>
      </c>
      <c r="AT124" s="8">
        <v>0</v>
      </c>
      <c r="AU124" s="8">
        <v>0</v>
      </c>
      <c r="AV124" s="8">
        <v>18021</v>
      </c>
      <c r="AW124" s="8">
        <v>4147</v>
      </c>
      <c r="AX124" s="8">
        <v>2243</v>
      </c>
      <c r="AY124" s="8">
        <v>0</v>
      </c>
      <c r="AZ124" s="8">
        <v>4691</v>
      </c>
      <c r="BA124" s="8">
        <v>0</v>
      </c>
      <c r="BB124" s="8">
        <v>144</v>
      </c>
      <c r="BC124" s="8">
        <v>156</v>
      </c>
      <c r="BD124" s="8">
        <v>0</v>
      </c>
      <c r="BE124" s="8">
        <v>1696</v>
      </c>
      <c r="BF124" s="8">
        <v>0</v>
      </c>
      <c r="BG124" s="8">
        <v>0</v>
      </c>
      <c r="BH124" s="8">
        <v>13077</v>
      </c>
      <c r="BI124" s="12">
        <v>4944</v>
      </c>
      <c r="BJ124" s="11">
        <v>157</v>
      </c>
      <c r="BK124" s="8">
        <v>961</v>
      </c>
      <c r="BL124" s="8">
        <v>-804</v>
      </c>
      <c r="BM124" s="8">
        <v>0</v>
      </c>
      <c r="BN124" s="8">
        <v>0</v>
      </c>
      <c r="BO124" s="12">
        <v>0</v>
      </c>
      <c r="BP124" s="11">
        <v>3359</v>
      </c>
      <c r="BQ124" s="58">
        <v>0</v>
      </c>
    </row>
    <row r="125" spans="1:69" ht="15">
      <c r="A125" s="57" t="s">
        <v>396</v>
      </c>
      <c r="B125" s="7" t="s">
        <v>395</v>
      </c>
      <c r="C125" s="9">
        <v>40999</v>
      </c>
      <c r="D125" s="13" t="s">
        <v>772</v>
      </c>
      <c r="E125" s="14">
        <v>67350</v>
      </c>
      <c r="F125" s="8">
        <v>5403</v>
      </c>
      <c r="G125" s="8">
        <v>0</v>
      </c>
      <c r="H125" s="8">
        <v>9808</v>
      </c>
      <c r="I125" s="8">
        <v>52139</v>
      </c>
      <c r="J125" s="8">
        <v>1298</v>
      </c>
      <c r="K125" s="8">
        <v>53437</v>
      </c>
      <c r="L125" s="8">
        <v>0</v>
      </c>
      <c r="M125" s="8">
        <v>0</v>
      </c>
      <c r="N125" s="8">
        <v>558</v>
      </c>
      <c r="O125" s="8">
        <v>1628</v>
      </c>
      <c r="P125" s="8">
        <v>2186</v>
      </c>
      <c r="Q125" s="8">
        <v>8498</v>
      </c>
      <c r="R125" s="8">
        <v>0</v>
      </c>
      <c r="S125" s="8">
        <v>4049</v>
      </c>
      <c r="T125" s="8">
        <v>12547</v>
      </c>
      <c r="U125" s="8">
        <v>-1481</v>
      </c>
      <c r="V125" s="8">
        <v>41595</v>
      </c>
      <c r="W125" s="8">
        <v>40000</v>
      </c>
      <c r="X125" s="8">
        <v>0</v>
      </c>
      <c r="Y125" s="8">
        <v>0</v>
      </c>
      <c r="Z125" s="8">
        <v>1595</v>
      </c>
      <c r="AA125" s="12">
        <v>41595</v>
      </c>
      <c r="AB125" s="11">
        <v>25025</v>
      </c>
      <c r="AC125" s="8">
        <v>-21064</v>
      </c>
      <c r="AD125" s="8">
        <v>0</v>
      </c>
      <c r="AE125" s="8">
        <v>0</v>
      </c>
      <c r="AF125" s="8">
        <v>3961</v>
      </c>
      <c r="AG125" s="8">
        <v>164</v>
      </c>
      <c r="AH125" s="8">
        <v>0</v>
      </c>
      <c r="AI125" s="8">
        <v>0</v>
      </c>
      <c r="AJ125" s="8">
        <v>0</v>
      </c>
      <c r="AK125" s="8">
        <v>-1577</v>
      </c>
      <c r="AL125" s="8">
        <v>0</v>
      </c>
      <c r="AM125" s="8">
        <v>2548</v>
      </c>
      <c r="AN125" s="8">
        <v>0</v>
      </c>
      <c r="AO125" s="12">
        <v>2548</v>
      </c>
      <c r="AP125" s="11">
        <v>23058</v>
      </c>
      <c r="AQ125" s="8">
        <v>525</v>
      </c>
      <c r="AR125" s="8">
        <v>202</v>
      </c>
      <c r="AS125" s="8">
        <v>23785</v>
      </c>
      <c r="AT125" s="8">
        <v>0</v>
      </c>
      <c r="AU125" s="8">
        <v>630</v>
      </c>
      <c r="AV125" s="8">
        <v>24415</v>
      </c>
      <c r="AW125" s="8">
        <v>6960</v>
      </c>
      <c r="AX125" s="8">
        <v>0</v>
      </c>
      <c r="AY125" s="8">
        <v>742</v>
      </c>
      <c r="AZ125" s="8">
        <v>2773</v>
      </c>
      <c r="BA125" s="8">
        <v>776</v>
      </c>
      <c r="BB125" s="8">
        <v>6020</v>
      </c>
      <c r="BC125" s="8">
        <v>232</v>
      </c>
      <c r="BD125" s="8">
        <v>0</v>
      </c>
      <c r="BE125" s="8">
        <v>2688</v>
      </c>
      <c r="BF125" s="8">
        <v>0</v>
      </c>
      <c r="BG125" s="8">
        <v>453</v>
      </c>
      <c r="BH125" s="8">
        <v>20644</v>
      </c>
      <c r="BI125" s="12">
        <v>3771</v>
      </c>
      <c r="BJ125" s="11">
        <v>0</v>
      </c>
      <c r="BK125" s="8">
        <v>0</v>
      </c>
      <c r="BL125" s="8">
        <v>0</v>
      </c>
      <c r="BM125" s="8">
        <v>610</v>
      </c>
      <c r="BN125" s="8">
        <v>420</v>
      </c>
      <c r="BO125" s="12">
        <v>190</v>
      </c>
      <c r="BP125" s="11">
        <v>6171</v>
      </c>
      <c r="BQ125" s="58">
        <v>0</v>
      </c>
    </row>
    <row r="126" spans="1:69" ht="15">
      <c r="A126" s="57" t="s">
        <v>406</v>
      </c>
      <c r="B126" s="7" t="s">
        <v>405</v>
      </c>
      <c r="C126" s="9">
        <v>40999</v>
      </c>
      <c r="D126" s="13" t="s">
        <v>773</v>
      </c>
      <c r="E126" s="14">
        <v>712309</v>
      </c>
      <c r="F126" s="8">
        <v>295867</v>
      </c>
      <c r="G126" s="8">
        <v>17938</v>
      </c>
      <c r="H126" s="8">
        <v>88032</v>
      </c>
      <c r="I126" s="8">
        <v>310472</v>
      </c>
      <c r="J126" s="8">
        <v>16616</v>
      </c>
      <c r="K126" s="8">
        <v>327088</v>
      </c>
      <c r="L126" s="8">
        <v>959</v>
      </c>
      <c r="M126" s="8">
        <v>0</v>
      </c>
      <c r="N126" s="8">
        <v>8029</v>
      </c>
      <c r="O126" s="8">
        <v>6585</v>
      </c>
      <c r="P126" s="8">
        <v>15573</v>
      </c>
      <c r="Q126" s="8">
        <v>4091</v>
      </c>
      <c r="R126" s="8">
        <v>1598</v>
      </c>
      <c r="S126" s="8">
        <v>22304</v>
      </c>
      <c r="T126" s="8">
        <v>27993</v>
      </c>
      <c r="U126" s="8">
        <v>-12230</v>
      </c>
      <c r="V126" s="8">
        <v>302438</v>
      </c>
      <c r="W126" s="8">
        <v>211432</v>
      </c>
      <c r="X126" s="8">
        <v>8801</v>
      </c>
      <c r="Y126" s="8">
        <v>408</v>
      </c>
      <c r="Z126" s="8">
        <v>81797</v>
      </c>
      <c r="AA126" s="12">
        <v>302438</v>
      </c>
      <c r="AB126" s="11">
        <v>92970</v>
      </c>
      <c r="AC126" s="8">
        <v>-71928</v>
      </c>
      <c r="AD126" s="8">
        <v>0</v>
      </c>
      <c r="AE126" s="8">
        <v>0</v>
      </c>
      <c r="AF126" s="8">
        <v>21042</v>
      </c>
      <c r="AG126" s="8">
        <v>4516</v>
      </c>
      <c r="AH126" s="8">
        <v>0</v>
      </c>
      <c r="AI126" s="8">
        <v>-31</v>
      </c>
      <c r="AJ126" s="8">
        <v>523</v>
      </c>
      <c r="AK126" s="8">
        <v>-14666</v>
      </c>
      <c r="AL126" s="8">
        <v>-25</v>
      </c>
      <c r="AM126" s="8">
        <v>11359</v>
      </c>
      <c r="AN126" s="8">
        <v>0</v>
      </c>
      <c r="AO126" s="12">
        <v>11359</v>
      </c>
      <c r="AP126" s="11">
        <v>57302</v>
      </c>
      <c r="AQ126" s="8">
        <v>23888</v>
      </c>
      <c r="AR126" s="8">
        <v>2716</v>
      </c>
      <c r="AS126" s="8">
        <v>83906</v>
      </c>
      <c r="AT126" s="8">
        <v>50</v>
      </c>
      <c r="AU126" s="8">
        <v>491</v>
      </c>
      <c r="AV126" s="8">
        <v>84447</v>
      </c>
      <c r="AW126" s="8">
        <v>17974</v>
      </c>
      <c r="AX126" s="8">
        <v>22424</v>
      </c>
      <c r="AY126" s="8">
        <v>2222</v>
      </c>
      <c r="AZ126" s="8">
        <v>6710</v>
      </c>
      <c r="BA126" s="8">
        <v>2992</v>
      </c>
      <c r="BB126" s="8">
        <v>0</v>
      </c>
      <c r="BC126" s="8">
        <v>218</v>
      </c>
      <c r="BD126" s="8">
        <v>0</v>
      </c>
      <c r="BE126" s="8">
        <v>10852</v>
      </c>
      <c r="BF126" s="8">
        <v>0</v>
      </c>
      <c r="BG126" s="8">
        <v>1589</v>
      </c>
      <c r="BH126" s="8">
        <v>64981</v>
      </c>
      <c r="BI126" s="12">
        <v>19466</v>
      </c>
      <c r="BJ126" s="11">
        <v>5171</v>
      </c>
      <c r="BK126" s="8">
        <v>4286</v>
      </c>
      <c r="BL126" s="8">
        <v>885</v>
      </c>
      <c r="BM126" s="8">
        <v>3352</v>
      </c>
      <c r="BN126" s="8">
        <v>2661</v>
      </c>
      <c r="BO126" s="12">
        <v>691</v>
      </c>
      <c r="BP126" s="11">
        <v>18630</v>
      </c>
      <c r="BQ126" s="58">
        <v>0</v>
      </c>
    </row>
    <row r="127" spans="1:69" ht="15">
      <c r="A127" s="57" t="s">
        <v>332</v>
      </c>
      <c r="B127" s="7" t="s">
        <v>331</v>
      </c>
      <c r="C127" s="9">
        <v>40999</v>
      </c>
      <c r="D127" s="13" t="s">
        <v>773</v>
      </c>
      <c r="E127" s="14">
        <v>228953</v>
      </c>
      <c r="F127" s="8">
        <v>0</v>
      </c>
      <c r="G127" s="8">
        <v>0</v>
      </c>
      <c r="H127" s="8">
        <v>0</v>
      </c>
      <c r="I127" s="8">
        <v>228953</v>
      </c>
      <c r="J127" s="8">
        <v>2828</v>
      </c>
      <c r="K127" s="8">
        <v>231781</v>
      </c>
      <c r="L127" s="8">
        <v>0</v>
      </c>
      <c r="M127" s="8">
        <v>0</v>
      </c>
      <c r="N127" s="8">
        <v>2289</v>
      </c>
      <c r="O127" s="8">
        <v>9988</v>
      </c>
      <c r="P127" s="8">
        <v>12277</v>
      </c>
      <c r="Q127" s="8">
        <v>121</v>
      </c>
      <c r="R127" s="8">
        <v>0</v>
      </c>
      <c r="S127" s="8">
        <v>7999</v>
      </c>
      <c r="T127" s="8">
        <v>8120</v>
      </c>
      <c r="U127" s="8">
        <v>0</v>
      </c>
      <c r="V127" s="8">
        <v>235938</v>
      </c>
      <c r="W127" s="8">
        <v>150299</v>
      </c>
      <c r="X127" s="8">
        <v>35</v>
      </c>
      <c r="Y127" s="8">
        <v>0</v>
      </c>
      <c r="Z127" s="8">
        <v>85604</v>
      </c>
      <c r="AA127" s="12">
        <v>235938</v>
      </c>
      <c r="AB127" s="11">
        <v>21167</v>
      </c>
      <c r="AC127" s="8">
        <v>-11360</v>
      </c>
      <c r="AD127" s="8">
        <v>-4143</v>
      </c>
      <c r="AE127" s="8">
        <v>0</v>
      </c>
      <c r="AF127" s="8">
        <v>5664</v>
      </c>
      <c r="AG127" s="8">
        <v>546</v>
      </c>
      <c r="AH127" s="8">
        <v>-2000</v>
      </c>
      <c r="AI127" s="8">
        <v>0</v>
      </c>
      <c r="AJ127" s="8">
        <v>23</v>
      </c>
      <c r="AK127" s="8">
        <v>-4329</v>
      </c>
      <c r="AL127" s="8">
        <v>-1005</v>
      </c>
      <c r="AM127" s="8">
        <v>-1101</v>
      </c>
      <c r="AN127" s="8">
        <v>3</v>
      </c>
      <c r="AO127" s="12">
        <v>-1098</v>
      </c>
      <c r="AP127" s="11">
        <v>14495</v>
      </c>
      <c r="AQ127" s="8">
        <v>654</v>
      </c>
      <c r="AR127" s="8">
        <v>0</v>
      </c>
      <c r="AS127" s="8">
        <v>15149</v>
      </c>
      <c r="AT127" s="8">
        <v>0</v>
      </c>
      <c r="AU127" s="8">
        <v>0</v>
      </c>
      <c r="AV127" s="8">
        <v>15149</v>
      </c>
      <c r="AW127" s="8">
        <v>2596</v>
      </c>
      <c r="AX127" s="8">
        <v>636</v>
      </c>
      <c r="AY127" s="8">
        <v>0</v>
      </c>
      <c r="AZ127" s="8">
        <v>1592</v>
      </c>
      <c r="BA127" s="8">
        <v>1137</v>
      </c>
      <c r="BB127" s="8">
        <v>1062</v>
      </c>
      <c r="BC127" s="8">
        <v>114</v>
      </c>
      <c r="BD127" s="8">
        <v>59</v>
      </c>
      <c r="BE127" s="8">
        <v>2153</v>
      </c>
      <c r="BF127" s="8">
        <v>0</v>
      </c>
      <c r="BG127" s="8">
        <v>55</v>
      </c>
      <c r="BH127" s="8">
        <v>9404</v>
      </c>
      <c r="BI127" s="12">
        <v>5745</v>
      </c>
      <c r="BJ127" s="11">
        <v>6018</v>
      </c>
      <c r="BK127" s="8">
        <v>6099</v>
      </c>
      <c r="BL127" s="8">
        <v>-81</v>
      </c>
      <c r="BM127" s="8">
        <v>0</v>
      </c>
      <c r="BN127" s="8">
        <v>0</v>
      </c>
      <c r="BO127" s="12">
        <v>0</v>
      </c>
      <c r="BP127" s="11">
        <v>4164</v>
      </c>
      <c r="BQ127" s="58">
        <v>1639</v>
      </c>
    </row>
    <row r="128" spans="1:69" ht="15">
      <c r="A128" s="57" t="s">
        <v>85</v>
      </c>
      <c r="B128" s="7" t="s">
        <v>222</v>
      </c>
      <c r="C128" s="9">
        <v>40999</v>
      </c>
      <c r="D128" s="13" t="s">
        <v>773</v>
      </c>
      <c r="E128" s="14">
        <v>35929</v>
      </c>
      <c r="F128" s="8">
        <v>15848</v>
      </c>
      <c r="G128" s="8">
        <v>0</v>
      </c>
      <c r="H128" s="8">
        <v>5347</v>
      </c>
      <c r="I128" s="8">
        <v>14734</v>
      </c>
      <c r="J128" s="8">
        <v>304</v>
      </c>
      <c r="K128" s="8">
        <v>15038</v>
      </c>
      <c r="L128" s="8">
        <v>0</v>
      </c>
      <c r="M128" s="8">
        <v>0</v>
      </c>
      <c r="N128" s="8">
        <v>1439</v>
      </c>
      <c r="O128" s="8">
        <v>411</v>
      </c>
      <c r="P128" s="8">
        <v>1850</v>
      </c>
      <c r="Q128" s="8">
        <v>438</v>
      </c>
      <c r="R128" s="8">
        <v>0</v>
      </c>
      <c r="S128" s="8">
        <v>1319</v>
      </c>
      <c r="T128" s="8">
        <v>1757</v>
      </c>
      <c r="U128" s="8">
        <v>0</v>
      </c>
      <c r="V128" s="8">
        <v>15131</v>
      </c>
      <c r="W128" s="8">
        <v>0</v>
      </c>
      <c r="X128" s="8">
        <v>10752</v>
      </c>
      <c r="Y128" s="8">
        <v>210</v>
      </c>
      <c r="Z128" s="8">
        <v>4169</v>
      </c>
      <c r="AA128" s="12">
        <v>15131</v>
      </c>
      <c r="AB128" s="11">
        <v>4837</v>
      </c>
      <c r="AC128" s="8">
        <v>-3780</v>
      </c>
      <c r="AD128" s="8">
        <v>0</v>
      </c>
      <c r="AE128" s="8">
        <v>0</v>
      </c>
      <c r="AF128" s="8">
        <v>1057</v>
      </c>
      <c r="AG128" s="8">
        <v>-4</v>
      </c>
      <c r="AH128" s="8">
        <v>0</v>
      </c>
      <c r="AI128" s="8">
        <v>0</v>
      </c>
      <c r="AJ128" s="8">
        <v>1</v>
      </c>
      <c r="AK128" s="8">
        <v>-514</v>
      </c>
      <c r="AL128" s="8">
        <v>0</v>
      </c>
      <c r="AM128" s="8">
        <v>540</v>
      </c>
      <c r="AN128" s="8">
        <v>0</v>
      </c>
      <c r="AO128" s="12">
        <v>540</v>
      </c>
      <c r="AP128" s="11">
        <v>3078</v>
      </c>
      <c r="AQ128" s="8">
        <v>466</v>
      </c>
      <c r="AR128" s="8">
        <v>80</v>
      </c>
      <c r="AS128" s="8">
        <v>3624</v>
      </c>
      <c r="AT128" s="8">
        <v>0</v>
      </c>
      <c r="AU128" s="8">
        <v>0</v>
      </c>
      <c r="AV128" s="8">
        <v>3624</v>
      </c>
      <c r="AW128" s="8">
        <v>879</v>
      </c>
      <c r="AX128" s="8">
        <v>554</v>
      </c>
      <c r="AY128" s="8">
        <v>88</v>
      </c>
      <c r="AZ128" s="8">
        <v>498</v>
      </c>
      <c r="BA128" s="8">
        <v>168</v>
      </c>
      <c r="BB128" s="8">
        <v>226</v>
      </c>
      <c r="BC128" s="8">
        <v>22</v>
      </c>
      <c r="BD128" s="8">
        <v>0</v>
      </c>
      <c r="BE128" s="8">
        <v>399</v>
      </c>
      <c r="BF128" s="8">
        <v>0</v>
      </c>
      <c r="BG128" s="8">
        <v>0</v>
      </c>
      <c r="BH128" s="8">
        <v>2834</v>
      </c>
      <c r="BI128" s="12">
        <v>790</v>
      </c>
      <c r="BJ128" s="11">
        <v>172</v>
      </c>
      <c r="BK128" s="8">
        <v>120</v>
      </c>
      <c r="BL128" s="8">
        <v>52</v>
      </c>
      <c r="BM128" s="8">
        <v>1041</v>
      </c>
      <c r="BN128" s="8">
        <v>826</v>
      </c>
      <c r="BO128" s="12">
        <v>215</v>
      </c>
      <c r="BP128" s="11">
        <v>2386</v>
      </c>
      <c r="BQ128" s="58">
        <v>514</v>
      </c>
    </row>
    <row r="129" spans="1:69" ht="15">
      <c r="A129" s="57" t="s">
        <v>471</v>
      </c>
      <c r="B129" s="7" t="s">
        <v>470</v>
      </c>
      <c r="C129" s="9">
        <v>40999</v>
      </c>
      <c r="D129" s="13" t="s">
        <v>773</v>
      </c>
      <c r="E129" s="14">
        <v>79041</v>
      </c>
      <c r="F129" s="8">
        <v>40133</v>
      </c>
      <c r="G129" s="8">
        <v>0</v>
      </c>
      <c r="H129" s="8">
        <v>3835</v>
      </c>
      <c r="I129" s="8">
        <v>35073</v>
      </c>
      <c r="J129" s="8">
        <v>1357</v>
      </c>
      <c r="K129" s="8">
        <v>36430</v>
      </c>
      <c r="L129" s="8">
        <v>0</v>
      </c>
      <c r="M129" s="8">
        <v>0</v>
      </c>
      <c r="N129" s="8">
        <v>2773</v>
      </c>
      <c r="O129" s="8">
        <v>844</v>
      </c>
      <c r="P129" s="8">
        <v>3617</v>
      </c>
      <c r="Q129" s="8">
        <v>0</v>
      </c>
      <c r="R129" s="8">
        <v>0</v>
      </c>
      <c r="S129" s="8">
        <v>1828</v>
      </c>
      <c r="T129" s="8">
        <v>1828</v>
      </c>
      <c r="U129" s="8">
        <v>0</v>
      </c>
      <c r="V129" s="8">
        <v>38219</v>
      </c>
      <c r="W129" s="8">
        <v>33306</v>
      </c>
      <c r="X129" s="8">
        <v>0</v>
      </c>
      <c r="Y129" s="8">
        <v>236</v>
      </c>
      <c r="Z129" s="8">
        <v>4677</v>
      </c>
      <c r="AA129" s="12">
        <v>38219</v>
      </c>
      <c r="AB129" s="11">
        <v>9341</v>
      </c>
      <c r="AC129" s="8">
        <v>-7580</v>
      </c>
      <c r="AD129" s="8">
        <v>0</v>
      </c>
      <c r="AE129" s="8">
        <v>0</v>
      </c>
      <c r="AF129" s="8">
        <v>1761</v>
      </c>
      <c r="AG129" s="8">
        <v>15</v>
      </c>
      <c r="AH129" s="8">
        <v>0</v>
      </c>
      <c r="AI129" s="8">
        <v>0</v>
      </c>
      <c r="AJ129" s="8">
        <v>29</v>
      </c>
      <c r="AK129" s="8">
        <v>-1451</v>
      </c>
      <c r="AL129" s="8">
        <v>0</v>
      </c>
      <c r="AM129" s="8">
        <v>354</v>
      </c>
      <c r="AN129" s="8">
        <v>0</v>
      </c>
      <c r="AO129" s="12">
        <v>354</v>
      </c>
      <c r="AP129" s="11">
        <v>4457</v>
      </c>
      <c r="AQ129" s="8">
        <v>1117</v>
      </c>
      <c r="AR129" s="8">
        <v>0</v>
      </c>
      <c r="AS129" s="8">
        <v>5574</v>
      </c>
      <c r="AT129" s="8">
        <v>2615</v>
      </c>
      <c r="AU129" s="8">
        <v>0</v>
      </c>
      <c r="AV129" s="8">
        <v>8189</v>
      </c>
      <c r="AW129" s="8">
        <v>4290</v>
      </c>
      <c r="AX129" s="8">
        <v>875</v>
      </c>
      <c r="AY129" s="8">
        <v>0</v>
      </c>
      <c r="AZ129" s="8">
        <v>594</v>
      </c>
      <c r="BA129" s="8">
        <v>0</v>
      </c>
      <c r="BB129" s="8">
        <v>0</v>
      </c>
      <c r="BC129" s="8">
        <v>35</v>
      </c>
      <c r="BD129" s="8">
        <v>0</v>
      </c>
      <c r="BE129" s="8">
        <v>459</v>
      </c>
      <c r="BF129" s="8">
        <v>0</v>
      </c>
      <c r="BG129" s="8">
        <v>0</v>
      </c>
      <c r="BH129" s="8">
        <v>6253</v>
      </c>
      <c r="BI129" s="12">
        <v>1936</v>
      </c>
      <c r="BJ129" s="11">
        <v>247</v>
      </c>
      <c r="BK129" s="8">
        <v>247</v>
      </c>
      <c r="BL129" s="8">
        <v>0</v>
      </c>
      <c r="BM129" s="8">
        <v>905</v>
      </c>
      <c r="BN129" s="8">
        <v>1080</v>
      </c>
      <c r="BO129" s="12">
        <v>-175</v>
      </c>
      <c r="BP129" s="11">
        <v>1206</v>
      </c>
      <c r="BQ129" s="58">
        <v>0</v>
      </c>
    </row>
    <row r="130" spans="1:69" ht="15">
      <c r="A130" s="57" t="s">
        <v>677</v>
      </c>
      <c r="B130" s="7" t="s">
        <v>251</v>
      </c>
      <c r="C130" s="9">
        <v>40999</v>
      </c>
      <c r="D130" s="13" t="s">
        <v>773</v>
      </c>
      <c r="E130" s="14">
        <v>658069</v>
      </c>
      <c r="F130" s="8">
        <v>242208</v>
      </c>
      <c r="G130" s="8">
        <v>14702</v>
      </c>
      <c r="H130" s="8">
        <v>50677</v>
      </c>
      <c r="I130" s="8">
        <v>350482</v>
      </c>
      <c r="J130" s="8">
        <v>4059</v>
      </c>
      <c r="K130" s="8">
        <v>354541</v>
      </c>
      <c r="L130" s="8">
        <v>0</v>
      </c>
      <c r="M130" s="8">
        <v>0</v>
      </c>
      <c r="N130" s="8">
        <v>803</v>
      </c>
      <c r="O130" s="8">
        <v>5867</v>
      </c>
      <c r="P130" s="8">
        <v>6670</v>
      </c>
      <c r="Q130" s="8">
        <v>4616</v>
      </c>
      <c r="R130" s="8">
        <v>0</v>
      </c>
      <c r="S130" s="8">
        <v>17673</v>
      </c>
      <c r="T130" s="8">
        <v>22289</v>
      </c>
      <c r="U130" s="8">
        <v>0</v>
      </c>
      <c r="V130" s="8">
        <v>338922</v>
      </c>
      <c r="W130" s="8">
        <v>309898</v>
      </c>
      <c r="X130" s="8">
        <v>2261</v>
      </c>
      <c r="Y130" s="8">
        <v>0</v>
      </c>
      <c r="Z130" s="8">
        <v>26763</v>
      </c>
      <c r="AA130" s="12">
        <v>338922</v>
      </c>
      <c r="AB130" s="11">
        <v>69239</v>
      </c>
      <c r="AC130" s="8">
        <v>-48498</v>
      </c>
      <c r="AD130" s="8">
        <v>0</v>
      </c>
      <c r="AE130" s="8">
        <v>0</v>
      </c>
      <c r="AF130" s="8">
        <v>20741</v>
      </c>
      <c r="AG130" s="8">
        <v>9756</v>
      </c>
      <c r="AH130" s="8">
        <v>-697</v>
      </c>
      <c r="AI130" s="8">
        <v>-71</v>
      </c>
      <c r="AJ130" s="8">
        <v>11</v>
      </c>
      <c r="AK130" s="8">
        <v>-15673</v>
      </c>
      <c r="AL130" s="8">
        <v>0</v>
      </c>
      <c r="AM130" s="8">
        <v>14067</v>
      </c>
      <c r="AN130" s="8">
        <v>0</v>
      </c>
      <c r="AO130" s="12">
        <v>14067</v>
      </c>
      <c r="AP130" s="11">
        <v>59829</v>
      </c>
      <c r="AQ130" s="8">
        <v>3970</v>
      </c>
      <c r="AR130" s="8">
        <v>0</v>
      </c>
      <c r="AS130" s="8">
        <v>63799</v>
      </c>
      <c r="AT130" s="8">
        <v>0</v>
      </c>
      <c r="AU130" s="8">
        <v>0</v>
      </c>
      <c r="AV130" s="8">
        <v>63799</v>
      </c>
      <c r="AW130" s="8">
        <v>8757</v>
      </c>
      <c r="AX130" s="8">
        <v>3919</v>
      </c>
      <c r="AY130" s="8">
        <v>0</v>
      </c>
      <c r="AZ130" s="8">
        <v>15850</v>
      </c>
      <c r="BA130" s="8">
        <v>6362</v>
      </c>
      <c r="BB130" s="8">
        <v>0</v>
      </c>
      <c r="BC130" s="8">
        <v>396</v>
      </c>
      <c r="BD130" s="8">
        <v>0</v>
      </c>
      <c r="BE130" s="8">
        <v>6927</v>
      </c>
      <c r="BF130" s="8">
        <v>-73</v>
      </c>
      <c r="BG130" s="8">
        <v>126</v>
      </c>
      <c r="BH130" s="8">
        <v>42264</v>
      </c>
      <c r="BI130" s="12">
        <v>21535</v>
      </c>
      <c r="BJ130" s="11">
        <v>4137</v>
      </c>
      <c r="BK130" s="8">
        <v>4866</v>
      </c>
      <c r="BL130" s="8">
        <v>-729</v>
      </c>
      <c r="BM130" s="8">
        <v>1303</v>
      </c>
      <c r="BN130" s="8">
        <v>1368</v>
      </c>
      <c r="BO130" s="12">
        <v>-65</v>
      </c>
      <c r="BP130" s="11">
        <v>15521</v>
      </c>
      <c r="BQ130" s="58">
        <v>24</v>
      </c>
    </row>
    <row r="131" spans="1:69" ht="15">
      <c r="A131" s="57" t="s">
        <v>586</v>
      </c>
      <c r="B131" s="7" t="s">
        <v>606</v>
      </c>
      <c r="C131" s="9">
        <v>40999</v>
      </c>
      <c r="D131" s="13" t="s">
        <v>772</v>
      </c>
      <c r="E131" s="14">
        <v>206566</v>
      </c>
      <c r="F131" s="8">
        <v>6363</v>
      </c>
      <c r="G131" s="8">
        <v>6275</v>
      </c>
      <c r="H131" s="8">
        <v>27891</v>
      </c>
      <c r="I131" s="8">
        <v>166037</v>
      </c>
      <c r="J131" s="8">
        <v>7453</v>
      </c>
      <c r="K131" s="8">
        <v>173490</v>
      </c>
      <c r="L131" s="8">
        <v>5884</v>
      </c>
      <c r="M131" s="8">
        <v>0</v>
      </c>
      <c r="N131" s="8">
        <v>1338</v>
      </c>
      <c r="O131" s="8">
        <v>6630</v>
      </c>
      <c r="P131" s="8">
        <v>13852</v>
      </c>
      <c r="Q131" s="8">
        <v>0</v>
      </c>
      <c r="R131" s="8">
        <v>690</v>
      </c>
      <c r="S131" s="8">
        <v>10948</v>
      </c>
      <c r="T131" s="8">
        <v>11638</v>
      </c>
      <c r="U131" s="8">
        <v>-13659</v>
      </c>
      <c r="V131" s="8">
        <v>162045</v>
      </c>
      <c r="W131" s="8">
        <v>130100</v>
      </c>
      <c r="X131" s="8">
        <v>857</v>
      </c>
      <c r="Y131" s="8">
        <v>0</v>
      </c>
      <c r="Z131" s="8">
        <v>31088</v>
      </c>
      <c r="AA131" s="12">
        <v>162045</v>
      </c>
      <c r="AB131" s="11">
        <v>57337</v>
      </c>
      <c r="AC131" s="8">
        <v>-46087</v>
      </c>
      <c r="AD131" s="8">
        <v>0</v>
      </c>
      <c r="AE131" s="8">
        <v>0</v>
      </c>
      <c r="AF131" s="8">
        <v>11250</v>
      </c>
      <c r="AG131" s="8">
        <v>759</v>
      </c>
      <c r="AH131" s="8">
        <v>0</v>
      </c>
      <c r="AI131" s="8">
        <v>139</v>
      </c>
      <c r="AJ131" s="8">
        <v>10</v>
      </c>
      <c r="AK131" s="8">
        <v>-5487</v>
      </c>
      <c r="AL131" s="8">
        <v>0</v>
      </c>
      <c r="AM131" s="8">
        <v>6671</v>
      </c>
      <c r="AN131" s="8">
        <v>-20</v>
      </c>
      <c r="AO131" s="12">
        <v>6651</v>
      </c>
      <c r="AP131" s="11">
        <v>50775</v>
      </c>
      <c r="AQ131" s="8">
        <v>1332</v>
      </c>
      <c r="AR131" s="8">
        <v>1192</v>
      </c>
      <c r="AS131" s="8">
        <v>53299</v>
      </c>
      <c r="AT131" s="8">
        <v>79</v>
      </c>
      <c r="AU131" s="8">
        <v>0</v>
      </c>
      <c r="AV131" s="8">
        <v>53378</v>
      </c>
      <c r="AW131" s="8">
        <v>10382</v>
      </c>
      <c r="AX131" s="8">
        <v>1872</v>
      </c>
      <c r="AY131" s="8">
        <v>1540</v>
      </c>
      <c r="AZ131" s="8">
        <v>5878</v>
      </c>
      <c r="BA131" s="8">
        <v>7445</v>
      </c>
      <c r="BB131" s="8">
        <v>7972</v>
      </c>
      <c r="BC131" s="8">
        <v>494</v>
      </c>
      <c r="BD131" s="8">
        <v>0</v>
      </c>
      <c r="BE131" s="8">
        <v>5634</v>
      </c>
      <c r="BF131" s="8">
        <v>-799</v>
      </c>
      <c r="BG131" s="8">
        <v>805</v>
      </c>
      <c r="BH131" s="8">
        <v>41223</v>
      </c>
      <c r="BI131" s="12">
        <v>12155</v>
      </c>
      <c r="BJ131" s="11">
        <v>2739</v>
      </c>
      <c r="BK131" s="8">
        <v>3393</v>
      </c>
      <c r="BL131" s="8">
        <v>-654</v>
      </c>
      <c r="BM131" s="8">
        <v>1220</v>
      </c>
      <c r="BN131" s="8">
        <v>1472</v>
      </c>
      <c r="BO131" s="12">
        <v>-252</v>
      </c>
      <c r="BP131" s="11">
        <v>12896</v>
      </c>
      <c r="BQ131" s="58">
        <v>0</v>
      </c>
    </row>
    <row r="132" spans="1:69" ht="15">
      <c r="A132" s="57" t="s">
        <v>160</v>
      </c>
      <c r="B132" s="7" t="s">
        <v>159</v>
      </c>
      <c r="C132" s="9">
        <v>40999</v>
      </c>
      <c r="D132" s="13" t="s">
        <v>772</v>
      </c>
      <c r="E132" s="14">
        <v>96914</v>
      </c>
      <c r="F132" s="8">
        <v>885</v>
      </c>
      <c r="G132" s="8">
        <v>1596</v>
      </c>
      <c r="H132" s="8">
        <v>18222</v>
      </c>
      <c r="I132" s="8">
        <v>76211</v>
      </c>
      <c r="J132" s="8">
        <v>4950</v>
      </c>
      <c r="K132" s="8">
        <v>81161</v>
      </c>
      <c r="L132" s="8">
        <v>0</v>
      </c>
      <c r="M132" s="8">
        <v>0</v>
      </c>
      <c r="N132" s="8">
        <v>1057</v>
      </c>
      <c r="O132" s="8">
        <v>1442</v>
      </c>
      <c r="P132" s="8">
        <v>2499</v>
      </c>
      <c r="Q132" s="8">
        <v>0</v>
      </c>
      <c r="R132" s="8">
        <v>127</v>
      </c>
      <c r="S132" s="8">
        <v>3102</v>
      </c>
      <c r="T132" s="8">
        <v>3229</v>
      </c>
      <c r="U132" s="8">
        <v>-3459</v>
      </c>
      <c r="V132" s="8">
        <v>76972</v>
      </c>
      <c r="W132" s="8">
        <v>58050</v>
      </c>
      <c r="X132" s="8">
        <v>715</v>
      </c>
      <c r="Y132" s="8">
        <v>0</v>
      </c>
      <c r="Z132" s="8">
        <v>18207</v>
      </c>
      <c r="AA132" s="12">
        <v>76972</v>
      </c>
      <c r="AB132" s="11">
        <v>22980</v>
      </c>
      <c r="AC132" s="8">
        <v>-17871</v>
      </c>
      <c r="AD132" s="8">
        <v>0</v>
      </c>
      <c r="AE132" s="8">
        <v>0</v>
      </c>
      <c r="AF132" s="8">
        <v>5109</v>
      </c>
      <c r="AG132" s="8">
        <v>120</v>
      </c>
      <c r="AH132" s="8">
        <v>0</v>
      </c>
      <c r="AI132" s="8">
        <v>109</v>
      </c>
      <c r="AJ132" s="8">
        <v>1</v>
      </c>
      <c r="AK132" s="8">
        <v>-2786</v>
      </c>
      <c r="AL132" s="8">
        <v>0</v>
      </c>
      <c r="AM132" s="8">
        <v>2553</v>
      </c>
      <c r="AN132" s="8">
        <v>0</v>
      </c>
      <c r="AO132" s="12">
        <v>2553</v>
      </c>
      <c r="AP132" s="11">
        <v>20103</v>
      </c>
      <c r="AQ132" s="8">
        <v>681</v>
      </c>
      <c r="AR132" s="8">
        <v>264</v>
      </c>
      <c r="AS132" s="8">
        <v>21048</v>
      </c>
      <c r="AT132" s="8">
        <v>0</v>
      </c>
      <c r="AU132" s="8">
        <v>32</v>
      </c>
      <c r="AV132" s="8">
        <v>21080</v>
      </c>
      <c r="AW132" s="8">
        <v>4255</v>
      </c>
      <c r="AX132" s="8">
        <v>149</v>
      </c>
      <c r="AY132" s="8">
        <v>314</v>
      </c>
      <c r="AZ132" s="8">
        <v>3338</v>
      </c>
      <c r="BA132" s="8">
        <v>4822</v>
      </c>
      <c r="BB132" s="8">
        <v>0</v>
      </c>
      <c r="BC132" s="8">
        <v>310</v>
      </c>
      <c r="BD132" s="8">
        <v>0</v>
      </c>
      <c r="BE132" s="8">
        <v>2803</v>
      </c>
      <c r="BF132" s="8">
        <v>-195</v>
      </c>
      <c r="BG132" s="8">
        <v>624</v>
      </c>
      <c r="BH132" s="8">
        <v>16420</v>
      </c>
      <c r="BI132" s="12">
        <v>4660</v>
      </c>
      <c r="BJ132" s="11">
        <v>1163</v>
      </c>
      <c r="BK132" s="8">
        <v>1124</v>
      </c>
      <c r="BL132" s="8">
        <v>39</v>
      </c>
      <c r="BM132" s="8">
        <v>737</v>
      </c>
      <c r="BN132" s="8">
        <v>327</v>
      </c>
      <c r="BO132" s="12">
        <v>410</v>
      </c>
      <c r="BP132" s="11">
        <v>5413</v>
      </c>
      <c r="BQ132" s="58">
        <v>0</v>
      </c>
    </row>
    <row r="133" spans="1:69" ht="15">
      <c r="A133" s="57" t="s">
        <v>557</v>
      </c>
      <c r="B133" s="7" t="s">
        <v>556</v>
      </c>
      <c r="C133" s="9">
        <v>40999</v>
      </c>
      <c r="D133" s="13" t="s">
        <v>773</v>
      </c>
      <c r="E133" s="14">
        <v>383803</v>
      </c>
      <c r="F133" s="8">
        <v>232923</v>
      </c>
      <c r="G133" s="8">
        <v>0</v>
      </c>
      <c r="H133" s="8">
        <v>14302</v>
      </c>
      <c r="I133" s="8">
        <v>136578</v>
      </c>
      <c r="J133" s="8">
        <v>2745</v>
      </c>
      <c r="K133" s="8">
        <v>139323</v>
      </c>
      <c r="L133" s="8">
        <v>1437</v>
      </c>
      <c r="M133" s="8">
        <v>3946</v>
      </c>
      <c r="N133" s="8">
        <v>1572</v>
      </c>
      <c r="O133" s="8">
        <v>0</v>
      </c>
      <c r="P133" s="8">
        <v>6955</v>
      </c>
      <c r="Q133" s="8">
        <v>1165</v>
      </c>
      <c r="R133" s="8">
        <v>0</v>
      </c>
      <c r="S133" s="8">
        <v>4095</v>
      </c>
      <c r="T133" s="8">
        <v>5260</v>
      </c>
      <c r="U133" s="8">
        <v>0</v>
      </c>
      <c r="V133" s="8">
        <v>141018</v>
      </c>
      <c r="W133" s="8">
        <v>107913</v>
      </c>
      <c r="X133" s="8">
        <v>731</v>
      </c>
      <c r="Y133" s="8">
        <v>958</v>
      </c>
      <c r="Z133" s="8">
        <v>31416</v>
      </c>
      <c r="AA133" s="12">
        <v>141018</v>
      </c>
      <c r="AB133" s="11">
        <v>25691</v>
      </c>
      <c r="AC133" s="8">
        <v>-15024</v>
      </c>
      <c r="AD133" s="8">
        <v>-4215</v>
      </c>
      <c r="AE133" s="8">
        <v>0</v>
      </c>
      <c r="AF133" s="8">
        <v>6452</v>
      </c>
      <c r="AG133" s="8">
        <v>851</v>
      </c>
      <c r="AH133" s="8">
        <v>55</v>
      </c>
      <c r="AI133" s="8">
        <v>0</v>
      </c>
      <c r="AJ133" s="8">
        <v>10</v>
      </c>
      <c r="AK133" s="8">
        <v>-3799</v>
      </c>
      <c r="AL133" s="8">
        <v>0</v>
      </c>
      <c r="AM133" s="8">
        <v>3569</v>
      </c>
      <c r="AN133" s="8">
        <v>0</v>
      </c>
      <c r="AO133" s="12">
        <v>3569</v>
      </c>
      <c r="AP133" s="11">
        <v>15662</v>
      </c>
      <c r="AQ133" s="8">
        <v>1071</v>
      </c>
      <c r="AR133" s="8">
        <v>0</v>
      </c>
      <c r="AS133" s="8">
        <v>16733</v>
      </c>
      <c r="AT133" s="8">
        <v>97</v>
      </c>
      <c r="AU133" s="8">
        <v>26</v>
      </c>
      <c r="AV133" s="8">
        <v>16856</v>
      </c>
      <c r="AW133" s="8">
        <v>2509</v>
      </c>
      <c r="AX133" s="8">
        <v>911</v>
      </c>
      <c r="AY133" s="8">
        <v>0</v>
      </c>
      <c r="AZ133" s="8">
        <v>2827</v>
      </c>
      <c r="BA133" s="8">
        <v>1141</v>
      </c>
      <c r="BB133" s="8">
        <v>818</v>
      </c>
      <c r="BC133" s="8">
        <v>112</v>
      </c>
      <c r="BD133" s="8">
        <v>111</v>
      </c>
      <c r="BE133" s="8">
        <v>2178</v>
      </c>
      <c r="BF133" s="8">
        <v>0</v>
      </c>
      <c r="BG133" s="8">
        <v>454</v>
      </c>
      <c r="BH133" s="8">
        <v>11061</v>
      </c>
      <c r="BI133" s="12">
        <v>5795</v>
      </c>
      <c r="BJ133" s="11">
        <v>7141</v>
      </c>
      <c r="BK133" s="8">
        <v>6547</v>
      </c>
      <c r="BL133" s="8">
        <v>594</v>
      </c>
      <c r="BM133" s="8">
        <v>1694</v>
      </c>
      <c r="BN133" s="8">
        <v>1631</v>
      </c>
      <c r="BO133" s="12">
        <v>63</v>
      </c>
      <c r="BP133" s="11">
        <v>3295</v>
      </c>
      <c r="BQ133" s="58">
        <v>23</v>
      </c>
    </row>
    <row r="134" spans="1:69" ht="15">
      <c r="A134" s="57" t="s">
        <v>678</v>
      </c>
      <c r="B134" s="7" t="s">
        <v>473</v>
      </c>
      <c r="C134" s="9">
        <v>40999</v>
      </c>
      <c r="D134" s="13" t="s">
        <v>773</v>
      </c>
      <c r="E134" s="14">
        <v>353801</v>
      </c>
      <c r="F134" s="8">
        <v>136142</v>
      </c>
      <c r="G134" s="8">
        <v>0</v>
      </c>
      <c r="H134" s="8">
        <v>13815</v>
      </c>
      <c r="I134" s="8">
        <v>203844</v>
      </c>
      <c r="J134" s="8">
        <v>8226</v>
      </c>
      <c r="K134" s="8">
        <v>212070</v>
      </c>
      <c r="L134" s="8">
        <v>2717</v>
      </c>
      <c r="M134" s="8">
        <v>0</v>
      </c>
      <c r="N134" s="8">
        <v>9103</v>
      </c>
      <c r="O134" s="8">
        <v>2404</v>
      </c>
      <c r="P134" s="8">
        <v>14224</v>
      </c>
      <c r="Q134" s="8">
        <v>6393</v>
      </c>
      <c r="R134" s="8">
        <v>0</v>
      </c>
      <c r="S134" s="8">
        <v>7568</v>
      </c>
      <c r="T134" s="8">
        <v>13961</v>
      </c>
      <c r="U134" s="8">
        <v>0</v>
      </c>
      <c r="V134" s="8">
        <v>212333</v>
      </c>
      <c r="W134" s="8">
        <v>170121</v>
      </c>
      <c r="X134" s="8">
        <v>5186</v>
      </c>
      <c r="Y134" s="8">
        <v>0</v>
      </c>
      <c r="Z134" s="8">
        <v>37026</v>
      </c>
      <c r="AA134" s="12">
        <v>212333</v>
      </c>
      <c r="AB134" s="11">
        <v>33339</v>
      </c>
      <c r="AC134" s="8">
        <v>-25119</v>
      </c>
      <c r="AD134" s="8">
        <v>0</v>
      </c>
      <c r="AE134" s="8">
        <v>0</v>
      </c>
      <c r="AF134" s="8">
        <v>8220</v>
      </c>
      <c r="AG134" s="8">
        <v>598</v>
      </c>
      <c r="AH134" s="8">
        <v>0</v>
      </c>
      <c r="AI134" s="8">
        <v>0</v>
      </c>
      <c r="AJ134" s="8">
        <v>139</v>
      </c>
      <c r="AK134" s="8">
        <v>-4289</v>
      </c>
      <c r="AL134" s="8">
        <v>0</v>
      </c>
      <c r="AM134" s="8">
        <v>4668</v>
      </c>
      <c r="AN134" s="8">
        <v>0</v>
      </c>
      <c r="AO134" s="12">
        <v>4668</v>
      </c>
      <c r="AP134" s="11">
        <v>15083</v>
      </c>
      <c r="AQ134" s="8">
        <v>2345</v>
      </c>
      <c r="AR134" s="8">
        <v>753</v>
      </c>
      <c r="AS134" s="8">
        <v>18181</v>
      </c>
      <c r="AT134" s="8">
        <v>8912</v>
      </c>
      <c r="AU134" s="8">
        <v>0</v>
      </c>
      <c r="AV134" s="8">
        <v>27093</v>
      </c>
      <c r="AW134" s="8">
        <v>5650</v>
      </c>
      <c r="AX134" s="8">
        <v>2298</v>
      </c>
      <c r="AY134" s="8">
        <v>5643</v>
      </c>
      <c r="AZ134" s="8">
        <v>1823</v>
      </c>
      <c r="BA134" s="8">
        <v>226</v>
      </c>
      <c r="BB134" s="8">
        <v>985</v>
      </c>
      <c r="BC134" s="8">
        <v>-25</v>
      </c>
      <c r="BD134" s="8">
        <v>0</v>
      </c>
      <c r="BE134" s="8">
        <v>2465</v>
      </c>
      <c r="BF134" s="8">
        <v>0</v>
      </c>
      <c r="BG134" s="8">
        <v>0</v>
      </c>
      <c r="BH134" s="8">
        <v>19065</v>
      </c>
      <c r="BI134" s="12">
        <v>8028</v>
      </c>
      <c r="BJ134" s="11">
        <v>5729</v>
      </c>
      <c r="BK134" s="8">
        <v>5457</v>
      </c>
      <c r="BL134" s="8">
        <v>272</v>
      </c>
      <c r="BM134" s="8">
        <v>517</v>
      </c>
      <c r="BN134" s="8">
        <v>597</v>
      </c>
      <c r="BO134" s="12">
        <v>-80</v>
      </c>
      <c r="BP134" s="11">
        <v>3885</v>
      </c>
      <c r="BQ134" s="58">
        <v>8</v>
      </c>
    </row>
    <row r="135" spans="1:69" ht="15">
      <c r="A135" s="57" t="s">
        <v>393</v>
      </c>
      <c r="B135" s="7" t="s">
        <v>392</v>
      </c>
      <c r="C135" s="9">
        <v>40999</v>
      </c>
      <c r="D135" s="13" t="s">
        <v>772</v>
      </c>
      <c r="E135" s="14">
        <v>45149</v>
      </c>
      <c r="F135" s="8">
        <v>17988</v>
      </c>
      <c r="G135" s="8">
        <v>0</v>
      </c>
      <c r="H135" s="8">
        <v>3145</v>
      </c>
      <c r="I135" s="8">
        <v>24016</v>
      </c>
      <c r="J135" s="8">
        <v>967</v>
      </c>
      <c r="K135" s="8">
        <v>24983</v>
      </c>
      <c r="L135" s="8">
        <v>0</v>
      </c>
      <c r="M135" s="8">
        <v>11526</v>
      </c>
      <c r="N135" s="8">
        <v>512</v>
      </c>
      <c r="O135" s="8">
        <v>640</v>
      </c>
      <c r="P135" s="8">
        <v>12678</v>
      </c>
      <c r="Q135" s="8">
        <v>0</v>
      </c>
      <c r="R135" s="8">
        <v>0</v>
      </c>
      <c r="S135" s="8">
        <v>3503</v>
      </c>
      <c r="T135" s="8">
        <v>3503</v>
      </c>
      <c r="U135" s="8">
        <v>0</v>
      </c>
      <c r="V135" s="8">
        <v>34158</v>
      </c>
      <c r="W135" s="8">
        <v>17591</v>
      </c>
      <c r="X135" s="8">
        <v>11918</v>
      </c>
      <c r="Y135" s="8">
        <v>0</v>
      </c>
      <c r="Z135" s="8">
        <v>4649</v>
      </c>
      <c r="AA135" s="12">
        <v>34158</v>
      </c>
      <c r="AB135" s="11">
        <v>7632</v>
      </c>
      <c r="AC135" s="8">
        <v>-4311</v>
      </c>
      <c r="AD135" s="8">
        <v>0</v>
      </c>
      <c r="AE135" s="8">
        <v>0</v>
      </c>
      <c r="AF135" s="8">
        <v>3321</v>
      </c>
      <c r="AG135" s="8">
        <v>5</v>
      </c>
      <c r="AH135" s="8">
        <v>0</v>
      </c>
      <c r="AI135" s="8">
        <v>0</v>
      </c>
      <c r="AJ135" s="8">
        <v>77</v>
      </c>
      <c r="AK135" s="8">
        <v>-1644</v>
      </c>
      <c r="AL135" s="8">
        <v>0</v>
      </c>
      <c r="AM135" s="8">
        <v>1759</v>
      </c>
      <c r="AN135" s="8">
        <v>0</v>
      </c>
      <c r="AO135" s="12">
        <v>1759</v>
      </c>
      <c r="AP135" s="11">
        <v>4375</v>
      </c>
      <c r="AQ135" s="8">
        <v>218</v>
      </c>
      <c r="AR135" s="8">
        <v>0</v>
      </c>
      <c r="AS135" s="8">
        <v>4593</v>
      </c>
      <c r="AT135" s="8">
        <v>0</v>
      </c>
      <c r="AU135" s="8">
        <v>24</v>
      </c>
      <c r="AV135" s="8">
        <v>4617</v>
      </c>
      <c r="AW135" s="8">
        <v>542</v>
      </c>
      <c r="AX135" s="8">
        <v>237</v>
      </c>
      <c r="AY135" s="8">
        <v>0</v>
      </c>
      <c r="AZ135" s="8">
        <v>659</v>
      </c>
      <c r="BA135" s="8">
        <v>0</v>
      </c>
      <c r="BB135" s="8">
        <v>52</v>
      </c>
      <c r="BC135" s="8">
        <v>18</v>
      </c>
      <c r="BD135" s="8">
        <v>0</v>
      </c>
      <c r="BE135" s="8">
        <v>468</v>
      </c>
      <c r="BF135" s="8">
        <v>0</v>
      </c>
      <c r="BG135" s="8">
        <v>228</v>
      </c>
      <c r="BH135" s="8">
        <v>2204</v>
      </c>
      <c r="BI135" s="12">
        <v>2413</v>
      </c>
      <c r="BJ135" s="11">
        <v>2881</v>
      </c>
      <c r="BK135" s="8">
        <v>2034</v>
      </c>
      <c r="BL135" s="8">
        <v>847</v>
      </c>
      <c r="BM135" s="8">
        <v>134</v>
      </c>
      <c r="BN135" s="8">
        <v>73</v>
      </c>
      <c r="BO135" s="12">
        <v>61</v>
      </c>
      <c r="BP135" s="11">
        <v>1148</v>
      </c>
      <c r="BQ135" s="58">
        <v>0</v>
      </c>
    </row>
    <row r="136" spans="1:69" ht="15">
      <c r="A136" s="57" t="s">
        <v>277</v>
      </c>
      <c r="B136" s="7" t="s">
        <v>478</v>
      </c>
      <c r="C136" s="9">
        <v>40999</v>
      </c>
      <c r="D136" s="13" t="s">
        <v>773</v>
      </c>
      <c r="E136" s="14">
        <v>1954800</v>
      </c>
      <c r="F136" s="8">
        <v>849484</v>
      </c>
      <c r="G136" s="8">
        <v>100281</v>
      </c>
      <c r="H136" s="8">
        <v>159411</v>
      </c>
      <c r="I136" s="8">
        <v>845624</v>
      </c>
      <c r="J136" s="8">
        <v>85680</v>
      </c>
      <c r="K136" s="8">
        <v>931304</v>
      </c>
      <c r="L136" s="8">
        <v>79</v>
      </c>
      <c r="M136" s="8">
        <v>0</v>
      </c>
      <c r="N136" s="8">
        <v>20825</v>
      </c>
      <c r="O136" s="8">
        <v>32035</v>
      </c>
      <c r="P136" s="8">
        <v>52939</v>
      </c>
      <c r="Q136" s="8">
        <v>75632</v>
      </c>
      <c r="R136" s="8">
        <v>1794</v>
      </c>
      <c r="S136" s="8">
        <v>72580</v>
      </c>
      <c r="T136" s="8">
        <v>150006</v>
      </c>
      <c r="U136" s="8">
        <v>-44471</v>
      </c>
      <c r="V136" s="8">
        <v>789766</v>
      </c>
      <c r="W136" s="8">
        <v>571731</v>
      </c>
      <c r="X136" s="8">
        <v>4586</v>
      </c>
      <c r="Y136" s="8">
        <v>0</v>
      </c>
      <c r="Z136" s="8">
        <v>213449</v>
      </c>
      <c r="AA136" s="12">
        <v>789766</v>
      </c>
      <c r="AB136" s="11">
        <v>296188</v>
      </c>
      <c r="AC136" s="8">
        <v>-246066</v>
      </c>
      <c r="AD136" s="8">
        <v>-11097</v>
      </c>
      <c r="AE136" s="8">
        <v>0</v>
      </c>
      <c r="AF136" s="8">
        <v>39025</v>
      </c>
      <c r="AG136" s="8">
        <v>29849</v>
      </c>
      <c r="AH136" s="8">
        <v>0</v>
      </c>
      <c r="AI136" s="8">
        <v>-5169</v>
      </c>
      <c r="AJ136" s="8">
        <v>550</v>
      </c>
      <c r="AK136" s="8">
        <v>-36010</v>
      </c>
      <c r="AL136" s="8">
        <v>0</v>
      </c>
      <c r="AM136" s="8">
        <v>28245</v>
      </c>
      <c r="AN136" s="8">
        <v>-119</v>
      </c>
      <c r="AO136" s="12">
        <v>28126</v>
      </c>
      <c r="AP136" s="11">
        <v>174002</v>
      </c>
      <c r="AQ136" s="8">
        <v>30505</v>
      </c>
      <c r="AR136" s="8">
        <v>1895</v>
      </c>
      <c r="AS136" s="8">
        <v>206402</v>
      </c>
      <c r="AT136" s="8">
        <v>15253</v>
      </c>
      <c r="AU136" s="8">
        <v>0</v>
      </c>
      <c r="AV136" s="8">
        <v>221655</v>
      </c>
      <c r="AW136" s="8">
        <v>71135</v>
      </c>
      <c r="AX136" s="8">
        <v>25444</v>
      </c>
      <c r="AY136" s="8">
        <v>0</v>
      </c>
      <c r="AZ136" s="8">
        <v>36706</v>
      </c>
      <c r="BA136" s="8">
        <v>14162</v>
      </c>
      <c r="BB136" s="8">
        <v>17556</v>
      </c>
      <c r="BC136" s="8">
        <v>3120</v>
      </c>
      <c r="BD136" s="8">
        <v>4293</v>
      </c>
      <c r="BE136" s="8">
        <v>21386</v>
      </c>
      <c r="BF136" s="8">
        <v>153</v>
      </c>
      <c r="BG136" s="8">
        <v>288</v>
      </c>
      <c r="BH136" s="8">
        <v>194243</v>
      </c>
      <c r="BI136" s="12">
        <v>27412</v>
      </c>
      <c r="BJ136" s="11">
        <v>64606</v>
      </c>
      <c r="BK136" s="8">
        <v>55995</v>
      </c>
      <c r="BL136" s="8">
        <v>8611</v>
      </c>
      <c r="BM136" s="8">
        <v>9927</v>
      </c>
      <c r="BN136" s="8">
        <v>6925</v>
      </c>
      <c r="BO136" s="12">
        <v>3002</v>
      </c>
      <c r="BP136" s="11">
        <v>47164</v>
      </c>
      <c r="BQ136" s="58">
        <v>1926</v>
      </c>
    </row>
    <row r="137" spans="1:69" ht="15">
      <c r="A137" s="57" t="s">
        <v>336</v>
      </c>
      <c r="B137" s="7" t="s">
        <v>335</v>
      </c>
      <c r="C137" s="9">
        <v>40999</v>
      </c>
      <c r="D137" s="13" t="s">
        <v>773</v>
      </c>
      <c r="E137" s="14">
        <v>1291766</v>
      </c>
      <c r="F137" s="8">
        <v>361286</v>
      </c>
      <c r="G137" s="8">
        <v>89316</v>
      </c>
      <c r="H137" s="8">
        <v>0</v>
      </c>
      <c r="I137" s="8">
        <v>841164</v>
      </c>
      <c r="J137" s="8">
        <v>30011</v>
      </c>
      <c r="K137" s="8">
        <v>871175</v>
      </c>
      <c r="L137" s="8">
        <v>11252</v>
      </c>
      <c r="M137" s="8">
        <v>32756</v>
      </c>
      <c r="N137" s="8">
        <v>10898</v>
      </c>
      <c r="O137" s="8">
        <v>51427</v>
      </c>
      <c r="P137" s="8">
        <v>106333</v>
      </c>
      <c r="Q137" s="8">
        <v>3243</v>
      </c>
      <c r="R137" s="8">
        <v>0</v>
      </c>
      <c r="S137" s="8">
        <v>43361</v>
      </c>
      <c r="T137" s="8">
        <v>46604</v>
      </c>
      <c r="U137" s="8">
        <v>-237</v>
      </c>
      <c r="V137" s="8">
        <v>930667</v>
      </c>
      <c r="W137" s="8">
        <v>284693</v>
      </c>
      <c r="X137" s="8">
        <v>2418</v>
      </c>
      <c r="Y137" s="8">
        <v>0</v>
      </c>
      <c r="Z137" s="8">
        <v>643556</v>
      </c>
      <c r="AA137" s="12">
        <v>930667</v>
      </c>
      <c r="AB137" s="11">
        <v>181615</v>
      </c>
      <c r="AC137" s="8">
        <v>-158477</v>
      </c>
      <c r="AD137" s="8">
        <v>-11230</v>
      </c>
      <c r="AE137" s="8">
        <v>0</v>
      </c>
      <c r="AF137" s="8">
        <v>11908</v>
      </c>
      <c r="AG137" s="8">
        <v>4471</v>
      </c>
      <c r="AH137" s="8">
        <v>0</v>
      </c>
      <c r="AI137" s="8">
        <v>0</v>
      </c>
      <c r="AJ137" s="8">
        <v>3850</v>
      </c>
      <c r="AK137" s="8">
        <v>-13316</v>
      </c>
      <c r="AL137" s="8">
        <v>0</v>
      </c>
      <c r="AM137" s="8">
        <v>6913</v>
      </c>
      <c r="AN137" s="8">
        <v>0</v>
      </c>
      <c r="AO137" s="12">
        <v>6913</v>
      </c>
      <c r="AP137" s="11">
        <v>60332</v>
      </c>
      <c r="AQ137" s="8">
        <v>27080</v>
      </c>
      <c r="AR137" s="8">
        <v>0</v>
      </c>
      <c r="AS137" s="8">
        <v>87412</v>
      </c>
      <c r="AT137" s="8">
        <v>0</v>
      </c>
      <c r="AU137" s="8">
        <v>0</v>
      </c>
      <c r="AV137" s="8">
        <v>87412</v>
      </c>
      <c r="AW137" s="8">
        <v>11089</v>
      </c>
      <c r="AX137" s="8">
        <v>24780</v>
      </c>
      <c r="AY137" s="8">
        <v>0</v>
      </c>
      <c r="AZ137" s="8">
        <v>5998</v>
      </c>
      <c r="BA137" s="8">
        <v>3030</v>
      </c>
      <c r="BB137" s="8">
        <v>2863</v>
      </c>
      <c r="BC137" s="8">
        <v>308</v>
      </c>
      <c r="BD137" s="8">
        <v>4425</v>
      </c>
      <c r="BE137" s="8">
        <v>18495</v>
      </c>
      <c r="BF137" s="8">
        <v>0</v>
      </c>
      <c r="BG137" s="8">
        <v>0</v>
      </c>
      <c r="BH137" s="8">
        <v>70988</v>
      </c>
      <c r="BI137" s="12">
        <v>16424</v>
      </c>
      <c r="BJ137" s="11">
        <v>16573</v>
      </c>
      <c r="BK137" s="8">
        <v>14195</v>
      </c>
      <c r="BL137" s="8">
        <v>2378</v>
      </c>
      <c r="BM137" s="8">
        <v>77630</v>
      </c>
      <c r="BN137" s="8">
        <v>84524</v>
      </c>
      <c r="BO137" s="12">
        <v>-6894</v>
      </c>
      <c r="BP137" s="11">
        <v>16962</v>
      </c>
      <c r="BQ137" s="58">
        <v>4</v>
      </c>
    </row>
    <row r="138" spans="1:69" ht="15">
      <c r="A138" s="57" t="s">
        <v>368</v>
      </c>
      <c r="B138" s="7" t="s">
        <v>622</v>
      </c>
      <c r="C138" s="9">
        <v>40999</v>
      </c>
      <c r="D138" s="13" t="s">
        <v>772</v>
      </c>
      <c r="E138" s="14">
        <v>128763</v>
      </c>
      <c r="F138" s="8">
        <v>1717</v>
      </c>
      <c r="G138" s="8">
        <v>0</v>
      </c>
      <c r="H138" s="8">
        <v>3854</v>
      </c>
      <c r="I138" s="8">
        <v>123192</v>
      </c>
      <c r="J138" s="8">
        <v>138</v>
      </c>
      <c r="K138" s="8">
        <v>123330</v>
      </c>
      <c r="L138" s="8">
        <v>3910</v>
      </c>
      <c r="M138" s="8">
        <v>21883</v>
      </c>
      <c r="N138" s="8">
        <v>1308</v>
      </c>
      <c r="O138" s="8">
        <v>2530</v>
      </c>
      <c r="P138" s="8">
        <v>29631</v>
      </c>
      <c r="Q138" s="8">
        <v>0</v>
      </c>
      <c r="R138" s="8">
        <v>0</v>
      </c>
      <c r="S138" s="8">
        <v>9821</v>
      </c>
      <c r="T138" s="8">
        <v>9821</v>
      </c>
      <c r="U138" s="8">
        <v>0</v>
      </c>
      <c r="V138" s="8">
        <v>143140</v>
      </c>
      <c r="W138" s="8">
        <v>50000</v>
      </c>
      <c r="X138" s="8">
        <v>0</v>
      </c>
      <c r="Y138" s="8">
        <v>32861</v>
      </c>
      <c r="Z138" s="8">
        <v>60279</v>
      </c>
      <c r="AA138" s="12">
        <v>143140</v>
      </c>
      <c r="AB138" s="11">
        <v>30305</v>
      </c>
      <c r="AC138" s="8">
        <v>-28813</v>
      </c>
      <c r="AD138" s="8">
        <v>0</v>
      </c>
      <c r="AE138" s="8">
        <v>0</v>
      </c>
      <c r="AF138" s="8">
        <v>1492</v>
      </c>
      <c r="AG138" s="8">
        <v>267</v>
      </c>
      <c r="AH138" s="8">
        <v>0</v>
      </c>
      <c r="AI138" s="8">
        <v>0</v>
      </c>
      <c r="AJ138" s="8">
        <v>4</v>
      </c>
      <c r="AK138" s="8">
        <v>-2542</v>
      </c>
      <c r="AL138" s="8">
        <v>0</v>
      </c>
      <c r="AM138" s="8">
        <v>-779</v>
      </c>
      <c r="AN138" s="8">
        <v>0</v>
      </c>
      <c r="AO138" s="12">
        <v>-779</v>
      </c>
      <c r="AP138" s="11">
        <v>25442</v>
      </c>
      <c r="AQ138" s="8">
        <v>673</v>
      </c>
      <c r="AR138" s="8">
        <v>1077</v>
      </c>
      <c r="AS138" s="8">
        <v>27192</v>
      </c>
      <c r="AT138" s="8">
        <v>0</v>
      </c>
      <c r="AU138" s="8">
        <v>0</v>
      </c>
      <c r="AV138" s="8">
        <v>27192</v>
      </c>
      <c r="AW138" s="8">
        <v>4023</v>
      </c>
      <c r="AX138" s="8">
        <v>0</v>
      </c>
      <c r="AY138" s="8">
        <v>2300</v>
      </c>
      <c r="AZ138" s="8">
        <v>9587</v>
      </c>
      <c r="BA138" s="8">
        <v>5971</v>
      </c>
      <c r="BB138" s="8">
        <v>0</v>
      </c>
      <c r="BC138" s="8">
        <v>566</v>
      </c>
      <c r="BD138" s="8">
        <v>0</v>
      </c>
      <c r="BE138" s="8">
        <v>4008</v>
      </c>
      <c r="BF138" s="8">
        <v>305</v>
      </c>
      <c r="BG138" s="8">
        <v>438</v>
      </c>
      <c r="BH138" s="8">
        <v>27198</v>
      </c>
      <c r="BI138" s="12">
        <v>-6</v>
      </c>
      <c r="BJ138" s="11">
        <v>2403</v>
      </c>
      <c r="BK138" s="8">
        <v>1249</v>
      </c>
      <c r="BL138" s="8">
        <v>1154</v>
      </c>
      <c r="BM138" s="8">
        <v>710</v>
      </c>
      <c r="BN138" s="8">
        <v>366</v>
      </c>
      <c r="BO138" s="12">
        <v>344</v>
      </c>
      <c r="BP138" s="11">
        <v>6995</v>
      </c>
      <c r="BQ138" s="58">
        <v>0</v>
      </c>
    </row>
    <row r="139" spans="1:69" ht="15">
      <c r="A139" s="57" t="s">
        <v>98</v>
      </c>
      <c r="B139" s="7" t="s">
        <v>307</v>
      </c>
      <c r="C139" s="9">
        <v>40999</v>
      </c>
      <c r="D139" s="13" t="s">
        <v>772</v>
      </c>
      <c r="E139" s="14">
        <v>39064</v>
      </c>
      <c r="F139" s="8">
        <v>258</v>
      </c>
      <c r="G139" s="8">
        <v>16559</v>
      </c>
      <c r="H139" s="8">
        <v>1569</v>
      </c>
      <c r="I139" s="8">
        <v>20678</v>
      </c>
      <c r="J139" s="8">
        <v>2207</v>
      </c>
      <c r="K139" s="8">
        <v>22885</v>
      </c>
      <c r="L139" s="8">
        <v>230</v>
      </c>
      <c r="M139" s="8">
        <v>0</v>
      </c>
      <c r="N139" s="8">
        <v>1248</v>
      </c>
      <c r="O139" s="8">
        <v>1166</v>
      </c>
      <c r="P139" s="8">
        <v>2644</v>
      </c>
      <c r="Q139" s="8">
        <v>0</v>
      </c>
      <c r="R139" s="8">
        <v>0</v>
      </c>
      <c r="S139" s="8">
        <v>1078</v>
      </c>
      <c r="T139" s="8">
        <v>1078</v>
      </c>
      <c r="U139" s="8">
        <v>0</v>
      </c>
      <c r="V139" s="8">
        <v>24451</v>
      </c>
      <c r="W139" s="8">
        <v>10350</v>
      </c>
      <c r="X139" s="8">
        <v>0</v>
      </c>
      <c r="Y139" s="8">
        <v>0</v>
      </c>
      <c r="Z139" s="8">
        <v>14101</v>
      </c>
      <c r="AA139" s="12">
        <v>24451</v>
      </c>
      <c r="AB139" s="11">
        <v>12248</v>
      </c>
      <c r="AC139" s="8">
        <v>-9048</v>
      </c>
      <c r="AD139" s="8">
        <v>0</v>
      </c>
      <c r="AE139" s="8">
        <v>0</v>
      </c>
      <c r="AF139" s="8">
        <v>3200</v>
      </c>
      <c r="AG139" s="8">
        <v>300</v>
      </c>
      <c r="AH139" s="8">
        <v>0</v>
      </c>
      <c r="AI139" s="8">
        <v>0</v>
      </c>
      <c r="AJ139" s="8">
        <v>1</v>
      </c>
      <c r="AK139" s="8">
        <v>-101</v>
      </c>
      <c r="AL139" s="8">
        <v>0</v>
      </c>
      <c r="AM139" s="8">
        <v>3400</v>
      </c>
      <c r="AN139" s="8">
        <v>0</v>
      </c>
      <c r="AO139" s="12">
        <v>3400</v>
      </c>
      <c r="AP139" s="11">
        <v>10651</v>
      </c>
      <c r="AQ139" s="8">
        <v>862</v>
      </c>
      <c r="AR139" s="8">
        <v>314</v>
      </c>
      <c r="AS139" s="8">
        <v>11827</v>
      </c>
      <c r="AT139" s="8">
        <v>24</v>
      </c>
      <c r="AU139" s="8">
        <v>0</v>
      </c>
      <c r="AV139" s="8">
        <v>11851</v>
      </c>
      <c r="AW139" s="8">
        <v>2981</v>
      </c>
      <c r="AX139" s="8">
        <v>773</v>
      </c>
      <c r="AY139" s="8">
        <v>348</v>
      </c>
      <c r="AZ139" s="8">
        <v>2909</v>
      </c>
      <c r="BA139" s="8">
        <v>0</v>
      </c>
      <c r="BB139" s="8">
        <v>1032</v>
      </c>
      <c r="BC139" s="8">
        <v>93</v>
      </c>
      <c r="BD139" s="8">
        <v>123</v>
      </c>
      <c r="BE139" s="8">
        <v>617</v>
      </c>
      <c r="BF139" s="8">
        <v>0</v>
      </c>
      <c r="BG139" s="8">
        <v>114</v>
      </c>
      <c r="BH139" s="8">
        <v>8990</v>
      </c>
      <c r="BI139" s="12">
        <v>2861</v>
      </c>
      <c r="BJ139" s="11">
        <v>0</v>
      </c>
      <c r="BK139" s="8">
        <v>0</v>
      </c>
      <c r="BL139" s="8">
        <v>0</v>
      </c>
      <c r="BM139" s="8">
        <v>397</v>
      </c>
      <c r="BN139" s="8">
        <v>58</v>
      </c>
      <c r="BO139" s="12">
        <v>339</v>
      </c>
      <c r="BP139" s="11">
        <v>3259</v>
      </c>
      <c r="BQ139" s="58">
        <v>0</v>
      </c>
    </row>
    <row r="140" spans="1:69" ht="15">
      <c r="A140" s="57" t="s">
        <v>535</v>
      </c>
      <c r="B140" s="7" t="s">
        <v>561</v>
      </c>
      <c r="C140" s="9">
        <v>40999</v>
      </c>
      <c r="D140" s="13" t="s">
        <v>772</v>
      </c>
      <c r="E140" s="14">
        <v>354547</v>
      </c>
      <c r="F140" s="8">
        <v>0</v>
      </c>
      <c r="G140" s="8">
        <v>0</v>
      </c>
      <c r="H140" s="8">
        <v>3493</v>
      </c>
      <c r="I140" s="8">
        <v>351054</v>
      </c>
      <c r="J140" s="8">
        <v>8971</v>
      </c>
      <c r="K140" s="8">
        <v>360025</v>
      </c>
      <c r="L140" s="8">
        <v>0</v>
      </c>
      <c r="M140" s="8">
        <v>0</v>
      </c>
      <c r="N140" s="8">
        <v>3381</v>
      </c>
      <c r="O140" s="8">
        <v>2264</v>
      </c>
      <c r="P140" s="8">
        <v>5645</v>
      </c>
      <c r="Q140" s="8">
        <v>0</v>
      </c>
      <c r="R140" s="8">
        <v>0</v>
      </c>
      <c r="S140" s="8">
        <v>4841</v>
      </c>
      <c r="T140" s="8">
        <v>4841</v>
      </c>
      <c r="U140" s="8">
        <v>-7437</v>
      </c>
      <c r="V140" s="8">
        <v>353392</v>
      </c>
      <c r="W140" s="8">
        <v>172601</v>
      </c>
      <c r="X140" s="8">
        <v>0</v>
      </c>
      <c r="Y140" s="8">
        <v>0</v>
      </c>
      <c r="Z140" s="8">
        <v>180791</v>
      </c>
      <c r="AA140" s="12">
        <v>353392</v>
      </c>
      <c r="AB140" s="11">
        <v>28585</v>
      </c>
      <c r="AC140" s="8">
        <v>-17406</v>
      </c>
      <c r="AD140" s="8">
        <v>-169</v>
      </c>
      <c r="AE140" s="8">
        <v>0</v>
      </c>
      <c r="AF140" s="8">
        <v>11010</v>
      </c>
      <c r="AG140" s="8">
        <v>825</v>
      </c>
      <c r="AH140" s="8">
        <v>0</v>
      </c>
      <c r="AI140" s="8">
        <v>0</v>
      </c>
      <c r="AJ140" s="8">
        <v>738</v>
      </c>
      <c r="AK140" s="8">
        <v>-7348</v>
      </c>
      <c r="AL140" s="8">
        <v>0</v>
      </c>
      <c r="AM140" s="8">
        <v>5225</v>
      </c>
      <c r="AN140" s="8">
        <v>0</v>
      </c>
      <c r="AO140" s="12">
        <v>5225</v>
      </c>
      <c r="AP140" s="11">
        <v>24938</v>
      </c>
      <c r="AQ140" s="8">
        <v>1142</v>
      </c>
      <c r="AR140" s="8">
        <v>0</v>
      </c>
      <c r="AS140" s="8">
        <v>26080</v>
      </c>
      <c r="AT140" s="8">
        <v>0</v>
      </c>
      <c r="AU140" s="8">
        <v>0</v>
      </c>
      <c r="AV140" s="8">
        <v>26080</v>
      </c>
      <c r="AW140" s="8">
        <v>1938</v>
      </c>
      <c r="AX140" s="8">
        <v>1989</v>
      </c>
      <c r="AY140" s="8">
        <v>0</v>
      </c>
      <c r="AZ140" s="8">
        <v>2911</v>
      </c>
      <c r="BA140" s="8">
        <v>0</v>
      </c>
      <c r="BB140" s="8">
        <v>5063</v>
      </c>
      <c r="BC140" s="8">
        <v>103</v>
      </c>
      <c r="BD140" s="8">
        <v>29</v>
      </c>
      <c r="BE140" s="8">
        <v>3493</v>
      </c>
      <c r="BF140" s="8">
        <v>0</v>
      </c>
      <c r="BG140" s="8">
        <v>352</v>
      </c>
      <c r="BH140" s="8">
        <v>15878</v>
      </c>
      <c r="BI140" s="12">
        <v>10202</v>
      </c>
      <c r="BJ140" s="11">
        <v>384</v>
      </c>
      <c r="BK140" s="8">
        <v>262</v>
      </c>
      <c r="BL140" s="8">
        <v>122</v>
      </c>
      <c r="BM140" s="8">
        <v>2121</v>
      </c>
      <c r="BN140" s="8">
        <v>1435</v>
      </c>
      <c r="BO140" s="12">
        <v>686</v>
      </c>
      <c r="BP140" s="11">
        <v>4716</v>
      </c>
      <c r="BQ140" s="58">
        <v>81</v>
      </c>
    </row>
    <row r="141" spans="1:69" ht="15">
      <c r="A141" s="57" t="s">
        <v>462</v>
      </c>
      <c r="B141" s="7" t="s">
        <v>461</v>
      </c>
      <c r="C141" s="9">
        <v>40999</v>
      </c>
      <c r="D141" s="13" t="s">
        <v>773</v>
      </c>
      <c r="E141" s="14">
        <v>64608</v>
      </c>
      <c r="F141" s="8">
        <v>21983</v>
      </c>
      <c r="G141" s="8">
        <v>122</v>
      </c>
      <c r="H141" s="8">
        <v>6007</v>
      </c>
      <c r="I141" s="8">
        <v>36496</v>
      </c>
      <c r="J141" s="8">
        <v>2773</v>
      </c>
      <c r="K141" s="8">
        <v>39269</v>
      </c>
      <c r="L141" s="8">
        <v>56</v>
      </c>
      <c r="M141" s="8">
        <v>530</v>
      </c>
      <c r="N141" s="8">
        <v>562</v>
      </c>
      <c r="O141" s="8">
        <v>0</v>
      </c>
      <c r="P141" s="8">
        <v>1148</v>
      </c>
      <c r="Q141" s="8">
        <v>293</v>
      </c>
      <c r="R141" s="8">
        <v>0</v>
      </c>
      <c r="S141" s="8">
        <v>1170</v>
      </c>
      <c r="T141" s="8">
        <v>1463</v>
      </c>
      <c r="U141" s="8">
        <v>0</v>
      </c>
      <c r="V141" s="8">
        <v>38954</v>
      </c>
      <c r="W141" s="8">
        <v>22642</v>
      </c>
      <c r="X141" s="8">
        <v>0</v>
      </c>
      <c r="Y141" s="8">
        <v>0</v>
      </c>
      <c r="Z141" s="8">
        <v>16312</v>
      </c>
      <c r="AA141" s="12">
        <v>38954</v>
      </c>
      <c r="AB141" s="11">
        <v>8476</v>
      </c>
      <c r="AC141" s="8">
        <v>-5017</v>
      </c>
      <c r="AD141" s="8">
        <v>-986</v>
      </c>
      <c r="AE141" s="8">
        <v>0</v>
      </c>
      <c r="AF141" s="8">
        <v>2473</v>
      </c>
      <c r="AG141" s="8">
        <v>0</v>
      </c>
      <c r="AH141" s="8">
        <v>0</v>
      </c>
      <c r="AI141" s="8">
        <v>0</v>
      </c>
      <c r="AJ141" s="8">
        <v>91</v>
      </c>
      <c r="AK141" s="8">
        <v>-849</v>
      </c>
      <c r="AL141" s="8">
        <v>0</v>
      </c>
      <c r="AM141" s="8">
        <v>1715</v>
      </c>
      <c r="AN141" s="8">
        <v>0</v>
      </c>
      <c r="AO141" s="12">
        <v>1715</v>
      </c>
      <c r="AP141" s="11">
        <v>6838</v>
      </c>
      <c r="AQ141" s="8">
        <v>507</v>
      </c>
      <c r="AR141" s="8">
        <v>93</v>
      </c>
      <c r="AS141" s="8">
        <v>7438</v>
      </c>
      <c r="AT141" s="8">
        <v>0</v>
      </c>
      <c r="AU141" s="8">
        <v>0</v>
      </c>
      <c r="AV141" s="8">
        <v>7438</v>
      </c>
      <c r="AW141" s="8">
        <v>1678</v>
      </c>
      <c r="AX141" s="8">
        <v>621</v>
      </c>
      <c r="AY141" s="8">
        <v>115</v>
      </c>
      <c r="AZ141" s="8">
        <v>1050</v>
      </c>
      <c r="BA141" s="8">
        <v>570</v>
      </c>
      <c r="BB141" s="8">
        <v>187</v>
      </c>
      <c r="BC141" s="8">
        <v>10</v>
      </c>
      <c r="BD141" s="8">
        <v>0</v>
      </c>
      <c r="BE141" s="8">
        <v>776</v>
      </c>
      <c r="BF141" s="8">
        <v>0</v>
      </c>
      <c r="BG141" s="8">
        <v>10</v>
      </c>
      <c r="BH141" s="8">
        <v>5017</v>
      </c>
      <c r="BI141" s="12">
        <v>2421</v>
      </c>
      <c r="BJ141" s="11">
        <v>1038</v>
      </c>
      <c r="BK141" s="8">
        <v>986</v>
      </c>
      <c r="BL141" s="8">
        <v>52</v>
      </c>
      <c r="BM141" s="8">
        <v>0</v>
      </c>
      <c r="BN141" s="8">
        <v>0</v>
      </c>
      <c r="BO141" s="12">
        <v>0</v>
      </c>
      <c r="BP141" s="11">
        <v>1500</v>
      </c>
      <c r="BQ141" s="58">
        <v>0</v>
      </c>
    </row>
    <row r="142" spans="1:69" ht="15">
      <c r="A142" s="57" t="s">
        <v>679</v>
      </c>
      <c r="B142" s="7" t="s">
        <v>343</v>
      </c>
      <c r="C142" s="9">
        <v>40999</v>
      </c>
      <c r="D142" s="13" t="s">
        <v>773</v>
      </c>
      <c r="E142" s="14">
        <v>96552</v>
      </c>
      <c r="F142" s="8">
        <v>24386</v>
      </c>
      <c r="G142" s="8">
        <v>0</v>
      </c>
      <c r="H142" s="8">
        <v>0</v>
      </c>
      <c r="I142" s="8">
        <v>72166</v>
      </c>
      <c r="J142" s="8">
        <v>1241</v>
      </c>
      <c r="K142" s="8">
        <v>73407</v>
      </c>
      <c r="L142" s="8">
        <v>962</v>
      </c>
      <c r="M142" s="8">
        <v>0</v>
      </c>
      <c r="N142" s="8">
        <v>2171</v>
      </c>
      <c r="O142" s="8">
        <v>449</v>
      </c>
      <c r="P142" s="8">
        <v>3582</v>
      </c>
      <c r="Q142" s="8">
        <v>220</v>
      </c>
      <c r="R142" s="8">
        <v>0</v>
      </c>
      <c r="S142" s="8">
        <v>1710</v>
      </c>
      <c r="T142" s="8">
        <v>1930</v>
      </c>
      <c r="U142" s="8">
        <v>0</v>
      </c>
      <c r="V142" s="8">
        <v>75059</v>
      </c>
      <c r="W142" s="8">
        <v>31524</v>
      </c>
      <c r="X142" s="8">
        <v>135</v>
      </c>
      <c r="Y142" s="8">
        <v>0</v>
      </c>
      <c r="Z142" s="8">
        <v>43400</v>
      </c>
      <c r="AA142" s="12">
        <v>75059</v>
      </c>
      <c r="AB142" s="11">
        <v>5497</v>
      </c>
      <c r="AC142" s="8">
        <v>-3239</v>
      </c>
      <c r="AD142" s="8">
        <v>-328</v>
      </c>
      <c r="AE142" s="8">
        <v>0</v>
      </c>
      <c r="AF142" s="8">
        <v>1930</v>
      </c>
      <c r="AG142" s="8">
        <v>0</v>
      </c>
      <c r="AH142" s="8">
        <v>10</v>
      </c>
      <c r="AI142" s="8">
        <v>12</v>
      </c>
      <c r="AJ142" s="8">
        <v>63</v>
      </c>
      <c r="AK142" s="8">
        <v>-1285</v>
      </c>
      <c r="AL142" s="8">
        <v>0</v>
      </c>
      <c r="AM142" s="8">
        <v>730</v>
      </c>
      <c r="AN142" s="8">
        <v>0</v>
      </c>
      <c r="AO142" s="12">
        <v>730</v>
      </c>
      <c r="AP142" s="11">
        <v>4796</v>
      </c>
      <c r="AQ142" s="8">
        <v>289</v>
      </c>
      <c r="AR142" s="8">
        <v>0</v>
      </c>
      <c r="AS142" s="8">
        <v>5085</v>
      </c>
      <c r="AT142" s="8">
        <v>0</v>
      </c>
      <c r="AU142" s="8">
        <v>0</v>
      </c>
      <c r="AV142" s="8">
        <v>5085</v>
      </c>
      <c r="AW142" s="8">
        <v>857</v>
      </c>
      <c r="AX142" s="8">
        <v>297</v>
      </c>
      <c r="AY142" s="8">
        <v>0</v>
      </c>
      <c r="AZ142" s="8">
        <v>932</v>
      </c>
      <c r="BA142" s="8">
        <v>241</v>
      </c>
      <c r="BB142" s="8">
        <v>0</v>
      </c>
      <c r="BC142" s="8">
        <v>13</v>
      </c>
      <c r="BD142" s="8">
        <v>0</v>
      </c>
      <c r="BE142" s="8">
        <v>844</v>
      </c>
      <c r="BF142" s="8">
        <v>0</v>
      </c>
      <c r="BG142" s="8">
        <v>128</v>
      </c>
      <c r="BH142" s="8">
        <v>3312</v>
      </c>
      <c r="BI142" s="12">
        <v>1773</v>
      </c>
      <c r="BJ142" s="11">
        <v>412</v>
      </c>
      <c r="BK142" s="8">
        <v>255</v>
      </c>
      <c r="BL142" s="8">
        <v>157</v>
      </c>
      <c r="BM142" s="8">
        <v>0</v>
      </c>
      <c r="BN142" s="8">
        <v>0</v>
      </c>
      <c r="BO142" s="12">
        <v>0</v>
      </c>
      <c r="BP142" s="11">
        <v>1085</v>
      </c>
      <c r="BQ142" s="58">
        <v>0</v>
      </c>
    </row>
    <row r="143" spans="1:69" ht="15">
      <c r="A143" s="57" t="s">
        <v>631</v>
      </c>
      <c r="B143" s="7" t="s">
        <v>630</v>
      </c>
      <c r="C143" s="9">
        <v>40999</v>
      </c>
      <c r="D143" s="13" t="s">
        <v>773</v>
      </c>
      <c r="E143" s="14">
        <v>2349200</v>
      </c>
      <c r="F143" s="8">
        <v>1212380</v>
      </c>
      <c r="G143" s="8">
        <v>0</v>
      </c>
      <c r="H143" s="8">
        <v>94385</v>
      </c>
      <c r="I143" s="8">
        <v>1042435</v>
      </c>
      <c r="J143" s="8">
        <v>15693</v>
      </c>
      <c r="K143" s="8">
        <v>1058128</v>
      </c>
      <c r="L143" s="8">
        <v>28579</v>
      </c>
      <c r="M143" s="8">
        <v>128482</v>
      </c>
      <c r="N143" s="8">
        <v>18440</v>
      </c>
      <c r="O143" s="8">
        <v>29253</v>
      </c>
      <c r="P143" s="8">
        <v>204754</v>
      </c>
      <c r="Q143" s="8">
        <v>5281</v>
      </c>
      <c r="R143" s="8">
        <v>0</v>
      </c>
      <c r="S143" s="8">
        <v>54454</v>
      </c>
      <c r="T143" s="8">
        <v>59735</v>
      </c>
      <c r="U143" s="8">
        <v>-2179</v>
      </c>
      <c r="V143" s="8">
        <v>1200968</v>
      </c>
      <c r="W143" s="8">
        <v>880191</v>
      </c>
      <c r="X143" s="8">
        <v>261572</v>
      </c>
      <c r="Y143" s="8">
        <v>1147</v>
      </c>
      <c r="Z143" s="8">
        <v>58058</v>
      </c>
      <c r="AA143" s="12">
        <v>1200968</v>
      </c>
      <c r="AB143" s="11">
        <v>158376</v>
      </c>
      <c r="AC143" s="8">
        <v>-111798</v>
      </c>
      <c r="AD143" s="8">
        <v>0</v>
      </c>
      <c r="AE143" s="8">
        <v>-2710</v>
      </c>
      <c r="AF143" s="8">
        <v>43868</v>
      </c>
      <c r="AG143" s="8">
        <v>5866</v>
      </c>
      <c r="AH143" s="8">
        <v>2414</v>
      </c>
      <c r="AI143" s="8">
        <v>97</v>
      </c>
      <c r="AJ143" s="8">
        <v>19316</v>
      </c>
      <c r="AK143" s="8">
        <v>-109730</v>
      </c>
      <c r="AL143" s="8">
        <v>0</v>
      </c>
      <c r="AM143" s="8">
        <v>-38169</v>
      </c>
      <c r="AN143" s="8">
        <v>-202</v>
      </c>
      <c r="AO143" s="12">
        <v>-38371</v>
      </c>
      <c r="AP143" s="11">
        <v>114670</v>
      </c>
      <c r="AQ143" s="8">
        <v>11333</v>
      </c>
      <c r="AR143" s="8">
        <v>0</v>
      </c>
      <c r="AS143" s="8">
        <v>126003</v>
      </c>
      <c r="AT143" s="8">
        <v>2513</v>
      </c>
      <c r="AU143" s="8">
        <v>1211</v>
      </c>
      <c r="AV143" s="8">
        <v>129727</v>
      </c>
      <c r="AW143" s="8">
        <v>14095</v>
      </c>
      <c r="AX143" s="8">
        <v>11154</v>
      </c>
      <c r="AY143" s="8">
        <v>0</v>
      </c>
      <c r="AZ143" s="8">
        <v>18852</v>
      </c>
      <c r="BA143" s="8">
        <v>0</v>
      </c>
      <c r="BB143" s="8">
        <v>2279</v>
      </c>
      <c r="BC143" s="8">
        <v>735</v>
      </c>
      <c r="BD143" s="8">
        <v>7795</v>
      </c>
      <c r="BE143" s="8">
        <v>11798</v>
      </c>
      <c r="BF143" s="8">
        <v>0</v>
      </c>
      <c r="BG143" s="8">
        <v>18977</v>
      </c>
      <c r="BH143" s="8">
        <v>85685</v>
      </c>
      <c r="BI143" s="12">
        <v>44042</v>
      </c>
      <c r="BJ143" s="11">
        <v>27674</v>
      </c>
      <c r="BK143" s="8">
        <v>27357</v>
      </c>
      <c r="BL143" s="8">
        <v>317</v>
      </c>
      <c r="BM143" s="8">
        <v>975</v>
      </c>
      <c r="BN143" s="8">
        <v>1466</v>
      </c>
      <c r="BO143" s="12">
        <v>-491</v>
      </c>
      <c r="BP143" s="11">
        <v>26985</v>
      </c>
      <c r="BQ143" s="58">
        <v>10237</v>
      </c>
    </row>
    <row r="144" spans="1:69" ht="15">
      <c r="A144" s="57" t="s">
        <v>520</v>
      </c>
      <c r="B144" s="7" t="s">
        <v>519</v>
      </c>
      <c r="C144" s="9">
        <v>40999</v>
      </c>
      <c r="D144" s="13" t="s">
        <v>772</v>
      </c>
      <c r="E144" s="14">
        <v>93567</v>
      </c>
      <c r="F144" s="8">
        <v>17046</v>
      </c>
      <c r="G144" s="8">
        <v>0</v>
      </c>
      <c r="H144" s="8">
        <v>6589</v>
      </c>
      <c r="I144" s="8">
        <v>69932</v>
      </c>
      <c r="J144" s="8">
        <v>0</v>
      </c>
      <c r="K144" s="8">
        <v>69932</v>
      </c>
      <c r="L144" s="8">
        <v>0</v>
      </c>
      <c r="M144" s="8">
        <v>572</v>
      </c>
      <c r="N144" s="8">
        <v>34</v>
      </c>
      <c r="O144" s="8">
        <v>930</v>
      </c>
      <c r="P144" s="8">
        <v>1536</v>
      </c>
      <c r="Q144" s="8">
        <v>10000</v>
      </c>
      <c r="R144" s="8">
        <v>0</v>
      </c>
      <c r="S144" s="8">
        <v>4800</v>
      </c>
      <c r="T144" s="8">
        <v>14800</v>
      </c>
      <c r="U144" s="8">
        <v>0</v>
      </c>
      <c r="V144" s="8">
        <v>56668</v>
      </c>
      <c r="W144" s="8">
        <v>20155</v>
      </c>
      <c r="X144" s="8">
        <v>461</v>
      </c>
      <c r="Y144" s="8">
        <v>0</v>
      </c>
      <c r="Z144" s="8">
        <v>36052</v>
      </c>
      <c r="AA144" s="12">
        <v>56668</v>
      </c>
      <c r="AB144" s="11">
        <v>13419</v>
      </c>
      <c r="AC144" s="8">
        <v>-10450</v>
      </c>
      <c r="AD144" s="8">
        <v>0</v>
      </c>
      <c r="AE144" s="8">
        <v>0</v>
      </c>
      <c r="AF144" s="8">
        <v>2969</v>
      </c>
      <c r="AG144" s="8">
        <v>558</v>
      </c>
      <c r="AH144" s="8">
        <v>0</v>
      </c>
      <c r="AI144" s="8">
        <v>0</v>
      </c>
      <c r="AJ144" s="8">
        <v>61</v>
      </c>
      <c r="AK144" s="8">
        <v>-1991</v>
      </c>
      <c r="AL144" s="8">
        <v>0</v>
      </c>
      <c r="AM144" s="8">
        <v>1597</v>
      </c>
      <c r="AN144" s="8">
        <v>0</v>
      </c>
      <c r="AO144" s="12">
        <v>1597</v>
      </c>
      <c r="AP144" s="11">
        <v>10924</v>
      </c>
      <c r="AQ144" s="8">
        <v>1342</v>
      </c>
      <c r="AR144" s="8">
        <v>0</v>
      </c>
      <c r="AS144" s="8">
        <v>12266</v>
      </c>
      <c r="AT144" s="8">
        <v>0</v>
      </c>
      <c r="AU144" s="8">
        <v>75</v>
      </c>
      <c r="AV144" s="8">
        <v>12341</v>
      </c>
      <c r="AW144" s="8">
        <v>2302</v>
      </c>
      <c r="AX144" s="8">
        <v>1119</v>
      </c>
      <c r="AY144" s="8">
        <v>0</v>
      </c>
      <c r="AZ144" s="8">
        <v>2113</v>
      </c>
      <c r="BA144" s="8">
        <v>0</v>
      </c>
      <c r="BB144" s="8">
        <v>423</v>
      </c>
      <c r="BC144" s="8">
        <v>97</v>
      </c>
      <c r="BD144" s="8">
        <v>0</v>
      </c>
      <c r="BE144" s="8">
        <v>605</v>
      </c>
      <c r="BF144" s="8">
        <v>0</v>
      </c>
      <c r="BG144" s="8">
        <v>2552</v>
      </c>
      <c r="BH144" s="8">
        <v>9211</v>
      </c>
      <c r="BI144" s="12">
        <v>3130</v>
      </c>
      <c r="BJ144" s="11">
        <v>1078</v>
      </c>
      <c r="BK144" s="8">
        <v>1239</v>
      </c>
      <c r="BL144" s="8">
        <v>-161</v>
      </c>
      <c r="BM144" s="8">
        <v>0</v>
      </c>
      <c r="BN144" s="8">
        <v>0</v>
      </c>
      <c r="BO144" s="12">
        <v>0</v>
      </c>
      <c r="BP144" s="11">
        <v>3213</v>
      </c>
      <c r="BQ144" s="58">
        <v>1</v>
      </c>
    </row>
    <row r="145" spans="1:69" ht="15">
      <c r="A145" s="57" t="s">
        <v>369</v>
      </c>
      <c r="B145" s="7" t="s">
        <v>292</v>
      </c>
      <c r="C145" s="9">
        <v>40999</v>
      </c>
      <c r="D145" s="13" t="s">
        <v>772</v>
      </c>
      <c r="E145" s="14">
        <v>47084</v>
      </c>
      <c r="F145" s="8">
        <v>4364</v>
      </c>
      <c r="G145" s="8">
        <v>0</v>
      </c>
      <c r="H145" s="8">
        <v>2313</v>
      </c>
      <c r="I145" s="8">
        <v>40407</v>
      </c>
      <c r="J145" s="8">
        <v>1647</v>
      </c>
      <c r="K145" s="8">
        <v>42054</v>
      </c>
      <c r="L145" s="8">
        <v>0</v>
      </c>
      <c r="M145" s="8">
        <v>0</v>
      </c>
      <c r="N145" s="8">
        <v>3183</v>
      </c>
      <c r="O145" s="8">
        <v>797</v>
      </c>
      <c r="P145" s="8">
        <v>3980</v>
      </c>
      <c r="Q145" s="8">
        <v>0</v>
      </c>
      <c r="R145" s="8">
        <v>0</v>
      </c>
      <c r="S145" s="8">
        <v>2998</v>
      </c>
      <c r="T145" s="8">
        <v>2998</v>
      </c>
      <c r="U145" s="8">
        <v>0</v>
      </c>
      <c r="V145" s="8">
        <v>43036</v>
      </c>
      <c r="W145" s="8">
        <v>22500</v>
      </c>
      <c r="X145" s="8">
        <v>0</v>
      </c>
      <c r="Y145" s="8">
        <v>2632</v>
      </c>
      <c r="Z145" s="8">
        <v>17904</v>
      </c>
      <c r="AA145" s="12">
        <v>43036</v>
      </c>
      <c r="AB145" s="11">
        <v>11019</v>
      </c>
      <c r="AC145" s="8">
        <v>-8166</v>
      </c>
      <c r="AD145" s="8">
        <v>0</v>
      </c>
      <c r="AE145" s="8">
        <v>0</v>
      </c>
      <c r="AF145" s="8">
        <v>2853</v>
      </c>
      <c r="AG145" s="8">
        <v>113</v>
      </c>
      <c r="AH145" s="8">
        <v>0</v>
      </c>
      <c r="AI145" s="8">
        <v>0</v>
      </c>
      <c r="AJ145" s="8">
        <v>71</v>
      </c>
      <c r="AK145" s="8">
        <v>-722</v>
      </c>
      <c r="AL145" s="8">
        <v>0</v>
      </c>
      <c r="AM145" s="8">
        <v>2315</v>
      </c>
      <c r="AN145" s="8">
        <v>0</v>
      </c>
      <c r="AO145" s="12">
        <v>2315</v>
      </c>
      <c r="AP145" s="11">
        <v>9846</v>
      </c>
      <c r="AQ145" s="8">
        <v>451</v>
      </c>
      <c r="AR145" s="8">
        <v>0</v>
      </c>
      <c r="AS145" s="8">
        <v>10297</v>
      </c>
      <c r="AT145" s="8">
        <v>391</v>
      </c>
      <c r="AU145" s="8">
        <v>0</v>
      </c>
      <c r="AV145" s="8">
        <v>10688</v>
      </c>
      <c r="AW145" s="8">
        <v>3221</v>
      </c>
      <c r="AX145" s="8">
        <v>500</v>
      </c>
      <c r="AY145" s="8">
        <v>0</v>
      </c>
      <c r="AZ145" s="8">
        <v>2335</v>
      </c>
      <c r="BA145" s="8">
        <v>766</v>
      </c>
      <c r="BB145" s="8">
        <v>0</v>
      </c>
      <c r="BC145" s="8">
        <v>70</v>
      </c>
      <c r="BD145" s="8">
        <v>0</v>
      </c>
      <c r="BE145" s="8">
        <v>1274</v>
      </c>
      <c r="BF145" s="8">
        <v>0</v>
      </c>
      <c r="BG145" s="8">
        <v>0</v>
      </c>
      <c r="BH145" s="8">
        <v>8166</v>
      </c>
      <c r="BI145" s="12">
        <v>2522</v>
      </c>
      <c r="BJ145" s="11">
        <v>0</v>
      </c>
      <c r="BK145" s="8">
        <v>0</v>
      </c>
      <c r="BL145" s="8">
        <v>0</v>
      </c>
      <c r="BM145" s="8">
        <v>331</v>
      </c>
      <c r="BN145" s="8">
        <v>0</v>
      </c>
      <c r="BO145" s="12">
        <v>331</v>
      </c>
      <c r="BP145" s="11">
        <v>3131</v>
      </c>
      <c r="BQ145" s="58">
        <v>0</v>
      </c>
    </row>
    <row r="146" spans="1:69" ht="15">
      <c r="A146" s="57" t="s">
        <v>217</v>
      </c>
      <c r="B146" s="7" t="s">
        <v>216</v>
      </c>
      <c r="C146" s="9">
        <v>40908</v>
      </c>
      <c r="D146" s="13" t="s">
        <v>773</v>
      </c>
      <c r="E146" s="14">
        <v>133016</v>
      </c>
      <c r="F146" s="8">
        <v>78384</v>
      </c>
      <c r="G146" s="8">
        <v>0</v>
      </c>
      <c r="H146" s="8">
        <v>3427</v>
      </c>
      <c r="I146" s="8">
        <v>51205</v>
      </c>
      <c r="J146" s="8">
        <v>1256</v>
      </c>
      <c r="K146" s="8">
        <v>52461</v>
      </c>
      <c r="L146" s="8">
        <v>390</v>
      </c>
      <c r="M146" s="8">
        <v>1594</v>
      </c>
      <c r="N146" s="8">
        <v>2951</v>
      </c>
      <c r="O146" s="8">
        <v>0</v>
      </c>
      <c r="P146" s="8">
        <v>4935</v>
      </c>
      <c r="Q146" s="8">
        <v>0</v>
      </c>
      <c r="R146" s="8">
        <v>0</v>
      </c>
      <c r="S146" s="8">
        <v>5497</v>
      </c>
      <c r="T146" s="8">
        <v>5497</v>
      </c>
      <c r="U146" s="8">
        <v>0</v>
      </c>
      <c r="V146" s="8">
        <v>51899</v>
      </c>
      <c r="W146" s="8">
        <v>47014</v>
      </c>
      <c r="X146" s="8">
        <v>0</v>
      </c>
      <c r="Y146" s="8">
        <v>0</v>
      </c>
      <c r="Z146" s="8">
        <v>4885</v>
      </c>
      <c r="AA146" s="12">
        <v>51899</v>
      </c>
      <c r="AB146" s="11">
        <v>15260</v>
      </c>
      <c r="AC146" s="8">
        <v>-12727</v>
      </c>
      <c r="AD146" s="8">
        <v>-455</v>
      </c>
      <c r="AE146" s="8">
        <v>0</v>
      </c>
      <c r="AF146" s="8">
        <v>2078</v>
      </c>
      <c r="AG146" s="8">
        <v>42</v>
      </c>
      <c r="AH146" s="8">
        <v>0</v>
      </c>
      <c r="AI146" s="8">
        <v>-126</v>
      </c>
      <c r="AJ146" s="8">
        <v>8</v>
      </c>
      <c r="AK146" s="8">
        <v>-1959</v>
      </c>
      <c r="AL146" s="8">
        <v>0</v>
      </c>
      <c r="AM146" s="8">
        <v>43</v>
      </c>
      <c r="AN146" s="8">
        <v>0</v>
      </c>
      <c r="AO146" s="12">
        <v>43</v>
      </c>
      <c r="AP146" s="11">
        <v>9525</v>
      </c>
      <c r="AQ146" s="8">
        <v>1274</v>
      </c>
      <c r="AR146" s="8">
        <v>1526</v>
      </c>
      <c r="AS146" s="8">
        <v>12325</v>
      </c>
      <c r="AT146" s="8">
        <v>0</v>
      </c>
      <c r="AU146" s="8">
        <v>453</v>
      </c>
      <c r="AV146" s="8">
        <v>12778</v>
      </c>
      <c r="AW146" s="8">
        <v>808</v>
      </c>
      <c r="AX146" s="8">
        <v>4813</v>
      </c>
      <c r="AY146" s="8">
        <v>1578</v>
      </c>
      <c r="AZ146" s="8">
        <v>2506</v>
      </c>
      <c r="BA146" s="8">
        <v>667</v>
      </c>
      <c r="BB146" s="8">
        <v>0</v>
      </c>
      <c r="BC146" s="8">
        <v>71</v>
      </c>
      <c r="BD146" s="8">
        <v>0</v>
      </c>
      <c r="BE146" s="8">
        <v>387</v>
      </c>
      <c r="BF146" s="8">
        <v>0</v>
      </c>
      <c r="BG146" s="8">
        <v>0</v>
      </c>
      <c r="BH146" s="8">
        <v>10830</v>
      </c>
      <c r="BI146" s="12">
        <v>1948</v>
      </c>
      <c r="BJ146" s="11">
        <v>1818</v>
      </c>
      <c r="BK146" s="8">
        <v>1814</v>
      </c>
      <c r="BL146" s="8">
        <v>4</v>
      </c>
      <c r="BM146" s="8">
        <v>664</v>
      </c>
      <c r="BN146" s="8">
        <v>538</v>
      </c>
      <c r="BO146" s="12">
        <v>126</v>
      </c>
      <c r="BP146" s="11">
        <v>2747</v>
      </c>
      <c r="BQ146" s="58">
        <v>201</v>
      </c>
    </row>
    <row r="147" spans="1:69" ht="15">
      <c r="A147" s="57" t="s">
        <v>592</v>
      </c>
      <c r="B147" s="7" t="s">
        <v>306</v>
      </c>
      <c r="C147" s="9">
        <v>40999</v>
      </c>
      <c r="D147" s="13" t="s">
        <v>772</v>
      </c>
      <c r="E147" s="14">
        <v>400104</v>
      </c>
      <c r="F147" s="8">
        <v>25715</v>
      </c>
      <c r="G147" s="8">
        <v>0</v>
      </c>
      <c r="H147" s="8">
        <v>56212</v>
      </c>
      <c r="I147" s="8">
        <v>318177</v>
      </c>
      <c r="J147" s="8">
        <v>4751</v>
      </c>
      <c r="K147" s="8">
        <v>322928</v>
      </c>
      <c r="L147" s="8">
        <v>0</v>
      </c>
      <c r="M147" s="8">
        <v>0</v>
      </c>
      <c r="N147" s="8">
        <v>235</v>
      </c>
      <c r="O147" s="8">
        <v>11042</v>
      </c>
      <c r="P147" s="8">
        <v>11277</v>
      </c>
      <c r="Q147" s="8">
        <v>0</v>
      </c>
      <c r="R147" s="8">
        <v>0</v>
      </c>
      <c r="S147" s="8">
        <v>12181</v>
      </c>
      <c r="T147" s="8">
        <v>12181</v>
      </c>
      <c r="U147" s="8">
        <v>0</v>
      </c>
      <c r="V147" s="8">
        <v>322024</v>
      </c>
      <c r="W147" s="8">
        <v>270500</v>
      </c>
      <c r="X147" s="8">
        <v>1358</v>
      </c>
      <c r="Y147" s="8">
        <v>0</v>
      </c>
      <c r="Z147" s="8">
        <v>50167</v>
      </c>
      <c r="AA147" s="12">
        <v>322025</v>
      </c>
      <c r="AB147" s="11">
        <v>81605</v>
      </c>
      <c r="AC147" s="8">
        <v>-63791</v>
      </c>
      <c r="AD147" s="8">
        <v>-676</v>
      </c>
      <c r="AE147" s="8">
        <v>0</v>
      </c>
      <c r="AF147" s="8">
        <v>17138</v>
      </c>
      <c r="AG147" s="8">
        <v>1539</v>
      </c>
      <c r="AH147" s="8">
        <v>0</v>
      </c>
      <c r="AI147" s="8">
        <v>0</v>
      </c>
      <c r="AJ147" s="8">
        <v>1</v>
      </c>
      <c r="AK147" s="8">
        <v>-13369</v>
      </c>
      <c r="AL147" s="8">
        <v>0</v>
      </c>
      <c r="AM147" s="8">
        <v>5309</v>
      </c>
      <c r="AN147" s="8">
        <v>5</v>
      </c>
      <c r="AO147" s="12">
        <v>5314</v>
      </c>
      <c r="AP147" s="11">
        <v>70201</v>
      </c>
      <c r="AQ147" s="8">
        <v>7513</v>
      </c>
      <c r="AR147" s="8">
        <v>1464</v>
      </c>
      <c r="AS147" s="8">
        <v>79178</v>
      </c>
      <c r="AT147" s="8">
        <v>144</v>
      </c>
      <c r="AU147" s="8">
        <v>0</v>
      </c>
      <c r="AV147" s="8">
        <v>79322</v>
      </c>
      <c r="AW147" s="8">
        <v>21455</v>
      </c>
      <c r="AX147" s="8">
        <v>3412</v>
      </c>
      <c r="AY147" s="8">
        <v>254</v>
      </c>
      <c r="AZ147" s="8">
        <v>17426</v>
      </c>
      <c r="BA147" s="8">
        <v>4413</v>
      </c>
      <c r="BB147" s="8">
        <v>2918</v>
      </c>
      <c r="BC147" s="8">
        <v>907</v>
      </c>
      <c r="BD147" s="8">
        <v>0</v>
      </c>
      <c r="BE147" s="8">
        <v>12321</v>
      </c>
      <c r="BF147" s="8">
        <v>0</v>
      </c>
      <c r="BG147" s="8">
        <v>0</v>
      </c>
      <c r="BH147" s="8">
        <v>63106</v>
      </c>
      <c r="BI147" s="12">
        <v>16216</v>
      </c>
      <c r="BJ147" s="11">
        <v>844</v>
      </c>
      <c r="BK147" s="8">
        <v>676</v>
      </c>
      <c r="BL147" s="8">
        <v>168</v>
      </c>
      <c r="BM147" s="8">
        <v>1439</v>
      </c>
      <c r="BN147" s="8">
        <v>685</v>
      </c>
      <c r="BO147" s="12">
        <v>754</v>
      </c>
      <c r="BP147" s="11">
        <v>21390</v>
      </c>
      <c r="BQ147" s="58">
        <v>0</v>
      </c>
    </row>
    <row r="148" spans="1:69" ht="15">
      <c r="A148" s="57" t="s">
        <v>680</v>
      </c>
      <c r="B148" s="7" t="s">
        <v>380</v>
      </c>
      <c r="C148" s="9">
        <v>40999</v>
      </c>
      <c r="D148" s="13" t="s">
        <v>773</v>
      </c>
      <c r="E148" s="14">
        <v>145473</v>
      </c>
      <c r="F148" s="8">
        <v>81051</v>
      </c>
      <c r="G148" s="8">
        <v>0</v>
      </c>
      <c r="H148" s="8">
        <v>6317</v>
      </c>
      <c r="I148" s="8">
        <v>58105</v>
      </c>
      <c r="J148" s="8">
        <v>203</v>
      </c>
      <c r="K148" s="8">
        <v>58308</v>
      </c>
      <c r="L148" s="8">
        <v>0</v>
      </c>
      <c r="M148" s="8">
        <v>0</v>
      </c>
      <c r="N148" s="8">
        <v>6158</v>
      </c>
      <c r="O148" s="8">
        <v>410</v>
      </c>
      <c r="P148" s="8">
        <v>6568</v>
      </c>
      <c r="Q148" s="8">
        <v>0</v>
      </c>
      <c r="R148" s="8">
        <v>0</v>
      </c>
      <c r="S148" s="8">
        <v>2416</v>
      </c>
      <c r="T148" s="8">
        <v>2416</v>
      </c>
      <c r="U148" s="8">
        <v>0</v>
      </c>
      <c r="V148" s="8">
        <v>62460</v>
      </c>
      <c r="W148" s="8">
        <v>48739</v>
      </c>
      <c r="X148" s="8">
        <v>633</v>
      </c>
      <c r="Y148" s="8">
        <v>0</v>
      </c>
      <c r="Z148" s="8">
        <v>13088</v>
      </c>
      <c r="AA148" s="12">
        <v>62460</v>
      </c>
      <c r="AB148" s="11">
        <v>7933</v>
      </c>
      <c r="AC148" s="8">
        <v>-3867</v>
      </c>
      <c r="AD148" s="8">
        <v>-1078</v>
      </c>
      <c r="AE148" s="8">
        <v>0</v>
      </c>
      <c r="AF148" s="8">
        <v>2988</v>
      </c>
      <c r="AG148" s="8">
        <v>4721</v>
      </c>
      <c r="AH148" s="8">
        <v>0</v>
      </c>
      <c r="AI148" s="8">
        <v>0</v>
      </c>
      <c r="AJ148" s="8">
        <v>87</v>
      </c>
      <c r="AK148" s="8">
        <v>-1697</v>
      </c>
      <c r="AL148" s="8">
        <v>0</v>
      </c>
      <c r="AM148" s="8">
        <v>6099</v>
      </c>
      <c r="AN148" s="8">
        <v>0</v>
      </c>
      <c r="AO148" s="12">
        <v>6099</v>
      </c>
      <c r="AP148" s="11">
        <v>6138</v>
      </c>
      <c r="AQ148" s="8">
        <v>522</v>
      </c>
      <c r="AR148" s="8">
        <v>0</v>
      </c>
      <c r="AS148" s="8">
        <v>6660</v>
      </c>
      <c r="AT148" s="8">
        <v>15</v>
      </c>
      <c r="AU148" s="8">
        <v>31</v>
      </c>
      <c r="AV148" s="8">
        <v>6706</v>
      </c>
      <c r="AW148" s="8">
        <v>749</v>
      </c>
      <c r="AX148" s="8">
        <v>496</v>
      </c>
      <c r="AY148" s="8">
        <v>0</v>
      </c>
      <c r="AZ148" s="8">
        <v>738</v>
      </c>
      <c r="BA148" s="8">
        <v>282</v>
      </c>
      <c r="BB148" s="8">
        <v>158</v>
      </c>
      <c r="BC148" s="8">
        <v>96</v>
      </c>
      <c r="BD148" s="8">
        <v>136</v>
      </c>
      <c r="BE148" s="8">
        <v>1079</v>
      </c>
      <c r="BF148" s="8">
        <v>0</v>
      </c>
      <c r="BG148" s="8">
        <v>25</v>
      </c>
      <c r="BH148" s="8">
        <v>3759</v>
      </c>
      <c r="BI148" s="12">
        <v>2947</v>
      </c>
      <c r="BJ148" s="11">
        <v>1227</v>
      </c>
      <c r="BK148" s="8">
        <v>1186</v>
      </c>
      <c r="BL148" s="8">
        <v>41</v>
      </c>
      <c r="BM148" s="8">
        <v>0</v>
      </c>
      <c r="BN148" s="8">
        <v>0</v>
      </c>
      <c r="BO148" s="12">
        <v>0</v>
      </c>
      <c r="BP148" s="11">
        <v>1172</v>
      </c>
      <c r="BQ148" s="58">
        <v>0</v>
      </c>
    </row>
    <row r="149" spans="1:69" ht="15">
      <c r="A149" s="57" t="s">
        <v>404</v>
      </c>
      <c r="B149" s="7" t="s">
        <v>337</v>
      </c>
      <c r="C149" s="9">
        <v>40999</v>
      </c>
      <c r="D149" s="13" t="s">
        <v>773</v>
      </c>
      <c r="E149" s="14">
        <v>320525</v>
      </c>
      <c r="F149" s="8">
        <v>128022</v>
      </c>
      <c r="G149" s="8">
        <v>0</v>
      </c>
      <c r="H149" s="8">
        <v>29783</v>
      </c>
      <c r="I149" s="8">
        <v>162720</v>
      </c>
      <c r="J149" s="8">
        <v>1470</v>
      </c>
      <c r="K149" s="8">
        <v>164190</v>
      </c>
      <c r="L149" s="8">
        <v>0</v>
      </c>
      <c r="M149" s="8">
        <v>0</v>
      </c>
      <c r="N149" s="8">
        <v>2801</v>
      </c>
      <c r="O149" s="8">
        <v>5552</v>
      </c>
      <c r="P149" s="8">
        <v>8353</v>
      </c>
      <c r="Q149" s="8">
        <v>998</v>
      </c>
      <c r="R149" s="8">
        <v>756</v>
      </c>
      <c r="S149" s="8">
        <v>7732</v>
      </c>
      <c r="T149" s="8">
        <v>9486</v>
      </c>
      <c r="U149" s="8">
        <v>0</v>
      </c>
      <c r="V149" s="8">
        <v>163057</v>
      </c>
      <c r="W149" s="8">
        <v>125892</v>
      </c>
      <c r="X149" s="8">
        <v>886</v>
      </c>
      <c r="Y149" s="8">
        <v>2881</v>
      </c>
      <c r="Z149" s="8">
        <v>33398</v>
      </c>
      <c r="AA149" s="12">
        <v>163057</v>
      </c>
      <c r="AB149" s="11">
        <v>29359</v>
      </c>
      <c r="AC149" s="8">
        <v>-19795</v>
      </c>
      <c r="AD149" s="8">
        <v>0</v>
      </c>
      <c r="AE149" s="8">
        <v>0</v>
      </c>
      <c r="AF149" s="8">
        <v>9564</v>
      </c>
      <c r="AG149" s="8">
        <v>131</v>
      </c>
      <c r="AH149" s="8">
        <v>5</v>
      </c>
      <c r="AI149" s="8">
        <v>0</v>
      </c>
      <c r="AJ149" s="8">
        <v>36</v>
      </c>
      <c r="AK149" s="8">
        <v>-6240</v>
      </c>
      <c r="AL149" s="8">
        <v>0</v>
      </c>
      <c r="AM149" s="8">
        <v>3496</v>
      </c>
      <c r="AN149" s="8">
        <v>0</v>
      </c>
      <c r="AO149" s="12">
        <v>3496</v>
      </c>
      <c r="AP149" s="11">
        <v>26346</v>
      </c>
      <c r="AQ149" s="8">
        <v>1762</v>
      </c>
      <c r="AR149" s="8">
        <v>403</v>
      </c>
      <c r="AS149" s="8">
        <v>28511</v>
      </c>
      <c r="AT149" s="8">
        <v>0</v>
      </c>
      <c r="AU149" s="8">
        <v>0</v>
      </c>
      <c r="AV149" s="8">
        <v>28511</v>
      </c>
      <c r="AW149" s="8">
        <v>5139</v>
      </c>
      <c r="AX149" s="8">
        <v>2296</v>
      </c>
      <c r="AY149" s="8">
        <v>453</v>
      </c>
      <c r="AZ149" s="8">
        <v>2336</v>
      </c>
      <c r="BA149" s="8">
        <v>4287</v>
      </c>
      <c r="BB149" s="8">
        <v>0</v>
      </c>
      <c r="BC149" s="8">
        <v>227</v>
      </c>
      <c r="BD149" s="8">
        <v>0</v>
      </c>
      <c r="BE149" s="8">
        <v>3256</v>
      </c>
      <c r="BF149" s="8">
        <v>0</v>
      </c>
      <c r="BG149" s="8">
        <v>1098</v>
      </c>
      <c r="BH149" s="8">
        <v>19092</v>
      </c>
      <c r="BI149" s="12">
        <v>9419</v>
      </c>
      <c r="BJ149" s="11">
        <v>831</v>
      </c>
      <c r="BK149" s="8">
        <v>662</v>
      </c>
      <c r="BL149" s="8">
        <v>169</v>
      </c>
      <c r="BM149" s="8">
        <v>18</v>
      </c>
      <c r="BN149" s="8">
        <v>41</v>
      </c>
      <c r="BO149" s="12">
        <v>-23</v>
      </c>
      <c r="BP149" s="11">
        <v>7523</v>
      </c>
      <c r="BQ149" s="58">
        <v>16</v>
      </c>
    </row>
    <row r="150" spans="1:69" ht="15">
      <c r="A150" s="57" t="s">
        <v>241</v>
      </c>
      <c r="B150" s="7" t="s">
        <v>394</v>
      </c>
      <c r="C150" s="9">
        <v>40999</v>
      </c>
      <c r="D150" s="13" t="s">
        <v>772</v>
      </c>
      <c r="E150" s="14">
        <v>38516</v>
      </c>
      <c r="F150" s="8">
        <v>0</v>
      </c>
      <c r="G150" s="8">
        <v>0</v>
      </c>
      <c r="H150" s="8">
        <v>5003</v>
      </c>
      <c r="I150" s="8">
        <v>33513</v>
      </c>
      <c r="J150" s="8">
        <v>52</v>
      </c>
      <c r="K150" s="8">
        <v>33565</v>
      </c>
      <c r="L150" s="8">
        <v>0</v>
      </c>
      <c r="M150" s="8">
        <v>1817</v>
      </c>
      <c r="N150" s="8">
        <v>3496</v>
      </c>
      <c r="O150" s="8">
        <v>3184</v>
      </c>
      <c r="P150" s="8">
        <v>8497</v>
      </c>
      <c r="Q150" s="8">
        <v>3321</v>
      </c>
      <c r="R150" s="8">
        <v>0</v>
      </c>
      <c r="S150" s="8">
        <v>0</v>
      </c>
      <c r="T150" s="8">
        <v>3321</v>
      </c>
      <c r="U150" s="8">
        <v>-629</v>
      </c>
      <c r="V150" s="8">
        <v>38112</v>
      </c>
      <c r="W150" s="8">
        <v>36453</v>
      </c>
      <c r="X150" s="8">
        <v>0</v>
      </c>
      <c r="Y150" s="8">
        <v>40</v>
      </c>
      <c r="Z150" s="8">
        <v>1619</v>
      </c>
      <c r="AA150" s="12">
        <v>38112</v>
      </c>
      <c r="AB150" s="11">
        <v>8488</v>
      </c>
      <c r="AC150" s="8">
        <v>-6611</v>
      </c>
      <c r="AD150" s="8">
        <v>0</v>
      </c>
      <c r="AE150" s="8">
        <v>0</v>
      </c>
      <c r="AF150" s="8">
        <v>1877</v>
      </c>
      <c r="AG150" s="8">
        <v>190</v>
      </c>
      <c r="AH150" s="8">
        <v>0</v>
      </c>
      <c r="AI150" s="8">
        <v>0</v>
      </c>
      <c r="AJ150" s="8">
        <v>79</v>
      </c>
      <c r="AK150" s="8">
        <v>-1745</v>
      </c>
      <c r="AL150" s="8">
        <v>0</v>
      </c>
      <c r="AM150" s="8">
        <v>401</v>
      </c>
      <c r="AN150" s="8">
        <v>0</v>
      </c>
      <c r="AO150" s="12">
        <v>401</v>
      </c>
      <c r="AP150" s="11">
        <v>6310</v>
      </c>
      <c r="AQ150" s="8">
        <v>1753</v>
      </c>
      <c r="AR150" s="8">
        <v>182</v>
      </c>
      <c r="AS150" s="8">
        <v>8245</v>
      </c>
      <c r="AT150" s="8">
        <v>0</v>
      </c>
      <c r="AU150" s="8">
        <v>0</v>
      </c>
      <c r="AV150" s="8">
        <v>8245</v>
      </c>
      <c r="AW150" s="8">
        <v>2252</v>
      </c>
      <c r="AX150" s="8">
        <v>1354</v>
      </c>
      <c r="AY150" s="8">
        <v>0</v>
      </c>
      <c r="AZ150" s="8">
        <v>970</v>
      </c>
      <c r="BA150" s="8">
        <v>385</v>
      </c>
      <c r="BB150" s="8">
        <v>288</v>
      </c>
      <c r="BC150" s="8">
        <v>74</v>
      </c>
      <c r="BD150" s="8">
        <v>0</v>
      </c>
      <c r="BE150" s="8">
        <v>984</v>
      </c>
      <c r="BF150" s="8">
        <v>0</v>
      </c>
      <c r="BG150" s="8">
        <v>1</v>
      </c>
      <c r="BH150" s="8">
        <v>6308</v>
      </c>
      <c r="BI150" s="12">
        <v>1937</v>
      </c>
      <c r="BJ150" s="11">
        <v>0</v>
      </c>
      <c r="BK150" s="8">
        <v>0</v>
      </c>
      <c r="BL150" s="8">
        <v>0</v>
      </c>
      <c r="BM150" s="8">
        <v>243</v>
      </c>
      <c r="BN150" s="8">
        <v>303</v>
      </c>
      <c r="BO150" s="12">
        <v>-60</v>
      </c>
      <c r="BP150" s="11">
        <v>1984</v>
      </c>
      <c r="BQ150" s="58">
        <v>0</v>
      </c>
    </row>
    <row r="151" spans="1:69" ht="15">
      <c r="A151" s="57" t="s">
        <v>550</v>
      </c>
      <c r="B151" s="7" t="s">
        <v>549</v>
      </c>
      <c r="C151" s="9">
        <v>40999</v>
      </c>
      <c r="D151" s="13" t="s">
        <v>773</v>
      </c>
      <c r="E151" s="14">
        <v>222203</v>
      </c>
      <c r="F151" s="8">
        <v>134767</v>
      </c>
      <c r="G151" s="8">
        <v>0</v>
      </c>
      <c r="H151" s="8">
        <v>8106</v>
      </c>
      <c r="I151" s="8">
        <v>79330</v>
      </c>
      <c r="J151" s="8">
        <v>3936</v>
      </c>
      <c r="K151" s="8">
        <v>83266</v>
      </c>
      <c r="L151" s="8">
        <v>2603</v>
      </c>
      <c r="M151" s="8">
        <v>5332</v>
      </c>
      <c r="N151" s="8">
        <v>8290</v>
      </c>
      <c r="O151" s="8">
        <v>0</v>
      </c>
      <c r="P151" s="8">
        <v>16225</v>
      </c>
      <c r="Q151" s="8">
        <v>1690</v>
      </c>
      <c r="R151" s="8">
        <v>0</v>
      </c>
      <c r="S151" s="8">
        <v>5862</v>
      </c>
      <c r="T151" s="8">
        <v>7552</v>
      </c>
      <c r="U151" s="8">
        <v>0</v>
      </c>
      <c r="V151" s="8">
        <v>91939</v>
      </c>
      <c r="W151" s="8">
        <v>73133</v>
      </c>
      <c r="X151" s="8">
        <v>440</v>
      </c>
      <c r="Y151" s="8">
        <v>0</v>
      </c>
      <c r="Z151" s="8">
        <v>18366</v>
      </c>
      <c r="AA151" s="12">
        <v>91939</v>
      </c>
      <c r="AB151" s="11">
        <v>13965</v>
      </c>
      <c r="AC151" s="8">
        <v>-9754</v>
      </c>
      <c r="AD151" s="8">
        <v>0</v>
      </c>
      <c r="AE151" s="8">
        <v>0</v>
      </c>
      <c r="AF151" s="8">
        <v>4211</v>
      </c>
      <c r="AG151" s="8">
        <v>366</v>
      </c>
      <c r="AH151" s="8">
        <v>0</v>
      </c>
      <c r="AI151" s="8">
        <v>0</v>
      </c>
      <c r="AJ151" s="8">
        <v>117</v>
      </c>
      <c r="AK151" s="8">
        <v>-2817</v>
      </c>
      <c r="AL151" s="8">
        <v>0</v>
      </c>
      <c r="AM151" s="8">
        <v>1877</v>
      </c>
      <c r="AN151" s="8">
        <v>0</v>
      </c>
      <c r="AO151" s="12">
        <v>1877</v>
      </c>
      <c r="AP151" s="11">
        <v>7602</v>
      </c>
      <c r="AQ151" s="8">
        <v>1225</v>
      </c>
      <c r="AR151" s="8">
        <v>0</v>
      </c>
      <c r="AS151" s="8">
        <v>8827</v>
      </c>
      <c r="AT151" s="8">
        <v>0</v>
      </c>
      <c r="AU151" s="8">
        <v>0</v>
      </c>
      <c r="AV151" s="8">
        <v>8827</v>
      </c>
      <c r="AW151" s="8">
        <v>786</v>
      </c>
      <c r="AX151" s="8">
        <v>1310</v>
      </c>
      <c r="AY151" s="8">
        <v>0</v>
      </c>
      <c r="AZ151" s="8">
        <v>1726</v>
      </c>
      <c r="BA151" s="8">
        <v>678</v>
      </c>
      <c r="BB151" s="8">
        <v>162</v>
      </c>
      <c r="BC151" s="8">
        <v>113</v>
      </c>
      <c r="BD151" s="8">
        <v>0</v>
      </c>
      <c r="BE151" s="8">
        <v>1146</v>
      </c>
      <c r="BF151" s="8">
        <v>0</v>
      </c>
      <c r="BG151" s="8">
        <v>0</v>
      </c>
      <c r="BH151" s="8">
        <v>5921</v>
      </c>
      <c r="BI151" s="12">
        <v>2906</v>
      </c>
      <c r="BJ151" s="11">
        <v>4110</v>
      </c>
      <c r="BK151" s="8">
        <v>3254</v>
      </c>
      <c r="BL151" s="8">
        <v>856</v>
      </c>
      <c r="BM151" s="8">
        <v>1028</v>
      </c>
      <c r="BN151" s="8">
        <v>579</v>
      </c>
      <c r="BO151" s="12">
        <v>449</v>
      </c>
      <c r="BP151" s="11">
        <v>1721</v>
      </c>
      <c r="BQ151" s="58">
        <v>20</v>
      </c>
    </row>
    <row r="152" spans="1:69" ht="15">
      <c r="A152" s="57" t="s">
        <v>340</v>
      </c>
      <c r="B152" s="7" t="s">
        <v>681</v>
      </c>
      <c r="C152" s="9">
        <v>40999</v>
      </c>
      <c r="D152" s="13" t="s">
        <v>773</v>
      </c>
      <c r="E152" s="14">
        <v>432909</v>
      </c>
      <c r="F152" s="8">
        <v>207394</v>
      </c>
      <c r="G152" s="8">
        <v>0</v>
      </c>
      <c r="H152" s="8">
        <v>39762</v>
      </c>
      <c r="I152" s="8">
        <v>185753</v>
      </c>
      <c r="J152" s="8">
        <v>4912</v>
      </c>
      <c r="K152" s="8">
        <v>190665</v>
      </c>
      <c r="L152" s="8">
        <v>820</v>
      </c>
      <c r="M152" s="8">
        <v>0</v>
      </c>
      <c r="N152" s="8">
        <v>6682</v>
      </c>
      <c r="O152" s="8">
        <v>5484</v>
      </c>
      <c r="P152" s="8">
        <v>12986</v>
      </c>
      <c r="Q152" s="8">
        <v>50</v>
      </c>
      <c r="R152" s="8">
        <v>0</v>
      </c>
      <c r="S152" s="8">
        <v>10492</v>
      </c>
      <c r="T152" s="8">
        <v>10542</v>
      </c>
      <c r="U152" s="8">
        <v>0</v>
      </c>
      <c r="V152" s="8">
        <v>193109</v>
      </c>
      <c r="W152" s="8">
        <v>133893</v>
      </c>
      <c r="X152" s="8">
        <v>3380</v>
      </c>
      <c r="Y152" s="8">
        <v>83</v>
      </c>
      <c r="Z152" s="8">
        <v>55753</v>
      </c>
      <c r="AA152" s="12">
        <v>193109</v>
      </c>
      <c r="AB152" s="11">
        <v>48777</v>
      </c>
      <c r="AC152" s="8">
        <v>-35826</v>
      </c>
      <c r="AD152" s="8">
        <v>-686</v>
      </c>
      <c r="AE152" s="8">
        <v>-1013</v>
      </c>
      <c r="AF152" s="8">
        <v>11252</v>
      </c>
      <c r="AG152" s="8">
        <v>190</v>
      </c>
      <c r="AH152" s="8">
        <v>0</v>
      </c>
      <c r="AI152" s="8">
        <v>20</v>
      </c>
      <c r="AJ152" s="8">
        <v>29</v>
      </c>
      <c r="AK152" s="8">
        <v>-6623</v>
      </c>
      <c r="AL152" s="8">
        <v>0</v>
      </c>
      <c r="AM152" s="8">
        <v>4868</v>
      </c>
      <c r="AN152" s="8">
        <v>0</v>
      </c>
      <c r="AO152" s="12">
        <v>4868</v>
      </c>
      <c r="AP152" s="11">
        <v>40231</v>
      </c>
      <c r="AQ152" s="8">
        <v>1654</v>
      </c>
      <c r="AR152" s="8">
        <v>3383</v>
      </c>
      <c r="AS152" s="8">
        <v>45268</v>
      </c>
      <c r="AT152" s="8">
        <v>684</v>
      </c>
      <c r="AU152" s="8">
        <v>674</v>
      </c>
      <c r="AV152" s="8">
        <v>46626</v>
      </c>
      <c r="AW152" s="8">
        <v>8202</v>
      </c>
      <c r="AX152" s="8">
        <v>3854</v>
      </c>
      <c r="AY152" s="8">
        <v>2192</v>
      </c>
      <c r="AZ152" s="8">
        <v>7530</v>
      </c>
      <c r="BA152" s="8">
        <v>6838</v>
      </c>
      <c r="BB152" s="8">
        <v>0</v>
      </c>
      <c r="BC152" s="8">
        <v>160</v>
      </c>
      <c r="BD152" s="8">
        <v>0</v>
      </c>
      <c r="BE152" s="8">
        <v>6483</v>
      </c>
      <c r="BF152" s="8">
        <v>0</v>
      </c>
      <c r="BG152" s="8">
        <v>0</v>
      </c>
      <c r="BH152" s="8">
        <v>35259</v>
      </c>
      <c r="BI152" s="12">
        <v>11367</v>
      </c>
      <c r="BJ152" s="11">
        <v>1436</v>
      </c>
      <c r="BK152" s="8">
        <v>2204</v>
      </c>
      <c r="BL152" s="8">
        <v>-768</v>
      </c>
      <c r="BM152" s="8">
        <v>715</v>
      </c>
      <c r="BN152" s="8">
        <v>62</v>
      </c>
      <c r="BO152" s="12">
        <v>653</v>
      </c>
      <c r="BP152" s="11">
        <v>12255</v>
      </c>
      <c r="BQ152" s="58">
        <v>0</v>
      </c>
    </row>
    <row r="153" spans="1:69" ht="15">
      <c r="A153" s="57" t="s">
        <v>413</v>
      </c>
      <c r="B153" s="7" t="s">
        <v>412</v>
      </c>
      <c r="C153" s="9">
        <v>40999</v>
      </c>
      <c r="D153" s="13" t="s">
        <v>773</v>
      </c>
      <c r="E153" s="14">
        <v>576692</v>
      </c>
      <c r="F153" s="8">
        <v>230538</v>
      </c>
      <c r="G153" s="8">
        <v>11702</v>
      </c>
      <c r="H153" s="8">
        <v>45885</v>
      </c>
      <c r="I153" s="8">
        <v>288567</v>
      </c>
      <c r="J153" s="8">
        <v>9695</v>
      </c>
      <c r="K153" s="8">
        <v>298262</v>
      </c>
      <c r="L153" s="8">
        <v>5183</v>
      </c>
      <c r="M153" s="8">
        <v>1354</v>
      </c>
      <c r="N153" s="8">
        <v>3306</v>
      </c>
      <c r="O153" s="8">
        <v>3387</v>
      </c>
      <c r="P153" s="8">
        <v>13230</v>
      </c>
      <c r="Q153" s="8">
        <v>5403</v>
      </c>
      <c r="R153" s="8">
        <v>2</v>
      </c>
      <c r="S153" s="8">
        <v>9286</v>
      </c>
      <c r="T153" s="8">
        <v>14691</v>
      </c>
      <c r="U153" s="8">
        <v>0</v>
      </c>
      <c r="V153" s="8">
        <v>296801</v>
      </c>
      <c r="W153" s="8">
        <v>247787</v>
      </c>
      <c r="X153" s="8">
        <v>850</v>
      </c>
      <c r="Y153" s="8">
        <v>0</v>
      </c>
      <c r="Z153" s="8">
        <v>48164</v>
      </c>
      <c r="AA153" s="12">
        <v>296801</v>
      </c>
      <c r="AB153" s="11">
        <v>43218</v>
      </c>
      <c r="AC153" s="8">
        <v>-31929</v>
      </c>
      <c r="AD153" s="8">
        <v>-1288</v>
      </c>
      <c r="AE153" s="8">
        <v>0</v>
      </c>
      <c r="AF153" s="8">
        <v>10001</v>
      </c>
      <c r="AG153" s="8">
        <v>3073</v>
      </c>
      <c r="AH153" s="8">
        <v>-9400</v>
      </c>
      <c r="AI153" s="8">
        <v>0</v>
      </c>
      <c r="AJ153" s="8">
        <v>30</v>
      </c>
      <c r="AK153" s="8">
        <v>-10205</v>
      </c>
      <c r="AL153" s="8">
        <v>0</v>
      </c>
      <c r="AM153" s="8">
        <v>-6501</v>
      </c>
      <c r="AN153" s="8">
        <v>0</v>
      </c>
      <c r="AO153" s="12">
        <v>-6501</v>
      </c>
      <c r="AP153" s="11">
        <v>36727</v>
      </c>
      <c r="AQ153" s="8">
        <v>2654</v>
      </c>
      <c r="AR153" s="8">
        <v>186</v>
      </c>
      <c r="AS153" s="8">
        <v>39567</v>
      </c>
      <c r="AT153" s="8">
        <v>0</v>
      </c>
      <c r="AU153" s="8">
        <v>0</v>
      </c>
      <c r="AV153" s="8">
        <v>39567</v>
      </c>
      <c r="AW153" s="8">
        <v>6817</v>
      </c>
      <c r="AX153" s="8">
        <v>2525</v>
      </c>
      <c r="AY153" s="8">
        <v>213</v>
      </c>
      <c r="AZ153" s="8">
        <v>6490</v>
      </c>
      <c r="BA153" s="8">
        <v>1790</v>
      </c>
      <c r="BB153" s="8">
        <v>1553</v>
      </c>
      <c r="BC153" s="8">
        <v>186</v>
      </c>
      <c r="BD153" s="8">
        <v>0</v>
      </c>
      <c r="BE153" s="8">
        <v>6101</v>
      </c>
      <c r="BF153" s="8">
        <v>2562</v>
      </c>
      <c r="BG153" s="8">
        <v>0</v>
      </c>
      <c r="BH153" s="8">
        <v>28237</v>
      </c>
      <c r="BI153" s="12">
        <v>11330</v>
      </c>
      <c r="BJ153" s="11">
        <v>2023</v>
      </c>
      <c r="BK153" s="8">
        <v>1585</v>
      </c>
      <c r="BL153" s="8">
        <v>438</v>
      </c>
      <c r="BM153" s="8">
        <v>1628</v>
      </c>
      <c r="BN153" s="8">
        <v>3395</v>
      </c>
      <c r="BO153" s="12">
        <v>-1767</v>
      </c>
      <c r="BP153" s="11">
        <v>9806</v>
      </c>
      <c r="BQ153" s="58">
        <v>421</v>
      </c>
    </row>
    <row r="154" spans="1:69" ht="15">
      <c r="A154" s="57" t="s">
        <v>422</v>
      </c>
      <c r="B154" s="7" t="s">
        <v>421</v>
      </c>
      <c r="C154" s="9">
        <v>40999</v>
      </c>
      <c r="D154" s="13" t="s">
        <v>773</v>
      </c>
      <c r="E154" s="14">
        <v>181285</v>
      </c>
      <c r="F154" s="8">
        <v>81674</v>
      </c>
      <c r="G154" s="8">
        <v>82</v>
      </c>
      <c r="H154" s="8">
        <v>14642</v>
      </c>
      <c r="I154" s="8">
        <v>84887</v>
      </c>
      <c r="J154" s="8">
        <v>1139</v>
      </c>
      <c r="K154" s="8">
        <v>86026</v>
      </c>
      <c r="L154" s="8">
        <v>263</v>
      </c>
      <c r="M154" s="8">
        <v>0</v>
      </c>
      <c r="N154" s="8">
        <v>11433</v>
      </c>
      <c r="O154" s="8">
        <v>552</v>
      </c>
      <c r="P154" s="8">
        <v>12248</v>
      </c>
      <c r="Q154" s="8">
        <v>63</v>
      </c>
      <c r="R154" s="8">
        <v>0</v>
      </c>
      <c r="S154" s="8">
        <v>1966</v>
      </c>
      <c r="T154" s="8">
        <v>2029</v>
      </c>
      <c r="U154" s="8">
        <v>0</v>
      </c>
      <c r="V154" s="8">
        <v>96245</v>
      </c>
      <c r="W154" s="8">
        <v>31954</v>
      </c>
      <c r="X154" s="8">
        <v>45</v>
      </c>
      <c r="Y154" s="8">
        <v>0</v>
      </c>
      <c r="Z154" s="8">
        <v>64246</v>
      </c>
      <c r="AA154" s="12">
        <v>96245</v>
      </c>
      <c r="AB154" s="11">
        <v>15093</v>
      </c>
      <c r="AC154" s="8">
        <v>-12207</v>
      </c>
      <c r="AD154" s="8">
        <v>-203</v>
      </c>
      <c r="AE154" s="8">
        <v>0</v>
      </c>
      <c r="AF154" s="8">
        <v>2683</v>
      </c>
      <c r="AG154" s="8">
        <v>0</v>
      </c>
      <c r="AH154" s="8">
        <v>9400</v>
      </c>
      <c r="AI154" s="8">
        <v>0</v>
      </c>
      <c r="AJ154" s="8">
        <v>8</v>
      </c>
      <c r="AK154" s="8">
        <v>-1542</v>
      </c>
      <c r="AL154" s="8">
        <v>0</v>
      </c>
      <c r="AM154" s="8">
        <v>10549</v>
      </c>
      <c r="AN154" s="8">
        <v>0</v>
      </c>
      <c r="AO154" s="12">
        <v>10549</v>
      </c>
      <c r="AP154" s="11">
        <v>12284</v>
      </c>
      <c r="AQ154" s="8">
        <v>1699</v>
      </c>
      <c r="AR154" s="8">
        <v>480</v>
      </c>
      <c r="AS154" s="8">
        <v>14463</v>
      </c>
      <c r="AT154" s="8">
        <v>0</v>
      </c>
      <c r="AU154" s="8">
        <v>0</v>
      </c>
      <c r="AV154" s="8">
        <v>14463</v>
      </c>
      <c r="AW154" s="8">
        <v>2485</v>
      </c>
      <c r="AX154" s="8">
        <v>1851</v>
      </c>
      <c r="AY154" s="8">
        <v>413</v>
      </c>
      <c r="AZ154" s="8">
        <v>2410</v>
      </c>
      <c r="BA154" s="8">
        <v>710</v>
      </c>
      <c r="BB154" s="8">
        <v>1382</v>
      </c>
      <c r="BC154" s="8">
        <v>103</v>
      </c>
      <c r="BD154" s="8">
        <v>0</v>
      </c>
      <c r="BE154" s="8">
        <v>2481</v>
      </c>
      <c r="BF154" s="8">
        <v>0</v>
      </c>
      <c r="BG154" s="8">
        <v>0</v>
      </c>
      <c r="BH154" s="8">
        <v>11835</v>
      </c>
      <c r="BI154" s="12">
        <v>2628</v>
      </c>
      <c r="BJ154" s="11">
        <v>476</v>
      </c>
      <c r="BK154" s="8">
        <v>467</v>
      </c>
      <c r="BL154" s="8">
        <v>9</v>
      </c>
      <c r="BM154" s="8">
        <v>154</v>
      </c>
      <c r="BN154" s="8">
        <v>108</v>
      </c>
      <c r="BO154" s="12">
        <v>46</v>
      </c>
      <c r="BP154" s="11">
        <v>3296</v>
      </c>
      <c r="BQ154" s="58">
        <v>0</v>
      </c>
    </row>
    <row r="155" spans="1:69" ht="15">
      <c r="A155" s="57" t="s">
        <v>682</v>
      </c>
      <c r="B155" s="7" t="s">
        <v>460</v>
      </c>
      <c r="C155" s="9">
        <v>40999</v>
      </c>
      <c r="D155" s="13" t="s">
        <v>773</v>
      </c>
      <c r="E155" s="14">
        <v>220810</v>
      </c>
      <c r="F155" s="8">
        <v>110130</v>
      </c>
      <c r="G155" s="8">
        <v>0</v>
      </c>
      <c r="H155" s="8">
        <v>2678</v>
      </c>
      <c r="I155" s="8">
        <v>108002</v>
      </c>
      <c r="J155" s="8">
        <v>6069</v>
      </c>
      <c r="K155" s="8">
        <v>114071</v>
      </c>
      <c r="L155" s="8">
        <v>2205</v>
      </c>
      <c r="M155" s="8">
        <v>0</v>
      </c>
      <c r="N155" s="8">
        <v>2768</v>
      </c>
      <c r="O155" s="8">
        <v>2053</v>
      </c>
      <c r="P155" s="8">
        <v>7026</v>
      </c>
      <c r="Q155" s="8">
        <v>668</v>
      </c>
      <c r="R155" s="8">
        <v>0</v>
      </c>
      <c r="S155" s="8">
        <v>6469</v>
      </c>
      <c r="T155" s="8">
        <v>7137</v>
      </c>
      <c r="U155" s="8">
        <v>0</v>
      </c>
      <c r="V155" s="8">
        <v>113960</v>
      </c>
      <c r="W155" s="8">
        <v>65763</v>
      </c>
      <c r="X155" s="8">
        <v>0</v>
      </c>
      <c r="Y155" s="8">
        <v>0</v>
      </c>
      <c r="Z155" s="8">
        <v>48197</v>
      </c>
      <c r="AA155" s="12">
        <v>113960</v>
      </c>
      <c r="AB155" s="11">
        <v>23462</v>
      </c>
      <c r="AC155" s="8">
        <v>-17430</v>
      </c>
      <c r="AD155" s="8">
        <v>-1099</v>
      </c>
      <c r="AE155" s="8">
        <v>0</v>
      </c>
      <c r="AF155" s="8">
        <v>4933</v>
      </c>
      <c r="AG155" s="8">
        <v>38</v>
      </c>
      <c r="AH155" s="8">
        <v>0</v>
      </c>
      <c r="AI155" s="8">
        <v>0</v>
      </c>
      <c r="AJ155" s="8">
        <v>7</v>
      </c>
      <c r="AK155" s="8">
        <v>-3255</v>
      </c>
      <c r="AL155" s="8">
        <v>0</v>
      </c>
      <c r="AM155" s="8">
        <v>1723</v>
      </c>
      <c r="AN155" s="8">
        <v>0</v>
      </c>
      <c r="AO155" s="12">
        <v>1723</v>
      </c>
      <c r="AP155" s="11">
        <v>14857</v>
      </c>
      <c r="AQ155" s="8">
        <v>4115</v>
      </c>
      <c r="AR155" s="8">
        <v>0</v>
      </c>
      <c r="AS155" s="8">
        <v>18972</v>
      </c>
      <c r="AT155" s="8">
        <v>0</v>
      </c>
      <c r="AU155" s="8">
        <v>0</v>
      </c>
      <c r="AV155" s="8">
        <v>18972</v>
      </c>
      <c r="AW155" s="8">
        <v>4918</v>
      </c>
      <c r="AX155" s="8">
        <v>4104</v>
      </c>
      <c r="AY155" s="8">
        <v>0</v>
      </c>
      <c r="AZ155" s="8">
        <v>1282</v>
      </c>
      <c r="BA155" s="8">
        <v>1922</v>
      </c>
      <c r="BB155" s="8">
        <v>0</v>
      </c>
      <c r="BC155" s="8">
        <v>265</v>
      </c>
      <c r="BD155" s="8">
        <v>0</v>
      </c>
      <c r="BE155" s="8">
        <v>1870</v>
      </c>
      <c r="BF155" s="8">
        <v>0</v>
      </c>
      <c r="BG155" s="8">
        <v>0</v>
      </c>
      <c r="BH155" s="8">
        <v>14361</v>
      </c>
      <c r="BI155" s="12">
        <v>4611</v>
      </c>
      <c r="BJ155" s="11">
        <v>2755</v>
      </c>
      <c r="BK155" s="8">
        <v>2486</v>
      </c>
      <c r="BL155" s="8">
        <v>269</v>
      </c>
      <c r="BM155" s="8">
        <v>1735</v>
      </c>
      <c r="BN155" s="8">
        <v>1682</v>
      </c>
      <c r="BO155" s="12">
        <v>53</v>
      </c>
      <c r="BP155" s="11">
        <v>4834</v>
      </c>
      <c r="BQ155" s="58">
        <v>0</v>
      </c>
    </row>
    <row r="156" spans="1:69" ht="15">
      <c r="A156" s="57" t="s">
        <v>198</v>
      </c>
      <c r="B156" s="7" t="s">
        <v>197</v>
      </c>
      <c r="C156" s="9">
        <v>40999</v>
      </c>
      <c r="D156" s="13" t="s">
        <v>773</v>
      </c>
      <c r="E156" s="14">
        <v>600776</v>
      </c>
      <c r="F156" s="8">
        <v>290810</v>
      </c>
      <c r="G156" s="8">
        <v>32966</v>
      </c>
      <c r="H156" s="8">
        <v>53695</v>
      </c>
      <c r="I156" s="8">
        <v>223305</v>
      </c>
      <c r="J156" s="8">
        <v>9856</v>
      </c>
      <c r="K156" s="8">
        <v>233161</v>
      </c>
      <c r="L156" s="8">
        <v>5921</v>
      </c>
      <c r="M156" s="8">
        <v>0</v>
      </c>
      <c r="N156" s="8">
        <v>29724</v>
      </c>
      <c r="O156" s="8">
        <v>14134</v>
      </c>
      <c r="P156" s="8">
        <v>49779</v>
      </c>
      <c r="Q156" s="8">
        <v>0</v>
      </c>
      <c r="R156" s="8">
        <v>0</v>
      </c>
      <c r="S156" s="8">
        <v>17322</v>
      </c>
      <c r="T156" s="8">
        <v>17322</v>
      </c>
      <c r="U156" s="8">
        <v>0</v>
      </c>
      <c r="V156" s="8">
        <v>265618</v>
      </c>
      <c r="W156" s="8">
        <v>208452</v>
      </c>
      <c r="X156" s="8">
        <v>4052</v>
      </c>
      <c r="Y156" s="8">
        <v>0</v>
      </c>
      <c r="Z156" s="8">
        <v>53113</v>
      </c>
      <c r="AA156" s="12">
        <v>265617</v>
      </c>
      <c r="AB156" s="11">
        <v>50840</v>
      </c>
      <c r="AC156" s="8">
        <v>-37314</v>
      </c>
      <c r="AD156" s="8">
        <v>-2477</v>
      </c>
      <c r="AE156" s="8">
        <v>0</v>
      </c>
      <c r="AF156" s="8">
        <v>11049</v>
      </c>
      <c r="AG156" s="8">
        <v>1695</v>
      </c>
      <c r="AH156" s="8">
        <v>162</v>
      </c>
      <c r="AI156" s="8">
        <v>0</v>
      </c>
      <c r="AJ156" s="8">
        <v>330</v>
      </c>
      <c r="AK156" s="8">
        <v>-8014</v>
      </c>
      <c r="AL156" s="8">
        <v>0</v>
      </c>
      <c r="AM156" s="8">
        <v>5222</v>
      </c>
      <c r="AN156" s="8">
        <v>0</v>
      </c>
      <c r="AO156" s="12">
        <v>5222</v>
      </c>
      <c r="AP156" s="11">
        <v>42111</v>
      </c>
      <c r="AQ156" s="8">
        <v>0</v>
      </c>
      <c r="AR156" s="8">
        <v>0</v>
      </c>
      <c r="AS156" s="8">
        <v>42111</v>
      </c>
      <c r="AT156" s="8">
        <v>3844</v>
      </c>
      <c r="AU156" s="8">
        <v>0</v>
      </c>
      <c r="AV156" s="8">
        <v>45955</v>
      </c>
      <c r="AW156" s="8">
        <v>9654</v>
      </c>
      <c r="AX156" s="8">
        <v>5471</v>
      </c>
      <c r="AY156" s="8">
        <v>0</v>
      </c>
      <c r="AZ156" s="8">
        <v>9796</v>
      </c>
      <c r="BA156" s="8">
        <v>2843</v>
      </c>
      <c r="BB156" s="8">
        <v>2304</v>
      </c>
      <c r="BC156" s="8">
        <v>346</v>
      </c>
      <c r="BD156" s="8">
        <v>0</v>
      </c>
      <c r="BE156" s="8">
        <v>4641</v>
      </c>
      <c r="BF156" s="8">
        <v>0</v>
      </c>
      <c r="BG156" s="8">
        <v>156</v>
      </c>
      <c r="BH156" s="8">
        <v>35211</v>
      </c>
      <c r="BI156" s="12">
        <v>10744</v>
      </c>
      <c r="BJ156" s="11">
        <v>4784</v>
      </c>
      <c r="BK156" s="8">
        <v>4514</v>
      </c>
      <c r="BL156" s="8">
        <v>270</v>
      </c>
      <c r="BM156" s="8">
        <v>101</v>
      </c>
      <c r="BN156" s="8">
        <v>66</v>
      </c>
      <c r="BO156" s="12">
        <v>35</v>
      </c>
      <c r="BP156" s="11">
        <v>11085</v>
      </c>
      <c r="BQ156" s="58">
        <v>21</v>
      </c>
    </row>
    <row r="157" spans="1:69" ht="15">
      <c r="A157" s="57" t="s">
        <v>158</v>
      </c>
      <c r="B157" s="7" t="s">
        <v>157</v>
      </c>
      <c r="C157" s="9">
        <v>40999</v>
      </c>
      <c r="D157" s="13" t="s">
        <v>772</v>
      </c>
      <c r="E157" s="14">
        <v>228460</v>
      </c>
      <c r="F157" s="8">
        <v>15092</v>
      </c>
      <c r="G157" s="8">
        <v>611</v>
      </c>
      <c r="H157" s="8">
        <v>47126</v>
      </c>
      <c r="I157" s="8">
        <v>165631</v>
      </c>
      <c r="J157" s="8">
        <v>6808</v>
      </c>
      <c r="K157" s="8">
        <v>172439</v>
      </c>
      <c r="L157" s="8">
        <v>0</v>
      </c>
      <c r="M157" s="8">
        <v>0</v>
      </c>
      <c r="N157" s="8">
        <v>2725</v>
      </c>
      <c r="O157" s="8">
        <v>2275</v>
      </c>
      <c r="P157" s="8">
        <v>4999</v>
      </c>
      <c r="Q157" s="8">
        <v>1500</v>
      </c>
      <c r="R157" s="8">
        <v>0</v>
      </c>
      <c r="S157" s="8">
        <v>7976</v>
      </c>
      <c r="T157" s="8">
        <v>9476</v>
      </c>
      <c r="U157" s="8">
        <v>-20091</v>
      </c>
      <c r="V157" s="8">
        <v>147871</v>
      </c>
      <c r="W157" s="8">
        <v>137588</v>
      </c>
      <c r="X157" s="8">
        <v>-753</v>
      </c>
      <c r="Y157" s="8">
        <v>0</v>
      </c>
      <c r="Z157" s="8">
        <v>11036</v>
      </c>
      <c r="AA157" s="12">
        <v>147871</v>
      </c>
      <c r="AB157" s="11">
        <v>55525</v>
      </c>
      <c r="AC157" s="8">
        <v>-45907</v>
      </c>
      <c r="AD157" s="8">
        <v>0</v>
      </c>
      <c r="AE157" s="8">
        <v>0</v>
      </c>
      <c r="AF157" s="8">
        <v>9618</v>
      </c>
      <c r="AG157" s="8">
        <v>548</v>
      </c>
      <c r="AH157" s="8">
        <v>0</v>
      </c>
      <c r="AI157" s="8">
        <v>0</v>
      </c>
      <c r="AJ157" s="8">
        <v>2</v>
      </c>
      <c r="AK157" s="8">
        <v>-8717</v>
      </c>
      <c r="AL157" s="8">
        <v>0</v>
      </c>
      <c r="AM157" s="8">
        <v>1451</v>
      </c>
      <c r="AN157" s="8">
        <v>0</v>
      </c>
      <c r="AO157" s="12">
        <v>1451</v>
      </c>
      <c r="AP157" s="11">
        <v>51427</v>
      </c>
      <c r="AQ157" s="8">
        <v>790</v>
      </c>
      <c r="AR157" s="8">
        <v>0</v>
      </c>
      <c r="AS157" s="8">
        <v>52216</v>
      </c>
      <c r="AT157" s="8">
        <v>0</v>
      </c>
      <c r="AU157" s="8">
        <v>81</v>
      </c>
      <c r="AV157" s="8">
        <v>52297</v>
      </c>
      <c r="AW157" s="8">
        <v>15188</v>
      </c>
      <c r="AX157" s="8">
        <v>57</v>
      </c>
      <c r="AY157" s="8">
        <v>0</v>
      </c>
      <c r="AZ157" s="8">
        <v>11520</v>
      </c>
      <c r="BA157" s="8">
        <v>0</v>
      </c>
      <c r="BB157" s="8">
        <v>8497</v>
      </c>
      <c r="BC157" s="8">
        <v>451</v>
      </c>
      <c r="BD157" s="8">
        <v>60</v>
      </c>
      <c r="BE157" s="8">
        <v>6557</v>
      </c>
      <c r="BF157" s="8">
        <v>0</v>
      </c>
      <c r="BG157" s="8">
        <v>0</v>
      </c>
      <c r="BH157" s="8">
        <v>42330</v>
      </c>
      <c r="BI157" s="12">
        <v>9967</v>
      </c>
      <c r="BJ157" s="11">
        <v>2492</v>
      </c>
      <c r="BK157" s="8">
        <v>2902</v>
      </c>
      <c r="BL157" s="8">
        <v>-410</v>
      </c>
      <c r="BM157" s="8">
        <v>736</v>
      </c>
      <c r="BN157" s="8">
        <v>674</v>
      </c>
      <c r="BO157" s="12">
        <v>62</v>
      </c>
      <c r="BP157" s="11">
        <v>13393</v>
      </c>
      <c r="BQ157" s="58">
        <v>0</v>
      </c>
    </row>
    <row r="158" spans="1:69" ht="15">
      <c r="A158" s="57" t="s">
        <v>226</v>
      </c>
      <c r="B158" s="7" t="s">
        <v>225</v>
      </c>
      <c r="C158" s="9">
        <v>40908</v>
      </c>
      <c r="D158" s="13" t="s">
        <v>773</v>
      </c>
      <c r="E158" s="14">
        <v>30479</v>
      </c>
      <c r="F158" s="8">
        <v>5287</v>
      </c>
      <c r="G158" s="8">
        <v>0</v>
      </c>
      <c r="H158" s="8">
        <v>5450</v>
      </c>
      <c r="I158" s="8">
        <v>19742</v>
      </c>
      <c r="J158" s="8">
        <v>555</v>
      </c>
      <c r="K158" s="8">
        <v>20297</v>
      </c>
      <c r="L158" s="8">
        <v>0</v>
      </c>
      <c r="M158" s="8">
        <v>0</v>
      </c>
      <c r="N158" s="8">
        <v>1969</v>
      </c>
      <c r="O158" s="8">
        <v>309</v>
      </c>
      <c r="P158" s="8">
        <v>2278</v>
      </c>
      <c r="Q158" s="8">
        <v>291</v>
      </c>
      <c r="R158" s="8">
        <v>0</v>
      </c>
      <c r="S158" s="8">
        <v>559</v>
      </c>
      <c r="T158" s="8">
        <v>850</v>
      </c>
      <c r="U158" s="8">
        <v>0</v>
      </c>
      <c r="V158" s="8">
        <v>21725</v>
      </c>
      <c r="W158" s="8">
        <v>5121</v>
      </c>
      <c r="X158" s="8">
        <v>0</v>
      </c>
      <c r="Y158" s="8">
        <v>0</v>
      </c>
      <c r="Z158" s="8">
        <v>16604</v>
      </c>
      <c r="AA158" s="12">
        <v>21725</v>
      </c>
      <c r="AB158" s="11">
        <v>4399</v>
      </c>
      <c r="AC158" s="8">
        <v>-3496</v>
      </c>
      <c r="AD158" s="8">
        <v>0</v>
      </c>
      <c r="AE158" s="8">
        <v>0</v>
      </c>
      <c r="AF158" s="8">
        <v>903</v>
      </c>
      <c r="AG158" s="8">
        <v>0</v>
      </c>
      <c r="AH158" s="8">
        <v>0</v>
      </c>
      <c r="AI158" s="8">
        <v>0</v>
      </c>
      <c r="AJ158" s="8">
        <v>40</v>
      </c>
      <c r="AK158" s="8">
        <v>-247</v>
      </c>
      <c r="AL158" s="8">
        <v>0</v>
      </c>
      <c r="AM158" s="8">
        <v>696</v>
      </c>
      <c r="AN158" s="8">
        <v>0</v>
      </c>
      <c r="AO158" s="12">
        <v>696</v>
      </c>
      <c r="AP158" s="11">
        <v>3820</v>
      </c>
      <c r="AQ158" s="8">
        <v>413</v>
      </c>
      <c r="AR158" s="8">
        <v>27</v>
      </c>
      <c r="AS158" s="8">
        <v>4260</v>
      </c>
      <c r="AT158" s="8">
        <v>0</v>
      </c>
      <c r="AU158" s="8">
        <v>0</v>
      </c>
      <c r="AV158" s="8">
        <v>4260</v>
      </c>
      <c r="AW158" s="8">
        <v>1778</v>
      </c>
      <c r="AX158" s="8">
        <v>350</v>
      </c>
      <c r="AY158" s="8">
        <v>30</v>
      </c>
      <c r="AZ158" s="8">
        <v>488</v>
      </c>
      <c r="BA158" s="8">
        <v>227</v>
      </c>
      <c r="BB158" s="8">
        <v>6</v>
      </c>
      <c r="BC158" s="8">
        <v>54</v>
      </c>
      <c r="BD158" s="8">
        <v>0</v>
      </c>
      <c r="BE158" s="8">
        <v>452</v>
      </c>
      <c r="BF158" s="8">
        <v>0</v>
      </c>
      <c r="BG158" s="8">
        <v>11</v>
      </c>
      <c r="BH158" s="8">
        <v>3396</v>
      </c>
      <c r="BI158" s="12">
        <v>864</v>
      </c>
      <c r="BJ158" s="11">
        <v>77</v>
      </c>
      <c r="BK158" s="8">
        <v>68</v>
      </c>
      <c r="BL158" s="8">
        <v>9</v>
      </c>
      <c r="BM158" s="8">
        <v>62</v>
      </c>
      <c r="BN158" s="8">
        <v>32</v>
      </c>
      <c r="BO158" s="12">
        <v>30</v>
      </c>
      <c r="BP158" s="11">
        <v>1205</v>
      </c>
      <c r="BQ158" s="58">
        <v>14</v>
      </c>
    </row>
    <row r="159" spans="1:69" ht="15">
      <c r="A159" s="57" t="s">
        <v>16</v>
      </c>
      <c r="B159" s="7" t="s">
        <v>15</v>
      </c>
      <c r="C159" s="9">
        <v>40999</v>
      </c>
      <c r="D159" s="13" t="s">
        <v>773</v>
      </c>
      <c r="E159" s="14">
        <v>189955</v>
      </c>
      <c r="F159" s="8">
        <v>100032</v>
      </c>
      <c r="G159" s="8">
        <v>13971</v>
      </c>
      <c r="H159" s="8">
        <v>15748</v>
      </c>
      <c r="I159" s="8">
        <v>60204</v>
      </c>
      <c r="J159" s="8">
        <v>2454</v>
      </c>
      <c r="K159" s="8">
        <v>62658</v>
      </c>
      <c r="L159" s="8">
        <v>0</v>
      </c>
      <c r="M159" s="8">
        <v>0</v>
      </c>
      <c r="N159" s="8">
        <v>7512</v>
      </c>
      <c r="O159" s="8">
        <v>668</v>
      </c>
      <c r="P159" s="8">
        <v>8180</v>
      </c>
      <c r="Q159" s="8">
        <v>1876</v>
      </c>
      <c r="R159" s="8">
        <v>0</v>
      </c>
      <c r="S159" s="8">
        <v>4104</v>
      </c>
      <c r="T159" s="8">
        <v>5980</v>
      </c>
      <c r="U159" s="8">
        <v>0</v>
      </c>
      <c r="V159" s="8">
        <v>64858</v>
      </c>
      <c r="W159" s="8">
        <v>44269</v>
      </c>
      <c r="X159" s="8">
        <v>1103</v>
      </c>
      <c r="Y159" s="8">
        <v>0</v>
      </c>
      <c r="Z159" s="8">
        <v>19486</v>
      </c>
      <c r="AA159" s="12">
        <v>64858</v>
      </c>
      <c r="AB159" s="11">
        <v>17380</v>
      </c>
      <c r="AC159" s="8">
        <v>-12128</v>
      </c>
      <c r="AD159" s="8">
        <v>0</v>
      </c>
      <c r="AE159" s="8">
        <v>0</v>
      </c>
      <c r="AF159" s="8">
        <v>5252</v>
      </c>
      <c r="AG159" s="8">
        <v>-346</v>
      </c>
      <c r="AH159" s="8">
        <v>0</v>
      </c>
      <c r="AI159" s="8">
        <v>0</v>
      </c>
      <c r="AJ159" s="8">
        <v>119</v>
      </c>
      <c r="AK159" s="8">
        <v>-2831</v>
      </c>
      <c r="AL159" s="8">
        <v>0</v>
      </c>
      <c r="AM159" s="8">
        <v>2194</v>
      </c>
      <c r="AN159" s="8">
        <v>0</v>
      </c>
      <c r="AO159" s="12">
        <v>2194</v>
      </c>
      <c r="AP159" s="11">
        <v>13357</v>
      </c>
      <c r="AQ159" s="8">
        <v>873</v>
      </c>
      <c r="AR159" s="8">
        <v>439</v>
      </c>
      <c r="AS159" s="8">
        <v>14669</v>
      </c>
      <c r="AT159" s="8">
        <v>262</v>
      </c>
      <c r="AU159" s="8">
        <v>0</v>
      </c>
      <c r="AV159" s="8">
        <v>14931</v>
      </c>
      <c r="AW159" s="8">
        <v>2888</v>
      </c>
      <c r="AX159" s="8">
        <v>908</v>
      </c>
      <c r="AY159" s="8">
        <v>610</v>
      </c>
      <c r="AZ159" s="8">
        <v>3225</v>
      </c>
      <c r="BA159" s="8">
        <v>51</v>
      </c>
      <c r="BB159" s="8">
        <v>996</v>
      </c>
      <c r="BC159" s="8">
        <v>92</v>
      </c>
      <c r="BD159" s="8">
        <v>157</v>
      </c>
      <c r="BE159" s="8">
        <v>1682</v>
      </c>
      <c r="BF159" s="8">
        <v>60</v>
      </c>
      <c r="BG159" s="8">
        <v>0</v>
      </c>
      <c r="BH159" s="8">
        <v>10669</v>
      </c>
      <c r="BI159" s="12">
        <v>4262</v>
      </c>
      <c r="BJ159" s="11">
        <v>1694</v>
      </c>
      <c r="BK159" s="8">
        <v>1127</v>
      </c>
      <c r="BL159" s="8">
        <v>567</v>
      </c>
      <c r="BM159" s="8">
        <v>755</v>
      </c>
      <c r="BN159" s="8">
        <v>332</v>
      </c>
      <c r="BO159" s="12">
        <v>423</v>
      </c>
      <c r="BP159" s="11">
        <v>3567</v>
      </c>
      <c r="BQ159" s="58">
        <v>149</v>
      </c>
    </row>
    <row r="160" spans="1:69" ht="15">
      <c r="A160" s="57" t="s">
        <v>598</v>
      </c>
      <c r="B160" s="7" t="s">
        <v>597</v>
      </c>
      <c r="C160" s="9">
        <v>40999</v>
      </c>
      <c r="D160" s="13" t="s">
        <v>773</v>
      </c>
      <c r="E160" s="14">
        <v>389878</v>
      </c>
      <c r="F160" s="8">
        <v>193655</v>
      </c>
      <c r="G160" s="8">
        <v>0</v>
      </c>
      <c r="H160" s="8">
        <v>21421</v>
      </c>
      <c r="I160" s="8">
        <v>174802</v>
      </c>
      <c r="J160" s="8">
        <v>7038</v>
      </c>
      <c r="K160" s="8">
        <v>181840</v>
      </c>
      <c r="L160" s="8">
        <v>0</v>
      </c>
      <c r="M160" s="8">
        <v>217</v>
      </c>
      <c r="N160" s="8">
        <v>9949</v>
      </c>
      <c r="O160" s="8">
        <v>6502</v>
      </c>
      <c r="P160" s="8">
        <v>16668</v>
      </c>
      <c r="Q160" s="8">
        <v>3207</v>
      </c>
      <c r="R160" s="8">
        <v>0</v>
      </c>
      <c r="S160" s="8">
        <v>10084</v>
      </c>
      <c r="T160" s="8">
        <v>13291</v>
      </c>
      <c r="U160" s="8">
        <v>0</v>
      </c>
      <c r="V160" s="8">
        <v>185217</v>
      </c>
      <c r="W160" s="8">
        <v>170892</v>
      </c>
      <c r="X160" s="8">
        <v>0</v>
      </c>
      <c r="Y160" s="8">
        <v>0</v>
      </c>
      <c r="Z160" s="8">
        <v>14325</v>
      </c>
      <c r="AA160" s="12">
        <v>185217</v>
      </c>
      <c r="AB160" s="11">
        <v>36546</v>
      </c>
      <c r="AC160" s="8">
        <v>-29308</v>
      </c>
      <c r="AD160" s="8">
        <v>0</v>
      </c>
      <c r="AE160" s="8">
        <v>0</v>
      </c>
      <c r="AF160" s="8">
        <v>7238</v>
      </c>
      <c r="AG160" s="8">
        <v>2355</v>
      </c>
      <c r="AH160" s="8">
        <v>-1500</v>
      </c>
      <c r="AI160" s="8">
        <v>0</v>
      </c>
      <c r="AJ160" s="8">
        <v>63</v>
      </c>
      <c r="AK160" s="8">
        <v>-8911</v>
      </c>
      <c r="AL160" s="8">
        <v>0</v>
      </c>
      <c r="AM160" s="8">
        <v>-755</v>
      </c>
      <c r="AN160" s="8">
        <v>0</v>
      </c>
      <c r="AO160" s="12">
        <v>-755</v>
      </c>
      <c r="AP160" s="11">
        <v>27663</v>
      </c>
      <c r="AQ160" s="8">
        <v>2847</v>
      </c>
      <c r="AR160" s="8">
        <v>0</v>
      </c>
      <c r="AS160" s="8">
        <v>30510</v>
      </c>
      <c r="AT160" s="8">
        <v>0</v>
      </c>
      <c r="AU160" s="8">
        <v>0</v>
      </c>
      <c r="AV160" s="8">
        <v>30510</v>
      </c>
      <c r="AW160" s="8">
        <v>9432</v>
      </c>
      <c r="AX160" s="8">
        <v>2183</v>
      </c>
      <c r="AY160" s="8">
        <v>0</v>
      </c>
      <c r="AZ160" s="8">
        <v>7235</v>
      </c>
      <c r="BA160" s="8">
        <v>1273</v>
      </c>
      <c r="BB160" s="8">
        <v>766</v>
      </c>
      <c r="BC160" s="8">
        <v>-118</v>
      </c>
      <c r="BD160" s="8">
        <v>0</v>
      </c>
      <c r="BE160" s="8">
        <v>2253</v>
      </c>
      <c r="BF160" s="8">
        <v>0</v>
      </c>
      <c r="BG160" s="8">
        <v>0</v>
      </c>
      <c r="BH160" s="8">
        <v>23024</v>
      </c>
      <c r="BI160" s="12">
        <v>7486</v>
      </c>
      <c r="BJ160" s="11">
        <v>526</v>
      </c>
      <c r="BK160" s="8">
        <v>692</v>
      </c>
      <c r="BL160" s="8">
        <v>-166</v>
      </c>
      <c r="BM160" s="8">
        <v>5510</v>
      </c>
      <c r="BN160" s="8">
        <v>5592</v>
      </c>
      <c r="BO160" s="12">
        <v>-82</v>
      </c>
      <c r="BP160" s="11">
        <v>8046</v>
      </c>
      <c r="BQ160" s="58">
        <v>263</v>
      </c>
    </row>
    <row r="161" spans="1:69" ht="15">
      <c r="A161" s="57" t="s">
        <v>0</v>
      </c>
      <c r="B161" s="7" t="s">
        <v>644</v>
      </c>
      <c r="C161" s="9">
        <v>40999</v>
      </c>
      <c r="D161" s="13" t="s">
        <v>773</v>
      </c>
      <c r="E161" s="14">
        <v>468466</v>
      </c>
      <c r="F161" s="8">
        <v>200577</v>
      </c>
      <c r="G161" s="8">
        <v>19269</v>
      </c>
      <c r="H161" s="8">
        <v>29793</v>
      </c>
      <c r="I161" s="8">
        <v>218827</v>
      </c>
      <c r="J161" s="8">
        <v>8119</v>
      </c>
      <c r="K161" s="8">
        <v>226946</v>
      </c>
      <c r="L161" s="8">
        <v>5139</v>
      </c>
      <c r="M161" s="8">
        <v>0</v>
      </c>
      <c r="N161" s="8">
        <v>1597</v>
      </c>
      <c r="O161" s="8">
        <v>4066</v>
      </c>
      <c r="P161" s="8">
        <v>10802</v>
      </c>
      <c r="Q161" s="8">
        <v>631</v>
      </c>
      <c r="R161" s="8">
        <v>0</v>
      </c>
      <c r="S161" s="8">
        <v>11154</v>
      </c>
      <c r="T161" s="8">
        <v>11785</v>
      </c>
      <c r="U161" s="8">
        <v>-269</v>
      </c>
      <c r="V161" s="8">
        <v>225694</v>
      </c>
      <c r="W161" s="8">
        <v>121091</v>
      </c>
      <c r="X161" s="8">
        <v>447</v>
      </c>
      <c r="Y161" s="8">
        <v>683</v>
      </c>
      <c r="Z161" s="8">
        <v>103473</v>
      </c>
      <c r="AA161" s="12">
        <v>225694</v>
      </c>
      <c r="AB161" s="11">
        <v>50210</v>
      </c>
      <c r="AC161" s="8">
        <v>-35869</v>
      </c>
      <c r="AD161" s="8">
        <v>-3859</v>
      </c>
      <c r="AE161" s="8">
        <v>0</v>
      </c>
      <c r="AF161" s="8">
        <v>10482</v>
      </c>
      <c r="AG161" s="8">
        <v>117</v>
      </c>
      <c r="AH161" s="8">
        <v>0</v>
      </c>
      <c r="AI161" s="8">
        <v>0</v>
      </c>
      <c r="AJ161" s="8">
        <v>4</v>
      </c>
      <c r="AK161" s="8">
        <v>-4430</v>
      </c>
      <c r="AL161" s="8">
        <v>0</v>
      </c>
      <c r="AM161" s="8">
        <v>6173</v>
      </c>
      <c r="AN161" s="8">
        <v>0</v>
      </c>
      <c r="AO161" s="12">
        <v>6173</v>
      </c>
      <c r="AP161" s="11">
        <v>38631</v>
      </c>
      <c r="AQ161" s="8">
        <v>4173</v>
      </c>
      <c r="AR161" s="8">
        <v>935</v>
      </c>
      <c r="AS161" s="8">
        <v>43739</v>
      </c>
      <c r="AT161" s="8">
        <v>99</v>
      </c>
      <c r="AU161" s="8">
        <v>117</v>
      </c>
      <c r="AV161" s="8">
        <v>43955</v>
      </c>
      <c r="AW161" s="8">
        <v>7269</v>
      </c>
      <c r="AX161" s="8">
        <v>4157</v>
      </c>
      <c r="AY161" s="8">
        <v>977</v>
      </c>
      <c r="AZ161" s="8">
        <v>7027</v>
      </c>
      <c r="BA161" s="8">
        <v>5454</v>
      </c>
      <c r="BB161" s="8">
        <v>510</v>
      </c>
      <c r="BC161" s="8">
        <v>794</v>
      </c>
      <c r="BD161" s="8">
        <v>0</v>
      </c>
      <c r="BE161" s="8">
        <v>5560</v>
      </c>
      <c r="BF161" s="8">
        <v>57</v>
      </c>
      <c r="BG161" s="8">
        <v>557</v>
      </c>
      <c r="BH161" s="8">
        <v>32362</v>
      </c>
      <c r="BI161" s="12">
        <v>11593</v>
      </c>
      <c r="BJ161" s="11">
        <v>3619</v>
      </c>
      <c r="BK161" s="8">
        <v>4810</v>
      </c>
      <c r="BL161" s="8">
        <v>-1191</v>
      </c>
      <c r="BM161" s="8">
        <v>2636</v>
      </c>
      <c r="BN161" s="8">
        <v>2556</v>
      </c>
      <c r="BO161" s="12">
        <v>80</v>
      </c>
      <c r="BP161" s="11">
        <v>10414</v>
      </c>
      <c r="BQ161" s="58">
        <v>99</v>
      </c>
    </row>
    <row r="162" spans="1:69" ht="15">
      <c r="A162" s="57" t="s">
        <v>683</v>
      </c>
      <c r="B162" s="7" t="s">
        <v>248</v>
      </c>
      <c r="C162" s="9">
        <v>40999</v>
      </c>
      <c r="D162" s="13" t="s">
        <v>772</v>
      </c>
      <c r="E162" s="14">
        <v>181000</v>
      </c>
      <c r="F162" s="8">
        <v>0</v>
      </c>
      <c r="G162" s="8">
        <v>0</v>
      </c>
      <c r="H162" s="8">
        <v>0</v>
      </c>
      <c r="I162" s="8">
        <v>181000</v>
      </c>
      <c r="J162" s="8">
        <v>4083</v>
      </c>
      <c r="K162" s="8">
        <v>185083</v>
      </c>
      <c r="L162" s="8">
        <v>0</v>
      </c>
      <c r="M162" s="8">
        <v>0</v>
      </c>
      <c r="N162" s="8">
        <v>6090</v>
      </c>
      <c r="O162" s="8">
        <v>5256</v>
      </c>
      <c r="P162" s="8">
        <v>11346</v>
      </c>
      <c r="Q162" s="8">
        <v>0</v>
      </c>
      <c r="R162" s="8">
        <v>0</v>
      </c>
      <c r="S162" s="8">
        <v>18765</v>
      </c>
      <c r="T162" s="8">
        <v>18765</v>
      </c>
      <c r="U162" s="8">
        <v>-2497</v>
      </c>
      <c r="V162" s="8">
        <v>175167</v>
      </c>
      <c r="W162" s="8">
        <v>100890</v>
      </c>
      <c r="X162" s="8">
        <v>0</v>
      </c>
      <c r="Y162" s="8">
        <v>0</v>
      </c>
      <c r="Z162" s="8">
        <v>74277</v>
      </c>
      <c r="AA162" s="12">
        <v>175167</v>
      </c>
      <c r="AB162" s="11">
        <v>62214</v>
      </c>
      <c r="AC162" s="8">
        <v>-47770</v>
      </c>
      <c r="AD162" s="8">
        <v>0</v>
      </c>
      <c r="AE162" s="8">
        <v>0</v>
      </c>
      <c r="AF162" s="8">
        <v>14444</v>
      </c>
      <c r="AG162" s="8">
        <v>692</v>
      </c>
      <c r="AH162" s="8">
        <v>0</v>
      </c>
      <c r="AI162" s="8">
        <v>0</v>
      </c>
      <c r="AJ162" s="8">
        <v>97</v>
      </c>
      <c r="AK162" s="8">
        <v>-4156</v>
      </c>
      <c r="AL162" s="8">
        <v>0</v>
      </c>
      <c r="AM162" s="8">
        <v>11077</v>
      </c>
      <c r="AN162" s="8">
        <v>0</v>
      </c>
      <c r="AO162" s="12">
        <v>11077</v>
      </c>
      <c r="AP162" s="11">
        <v>54686</v>
      </c>
      <c r="AQ162" s="8">
        <v>1768</v>
      </c>
      <c r="AR162" s="8">
        <v>256</v>
      </c>
      <c r="AS162" s="8">
        <v>56710</v>
      </c>
      <c r="AT162" s="8">
        <v>2777</v>
      </c>
      <c r="AU162" s="8">
        <v>1943</v>
      </c>
      <c r="AV162" s="8">
        <v>61430</v>
      </c>
      <c r="AW162" s="8">
        <v>15028</v>
      </c>
      <c r="AX162" s="8">
        <v>1768</v>
      </c>
      <c r="AY162" s="8">
        <v>256</v>
      </c>
      <c r="AZ162" s="8">
        <v>13737</v>
      </c>
      <c r="BA162" s="8">
        <v>9300</v>
      </c>
      <c r="BB162" s="8">
        <v>0</v>
      </c>
      <c r="BC162" s="8">
        <v>426</v>
      </c>
      <c r="BD162" s="8">
        <v>0</v>
      </c>
      <c r="BE162" s="8">
        <v>4865</v>
      </c>
      <c r="BF162" s="8">
        <v>0</v>
      </c>
      <c r="BG162" s="8">
        <v>498</v>
      </c>
      <c r="BH162" s="8">
        <v>45878</v>
      </c>
      <c r="BI162" s="12">
        <v>15552</v>
      </c>
      <c r="BJ162" s="11">
        <v>0</v>
      </c>
      <c r="BK162" s="8">
        <v>0</v>
      </c>
      <c r="BL162" s="8">
        <v>0</v>
      </c>
      <c r="BM162" s="8">
        <v>784</v>
      </c>
      <c r="BN162" s="8">
        <v>1892</v>
      </c>
      <c r="BO162" s="12">
        <v>-1108</v>
      </c>
      <c r="BP162" s="11">
        <v>15019</v>
      </c>
      <c r="BQ162" s="58">
        <v>0</v>
      </c>
    </row>
    <row r="163" spans="1:69" ht="15">
      <c r="A163" s="57" t="s">
        <v>714</v>
      </c>
      <c r="B163" s="7" t="s">
        <v>375</v>
      </c>
      <c r="C163" s="9">
        <v>40999</v>
      </c>
      <c r="D163" s="13" t="s">
        <v>772</v>
      </c>
      <c r="E163" s="14">
        <v>66763</v>
      </c>
      <c r="F163" s="8">
        <v>951</v>
      </c>
      <c r="G163" s="8">
        <v>430</v>
      </c>
      <c r="H163" s="8">
        <v>5189</v>
      </c>
      <c r="I163" s="8">
        <v>60193</v>
      </c>
      <c r="J163" s="8">
        <v>5298</v>
      </c>
      <c r="K163" s="8">
        <v>65491</v>
      </c>
      <c r="L163" s="8">
        <v>0</v>
      </c>
      <c r="M163" s="8">
        <v>0</v>
      </c>
      <c r="N163" s="8">
        <v>22</v>
      </c>
      <c r="O163" s="8">
        <v>2279</v>
      </c>
      <c r="P163" s="8">
        <v>2301</v>
      </c>
      <c r="Q163" s="8">
        <v>450</v>
      </c>
      <c r="R163" s="8">
        <v>123</v>
      </c>
      <c r="S163" s="8">
        <v>9084</v>
      </c>
      <c r="T163" s="8">
        <v>9657</v>
      </c>
      <c r="U163" s="8">
        <v>0</v>
      </c>
      <c r="V163" s="8">
        <v>58135</v>
      </c>
      <c r="W163" s="8">
        <v>41500</v>
      </c>
      <c r="X163" s="8">
        <v>201</v>
      </c>
      <c r="Y163" s="8">
        <v>3760</v>
      </c>
      <c r="Z163" s="8">
        <v>12674</v>
      </c>
      <c r="AA163" s="12">
        <v>58135</v>
      </c>
      <c r="AB163" s="11">
        <v>29192</v>
      </c>
      <c r="AC163" s="8">
        <v>-23164</v>
      </c>
      <c r="AD163" s="8">
        <v>0</v>
      </c>
      <c r="AE163" s="8">
        <v>0</v>
      </c>
      <c r="AF163" s="8">
        <v>6028</v>
      </c>
      <c r="AG163" s="8">
        <v>258</v>
      </c>
      <c r="AH163" s="8">
        <v>0</v>
      </c>
      <c r="AI163" s="8">
        <v>0</v>
      </c>
      <c r="AJ163" s="8">
        <v>2915</v>
      </c>
      <c r="AK163" s="8">
        <v>-2682</v>
      </c>
      <c r="AL163" s="8">
        <v>0</v>
      </c>
      <c r="AM163" s="8">
        <v>6519</v>
      </c>
      <c r="AN163" s="8">
        <v>0</v>
      </c>
      <c r="AO163" s="12">
        <v>6519</v>
      </c>
      <c r="AP163" s="11">
        <v>27680</v>
      </c>
      <c r="AQ163" s="8">
        <v>172</v>
      </c>
      <c r="AR163" s="8">
        <v>0</v>
      </c>
      <c r="AS163" s="8">
        <v>27852</v>
      </c>
      <c r="AT163" s="8">
        <v>0</v>
      </c>
      <c r="AU163" s="8">
        <v>326</v>
      </c>
      <c r="AV163" s="8">
        <v>28178</v>
      </c>
      <c r="AW163" s="8">
        <v>8239</v>
      </c>
      <c r="AX163" s="8">
        <v>0</v>
      </c>
      <c r="AY163" s="8">
        <v>0</v>
      </c>
      <c r="AZ163" s="8">
        <v>7927</v>
      </c>
      <c r="BA163" s="8">
        <v>1620</v>
      </c>
      <c r="BB163" s="8">
        <v>0</v>
      </c>
      <c r="BC163" s="8">
        <v>234</v>
      </c>
      <c r="BD163" s="8">
        <v>0</v>
      </c>
      <c r="BE163" s="8">
        <v>2921</v>
      </c>
      <c r="BF163" s="8">
        <v>60</v>
      </c>
      <c r="BG163" s="8">
        <v>1649</v>
      </c>
      <c r="BH163" s="8">
        <v>22650</v>
      </c>
      <c r="BI163" s="12">
        <v>5528</v>
      </c>
      <c r="BJ163" s="11">
        <v>745</v>
      </c>
      <c r="BK163" s="8">
        <v>373</v>
      </c>
      <c r="BL163" s="8">
        <v>372</v>
      </c>
      <c r="BM163" s="8">
        <v>269</v>
      </c>
      <c r="BN163" s="8">
        <v>141</v>
      </c>
      <c r="BO163" s="12">
        <v>128</v>
      </c>
      <c r="BP163" s="11">
        <v>8537</v>
      </c>
      <c r="BQ163" s="58">
        <v>0</v>
      </c>
    </row>
    <row r="164" spans="1:69" ht="15">
      <c r="A164" s="57" t="s">
        <v>131</v>
      </c>
      <c r="B164" s="7" t="s">
        <v>130</v>
      </c>
      <c r="C164" s="9">
        <v>40999</v>
      </c>
      <c r="D164" s="13" t="s">
        <v>773</v>
      </c>
      <c r="E164" s="14">
        <v>331693</v>
      </c>
      <c r="F164" s="8">
        <v>35898</v>
      </c>
      <c r="G164" s="8">
        <v>0</v>
      </c>
      <c r="H164" s="8">
        <v>0</v>
      </c>
      <c r="I164" s="8">
        <v>295795</v>
      </c>
      <c r="J164" s="8">
        <v>1701</v>
      </c>
      <c r="K164" s="8">
        <v>297496</v>
      </c>
      <c r="L164" s="8">
        <v>0</v>
      </c>
      <c r="M164" s="8">
        <v>2659</v>
      </c>
      <c r="N164" s="8">
        <v>7054</v>
      </c>
      <c r="O164" s="8">
        <v>0</v>
      </c>
      <c r="P164" s="8">
        <v>9713</v>
      </c>
      <c r="Q164" s="8">
        <v>0</v>
      </c>
      <c r="R164" s="8">
        <v>0</v>
      </c>
      <c r="S164" s="8">
        <v>4106</v>
      </c>
      <c r="T164" s="8">
        <v>4106</v>
      </c>
      <c r="U164" s="8">
        <v>0</v>
      </c>
      <c r="V164" s="8">
        <v>303103</v>
      </c>
      <c r="W164" s="8">
        <v>183583</v>
      </c>
      <c r="X164" s="8">
        <v>417</v>
      </c>
      <c r="Y164" s="8">
        <v>0</v>
      </c>
      <c r="Z164" s="8">
        <v>119103</v>
      </c>
      <c r="AA164" s="12">
        <v>303103</v>
      </c>
      <c r="AB164" s="11">
        <v>23955</v>
      </c>
      <c r="AC164" s="8">
        <v>-8560</v>
      </c>
      <c r="AD164" s="8">
        <v>0</v>
      </c>
      <c r="AE164" s="8">
        <v>0</v>
      </c>
      <c r="AF164" s="8">
        <v>15395</v>
      </c>
      <c r="AG164" s="8">
        <v>-36</v>
      </c>
      <c r="AH164" s="8">
        <v>0</v>
      </c>
      <c r="AI164" s="8">
        <v>-1823</v>
      </c>
      <c r="AJ164" s="8">
        <v>26</v>
      </c>
      <c r="AK164" s="8">
        <v>-7559</v>
      </c>
      <c r="AL164" s="8">
        <v>0</v>
      </c>
      <c r="AM164" s="8">
        <v>6003</v>
      </c>
      <c r="AN164" s="8">
        <v>0</v>
      </c>
      <c r="AO164" s="12">
        <v>6003</v>
      </c>
      <c r="AP164" s="11">
        <v>23861</v>
      </c>
      <c r="AQ164" s="8">
        <v>11</v>
      </c>
      <c r="AR164" s="8">
        <v>0</v>
      </c>
      <c r="AS164" s="8">
        <v>23872</v>
      </c>
      <c r="AT164" s="8">
        <v>0</v>
      </c>
      <c r="AU164" s="8">
        <v>53</v>
      </c>
      <c r="AV164" s="8">
        <v>23925</v>
      </c>
      <c r="AW164" s="8">
        <v>2332</v>
      </c>
      <c r="AX164" s="8">
        <v>486</v>
      </c>
      <c r="AY164" s="8">
        <v>0</v>
      </c>
      <c r="AZ164" s="8">
        <v>680</v>
      </c>
      <c r="BA164" s="8">
        <v>9</v>
      </c>
      <c r="BB164" s="8">
        <v>1547</v>
      </c>
      <c r="BC164" s="8">
        <v>106</v>
      </c>
      <c r="BD164" s="8">
        <v>0</v>
      </c>
      <c r="BE164" s="8">
        <v>3275</v>
      </c>
      <c r="BF164" s="8">
        <v>0</v>
      </c>
      <c r="BG164" s="8">
        <v>125</v>
      </c>
      <c r="BH164" s="8">
        <v>8560</v>
      </c>
      <c r="BI164" s="12">
        <v>15365</v>
      </c>
      <c r="BJ164" s="11">
        <v>0</v>
      </c>
      <c r="BK164" s="8">
        <v>0</v>
      </c>
      <c r="BL164" s="8">
        <v>0</v>
      </c>
      <c r="BM164" s="8">
        <v>30</v>
      </c>
      <c r="BN164" s="8">
        <v>0</v>
      </c>
      <c r="BO164" s="12">
        <v>30</v>
      </c>
      <c r="BP164" s="11">
        <v>1758</v>
      </c>
      <c r="BQ164" s="58">
        <v>2</v>
      </c>
    </row>
    <row r="165" spans="1:69" ht="15">
      <c r="A165" s="57" t="s">
        <v>566</v>
      </c>
      <c r="B165" s="7" t="s">
        <v>244</v>
      </c>
      <c r="C165" s="9">
        <v>40999</v>
      </c>
      <c r="D165" s="13" t="s">
        <v>773</v>
      </c>
      <c r="E165" s="14">
        <v>4933236</v>
      </c>
      <c r="F165" s="8">
        <v>2564262</v>
      </c>
      <c r="G165" s="8">
        <v>0</v>
      </c>
      <c r="H165" s="8">
        <v>344787</v>
      </c>
      <c r="I165" s="8">
        <v>2024187</v>
      </c>
      <c r="J165" s="8">
        <v>50010</v>
      </c>
      <c r="K165" s="8">
        <v>2074197</v>
      </c>
      <c r="L165" s="8">
        <v>90216</v>
      </c>
      <c r="M165" s="8">
        <v>0</v>
      </c>
      <c r="N165" s="8">
        <v>150069</v>
      </c>
      <c r="O165" s="8">
        <v>227220</v>
      </c>
      <c r="P165" s="8">
        <v>467505</v>
      </c>
      <c r="Q165" s="8">
        <v>13759</v>
      </c>
      <c r="R165" s="8">
        <v>0</v>
      </c>
      <c r="S165" s="8">
        <v>99671</v>
      </c>
      <c r="T165" s="8">
        <v>113430</v>
      </c>
      <c r="U165" s="8">
        <v>-14934</v>
      </c>
      <c r="V165" s="8">
        <v>2413338</v>
      </c>
      <c r="W165" s="8">
        <v>1740631</v>
      </c>
      <c r="X165" s="8">
        <v>133114</v>
      </c>
      <c r="Y165" s="8">
        <v>62411</v>
      </c>
      <c r="Z165" s="8">
        <v>477182</v>
      </c>
      <c r="AA165" s="12">
        <v>2413338</v>
      </c>
      <c r="AB165" s="11">
        <v>360565</v>
      </c>
      <c r="AC165" s="8">
        <v>-182588</v>
      </c>
      <c r="AD165" s="8">
        <v>-29200</v>
      </c>
      <c r="AE165" s="8">
        <v>0</v>
      </c>
      <c r="AF165" s="8">
        <v>148777</v>
      </c>
      <c r="AG165" s="8">
        <v>15742</v>
      </c>
      <c r="AH165" s="8">
        <v>3167</v>
      </c>
      <c r="AI165" s="8">
        <v>256</v>
      </c>
      <c r="AJ165" s="8">
        <v>10072</v>
      </c>
      <c r="AK165" s="8">
        <v>-73999</v>
      </c>
      <c r="AL165" s="8">
        <v>0</v>
      </c>
      <c r="AM165" s="8">
        <v>104015</v>
      </c>
      <c r="AN165" s="8">
        <v>0</v>
      </c>
      <c r="AO165" s="12">
        <v>104015</v>
      </c>
      <c r="AP165" s="11">
        <v>289345</v>
      </c>
      <c r="AQ165" s="8">
        <v>25376</v>
      </c>
      <c r="AR165" s="8">
        <v>0</v>
      </c>
      <c r="AS165" s="8">
        <v>314721</v>
      </c>
      <c r="AT165" s="8">
        <v>0</v>
      </c>
      <c r="AU165" s="8">
        <v>3514</v>
      </c>
      <c r="AV165" s="8">
        <v>318235</v>
      </c>
      <c r="AW165" s="8">
        <v>28729</v>
      </c>
      <c r="AX165" s="8">
        <v>29531</v>
      </c>
      <c r="AY165" s="8">
        <v>0</v>
      </c>
      <c r="AZ165" s="8">
        <v>56195</v>
      </c>
      <c r="BA165" s="8">
        <v>17841</v>
      </c>
      <c r="BB165" s="8">
        <v>9186</v>
      </c>
      <c r="BC165" s="8">
        <v>2285</v>
      </c>
      <c r="BD165" s="8">
        <v>0</v>
      </c>
      <c r="BE165" s="8">
        <v>29013</v>
      </c>
      <c r="BF165" s="8">
        <v>-995</v>
      </c>
      <c r="BG165" s="8">
        <v>737</v>
      </c>
      <c r="BH165" s="8">
        <v>172522</v>
      </c>
      <c r="BI165" s="12">
        <v>145713</v>
      </c>
      <c r="BJ165" s="11">
        <v>34076</v>
      </c>
      <c r="BK165" s="8">
        <v>26194</v>
      </c>
      <c r="BL165" s="8">
        <v>7882</v>
      </c>
      <c r="BM165" s="8">
        <v>8254</v>
      </c>
      <c r="BN165" s="8">
        <v>13073</v>
      </c>
      <c r="BO165" s="12">
        <v>-4819</v>
      </c>
      <c r="BP165" s="11">
        <v>65018</v>
      </c>
      <c r="BQ165" s="58">
        <v>3579</v>
      </c>
    </row>
    <row r="166" spans="1:69" ht="15">
      <c r="A166" s="57" t="s">
        <v>565</v>
      </c>
      <c r="B166" s="7" t="s">
        <v>564</v>
      </c>
      <c r="C166" s="9">
        <v>40999</v>
      </c>
      <c r="D166" s="13" t="s">
        <v>773</v>
      </c>
      <c r="E166" s="14">
        <v>47740</v>
      </c>
      <c r="F166" s="8">
        <v>3407</v>
      </c>
      <c r="G166" s="8">
        <v>1406</v>
      </c>
      <c r="H166" s="8">
        <v>2891</v>
      </c>
      <c r="I166" s="8">
        <v>40036</v>
      </c>
      <c r="J166" s="8">
        <v>44</v>
      </c>
      <c r="K166" s="8">
        <v>40080</v>
      </c>
      <c r="L166" s="8">
        <v>17</v>
      </c>
      <c r="M166" s="8">
        <v>0</v>
      </c>
      <c r="N166" s="8">
        <v>697</v>
      </c>
      <c r="O166" s="8">
        <v>408</v>
      </c>
      <c r="P166" s="8">
        <v>1122</v>
      </c>
      <c r="Q166" s="8">
        <v>254</v>
      </c>
      <c r="R166" s="8">
        <v>105</v>
      </c>
      <c r="S166" s="8">
        <v>1628</v>
      </c>
      <c r="T166" s="8">
        <v>1987</v>
      </c>
      <c r="U166" s="8">
        <v>0</v>
      </c>
      <c r="V166" s="8">
        <v>39215</v>
      </c>
      <c r="W166" s="8">
        <v>36095</v>
      </c>
      <c r="X166" s="8">
        <v>0</v>
      </c>
      <c r="Y166" s="8">
        <v>0</v>
      </c>
      <c r="Z166" s="8">
        <v>3120</v>
      </c>
      <c r="AA166" s="12">
        <v>39215</v>
      </c>
      <c r="AB166" s="11">
        <v>7912</v>
      </c>
      <c r="AC166" s="8">
        <v>-5027</v>
      </c>
      <c r="AD166" s="8">
        <v>-70</v>
      </c>
      <c r="AE166" s="8">
        <v>0</v>
      </c>
      <c r="AF166" s="8">
        <v>2815</v>
      </c>
      <c r="AG166" s="8">
        <v>0</v>
      </c>
      <c r="AH166" s="8">
        <v>0</v>
      </c>
      <c r="AI166" s="8">
        <v>0</v>
      </c>
      <c r="AJ166" s="8">
        <v>36</v>
      </c>
      <c r="AK166" s="8">
        <v>-1665</v>
      </c>
      <c r="AL166" s="8">
        <v>-46</v>
      </c>
      <c r="AM166" s="8">
        <v>1140</v>
      </c>
      <c r="AN166" s="8">
        <v>0</v>
      </c>
      <c r="AO166" s="12">
        <v>1140</v>
      </c>
      <c r="AP166" s="11">
        <v>7574</v>
      </c>
      <c r="AQ166" s="8">
        <v>0</v>
      </c>
      <c r="AR166" s="8">
        <v>0</v>
      </c>
      <c r="AS166" s="8">
        <v>7574</v>
      </c>
      <c r="AT166" s="8">
        <v>0</v>
      </c>
      <c r="AU166" s="8">
        <v>0</v>
      </c>
      <c r="AV166" s="8">
        <v>7574</v>
      </c>
      <c r="AW166" s="8">
        <v>280</v>
      </c>
      <c r="AX166" s="8">
        <v>3202</v>
      </c>
      <c r="AY166" s="8">
        <v>0</v>
      </c>
      <c r="AZ166" s="8">
        <v>211</v>
      </c>
      <c r="BA166" s="8">
        <v>0</v>
      </c>
      <c r="BB166" s="8">
        <v>0</v>
      </c>
      <c r="BC166" s="8">
        <v>376</v>
      </c>
      <c r="BD166" s="8">
        <v>435</v>
      </c>
      <c r="BE166" s="8">
        <v>523</v>
      </c>
      <c r="BF166" s="8">
        <v>0</v>
      </c>
      <c r="BG166" s="8">
        <v>0</v>
      </c>
      <c r="BH166" s="8">
        <v>5027</v>
      </c>
      <c r="BI166" s="12">
        <v>2547</v>
      </c>
      <c r="BJ166" s="11">
        <v>338</v>
      </c>
      <c r="BK166" s="8">
        <v>70</v>
      </c>
      <c r="BL166" s="8">
        <v>268</v>
      </c>
      <c r="BM166" s="8">
        <v>0</v>
      </c>
      <c r="BN166" s="8">
        <v>0</v>
      </c>
      <c r="BO166" s="12">
        <v>0</v>
      </c>
      <c r="BP166" s="11">
        <v>1653</v>
      </c>
      <c r="BQ166" s="58">
        <v>24</v>
      </c>
    </row>
    <row r="167" spans="1:69" ht="15">
      <c r="A167" s="57" t="s">
        <v>684</v>
      </c>
      <c r="B167" s="7" t="s">
        <v>376</v>
      </c>
      <c r="C167" s="9">
        <v>40999</v>
      </c>
      <c r="D167" s="13" t="s">
        <v>773</v>
      </c>
      <c r="E167" s="14">
        <v>359392</v>
      </c>
      <c r="F167" s="8">
        <v>162836</v>
      </c>
      <c r="G167" s="8">
        <v>0</v>
      </c>
      <c r="H167" s="8">
        <v>26326</v>
      </c>
      <c r="I167" s="8">
        <v>170230</v>
      </c>
      <c r="J167" s="8">
        <v>10124</v>
      </c>
      <c r="K167" s="8">
        <v>180354</v>
      </c>
      <c r="L167" s="8">
        <v>2306</v>
      </c>
      <c r="M167" s="8">
        <v>0</v>
      </c>
      <c r="N167" s="8">
        <v>3994</v>
      </c>
      <c r="O167" s="8">
        <v>4690</v>
      </c>
      <c r="P167" s="8">
        <v>10990</v>
      </c>
      <c r="Q167" s="8">
        <v>3686</v>
      </c>
      <c r="R167" s="8">
        <v>0</v>
      </c>
      <c r="S167" s="8">
        <v>11596</v>
      </c>
      <c r="T167" s="8">
        <v>15282</v>
      </c>
      <c r="U167" s="8">
        <v>0</v>
      </c>
      <c r="V167" s="8">
        <v>176062</v>
      </c>
      <c r="W167" s="8">
        <v>139686</v>
      </c>
      <c r="X167" s="8">
        <v>758</v>
      </c>
      <c r="Y167" s="8">
        <v>0</v>
      </c>
      <c r="Z167" s="8">
        <v>35618</v>
      </c>
      <c r="AA167" s="12">
        <v>176062</v>
      </c>
      <c r="AB167" s="11">
        <v>33506</v>
      </c>
      <c r="AC167" s="8">
        <v>-24200</v>
      </c>
      <c r="AD167" s="8">
        <v>-2508</v>
      </c>
      <c r="AE167" s="8">
        <v>0</v>
      </c>
      <c r="AF167" s="8">
        <v>6798</v>
      </c>
      <c r="AG167" s="8">
        <v>2078</v>
      </c>
      <c r="AH167" s="8">
        <v>0</v>
      </c>
      <c r="AI167" s="8">
        <v>0</v>
      </c>
      <c r="AJ167" s="8">
        <v>154</v>
      </c>
      <c r="AK167" s="8">
        <v>-6732</v>
      </c>
      <c r="AL167" s="8">
        <v>0</v>
      </c>
      <c r="AM167" s="8">
        <v>2298</v>
      </c>
      <c r="AN167" s="8">
        <v>0</v>
      </c>
      <c r="AO167" s="12">
        <v>2298</v>
      </c>
      <c r="AP167" s="11">
        <v>24910</v>
      </c>
      <c r="AQ167" s="8">
        <v>1909</v>
      </c>
      <c r="AR167" s="8">
        <v>366</v>
      </c>
      <c r="AS167" s="8">
        <v>27185</v>
      </c>
      <c r="AT167" s="8">
        <v>0</v>
      </c>
      <c r="AU167" s="8">
        <v>0</v>
      </c>
      <c r="AV167" s="8">
        <v>27185</v>
      </c>
      <c r="AW167" s="8">
        <v>5145</v>
      </c>
      <c r="AX167" s="8">
        <v>4381</v>
      </c>
      <c r="AY167" s="8">
        <v>366</v>
      </c>
      <c r="AZ167" s="8">
        <v>4406</v>
      </c>
      <c r="BA167" s="8">
        <v>1455</v>
      </c>
      <c r="BB167" s="8">
        <v>363</v>
      </c>
      <c r="BC167" s="8">
        <v>152</v>
      </c>
      <c r="BD167" s="8">
        <v>140</v>
      </c>
      <c r="BE167" s="8">
        <v>3948</v>
      </c>
      <c r="BF167" s="8">
        <v>41</v>
      </c>
      <c r="BG167" s="8">
        <v>6</v>
      </c>
      <c r="BH167" s="8">
        <v>20403</v>
      </c>
      <c r="BI167" s="12">
        <v>6782</v>
      </c>
      <c r="BJ167" s="11">
        <v>5223</v>
      </c>
      <c r="BK167" s="8">
        <v>5097</v>
      </c>
      <c r="BL167" s="8">
        <v>126</v>
      </c>
      <c r="BM167" s="8">
        <v>1098</v>
      </c>
      <c r="BN167" s="8">
        <v>1208</v>
      </c>
      <c r="BO167" s="12">
        <v>-110</v>
      </c>
      <c r="BP167" s="11">
        <v>8126</v>
      </c>
      <c r="BQ167" s="58">
        <v>0</v>
      </c>
    </row>
    <row r="168" spans="1:69" ht="15">
      <c r="A168" s="57" t="s">
        <v>629</v>
      </c>
      <c r="B168" s="7" t="s">
        <v>628</v>
      </c>
      <c r="C168" s="9">
        <v>40999</v>
      </c>
      <c r="D168" s="13" t="s">
        <v>773</v>
      </c>
      <c r="E168" s="14">
        <v>134849</v>
      </c>
      <c r="F168" s="8">
        <v>97183</v>
      </c>
      <c r="G168" s="8">
        <v>1626</v>
      </c>
      <c r="H168" s="8">
        <v>4056</v>
      </c>
      <c r="I168" s="8">
        <v>31984</v>
      </c>
      <c r="J168" s="8">
        <v>30471</v>
      </c>
      <c r="K168" s="8">
        <v>62455</v>
      </c>
      <c r="L168" s="8">
        <v>0</v>
      </c>
      <c r="M168" s="8">
        <v>0</v>
      </c>
      <c r="N168" s="8">
        <v>2745</v>
      </c>
      <c r="O168" s="8">
        <v>3714</v>
      </c>
      <c r="P168" s="8">
        <v>6459</v>
      </c>
      <c r="Q168" s="8">
        <v>250</v>
      </c>
      <c r="R168" s="8">
        <v>0</v>
      </c>
      <c r="S168" s="8">
        <v>6382</v>
      </c>
      <c r="T168" s="8">
        <v>6632</v>
      </c>
      <c r="U168" s="8">
        <v>-133</v>
      </c>
      <c r="V168" s="8">
        <v>62149</v>
      </c>
      <c r="W168" s="8">
        <v>7701</v>
      </c>
      <c r="X168" s="8">
        <v>7937</v>
      </c>
      <c r="Y168" s="8">
        <v>0</v>
      </c>
      <c r="Z168" s="8">
        <v>46511</v>
      </c>
      <c r="AA168" s="12">
        <v>62149</v>
      </c>
      <c r="AB168" s="11">
        <v>41458</v>
      </c>
      <c r="AC168" s="8">
        <v>-40255</v>
      </c>
      <c r="AD168" s="8">
        <v>0</v>
      </c>
      <c r="AE168" s="8">
        <v>0</v>
      </c>
      <c r="AF168" s="8">
        <v>1203</v>
      </c>
      <c r="AG168" s="8">
        <v>17832</v>
      </c>
      <c r="AH168" s="8">
        <v>0</v>
      </c>
      <c r="AI168" s="8">
        <v>0</v>
      </c>
      <c r="AJ168" s="8">
        <v>222</v>
      </c>
      <c r="AK168" s="8">
        <v>-393</v>
      </c>
      <c r="AL168" s="8">
        <v>0</v>
      </c>
      <c r="AM168" s="8">
        <v>18864</v>
      </c>
      <c r="AN168" s="8">
        <v>0</v>
      </c>
      <c r="AO168" s="12">
        <v>18864</v>
      </c>
      <c r="AP168" s="11">
        <v>7538</v>
      </c>
      <c r="AQ168" s="8">
        <v>4197</v>
      </c>
      <c r="AR168" s="8">
        <v>0</v>
      </c>
      <c r="AS168" s="8">
        <v>11735</v>
      </c>
      <c r="AT168" s="8">
        <v>0</v>
      </c>
      <c r="AU168" s="8">
        <v>0</v>
      </c>
      <c r="AV168" s="8">
        <v>11735</v>
      </c>
      <c r="AW168" s="8">
        <v>4213</v>
      </c>
      <c r="AX168" s="8">
        <v>3228</v>
      </c>
      <c r="AY168" s="8">
        <v>0</v>
      </c>
      <c r="AZ168" s="8">
        <v>1507</v>
      </c>
      <c r="BA168" s="8">
        <v>0</v>
      </c>
      <c r="BB168" s="8">
        <v>229</v>
      </c>
      <c r="BC168" s="8">
        <v>446</v>
      </c>
      <c r="BD168" s="8">
        <v>0</v>
      </c>
      <c r="BE168" s="8">
        <v>399</v>
      </c>
      <c r="BF168" s="8">
        <v>0</v>
      </c>
      <c r="BG168" s="8">
        <v>0</v>
      </c>
      <c r="BH168" s="8">
        <v>10022</v>
      </c>
      <c r="BI168" s="12">
        <v>1713</v>
      </c>
      <c r="BJ168" s="11">
        <v>29316</v>
      </c>
      <c r="BK168" s="8">
        <v>30093</v>
      </c>
      <c r="BL168" s="8">
        <v>-777</v>
      </c>
      <c r="BM168" s="8">
        <v>407</v>
      </c>
      <c r="BN168" s="8">
        <v>140</v>
      </c>
      <c r="BO168" s="12">
        <v>267</v>
      </c>
      <c r="BP168" s="11">
        <v>2009</v>
      </c>
      <c r="BQ168" s="58">
        <v>0</v>
      </c>
    </row>
    <row r="169" spans="1:69" ht="15">
      <c r="A169" s="57" t="s">
        <v>129</v>
      </c>
      <c r="B169" s="7" t="s">
        <v>139</v>
      </c>
      <c r="C169" s="9">
        <v>40999</v>
      </c>
      <c r="D169" s="13" t="s">
        <v>772</v>
      </c>
      <c r="E169" s="14">
        <v>336208</v>
      </c>
      <c r="F169" s="8">
        <v>825</v>
      </c>
      <c r="G169" s="8">
        <v>0</v>
      </c>
      <c r="H169" s="8">
        <v>0</v>
      </c>
      <c r="I169" s="8">
        <v>335383</v>
      </c>
      <c r="J169" s="8">
        <v>2412</v>
      </c>
      <c r="K169" s="8">
        <v>337795</v>
      </c>
      <c r="L169" s="8">
        <v>11000</v>
      </c>
      <c r="M169" s="8">
        <v>45726</v>
      </c>
      <c r="N169" s="8">
        <v>29518</v>
      </c>
      <c r="O169" s="8">
        <v>27256</v>
      </c>
      <c r="P169" s="8">
        <v>113500</v>
      </c>
      <c r="Q169" s="8">
        <v>0</v>
      </c>
      <c r="R169" s="8">
        <v>0</v>
      </c>
      <c r="S169" s="8">
        <v>2130</v>
      </c>
      <c r="T169" s="8">
        <v>2130</v>
      </c>
      <c r="U169" s="8">
        <v>0</v>
      </c>
      <c r="V169" s="8">
        <v>449165</v>
      </c>
      <c r="W169" s="8">
        <v>234868</v>
      </c>
      <c r="X169" s="8">
        <v>450</v>
      </c>
      <c r="Y169" s="8">
        <v>0</v>
      </c>
      <c r="Z169" s="8">
        <v>213847</v>
      </c>
      <c r="AA169" s="12">
        <v>449165</v>
      </c>
      <c r="AB169" s="11">
        <v>31214</v>
      </c>
      <c r="AC169" s="8">
        <v>-20538</v>
      </c>
      <c r="AD169" s="8">
        <v>-1817</v>
      </c>
      <c r="AE169" s="8">
        <v>0</v>
      </c>
      <c r="AF169" s="8">
        <v>8859</v>
      </c>
      <c r="AG169" s="8">
        <v>337</v>
      </c>
      <c r="AH169" s="8">
        <v>0</v>
      </c>
      <c r="AI169" s="8">
        <v>0</v>
      </c>
      <c r="AJ169" s="8">
        <v>1996</v>
      </c>
      <c r="AK169" s="8">
        <v>-13820</v>
      </c>
      <c r="AL169" s="8">
        <v>0</v>
      </c>
      <c r="AM169" s="8">
        <v>-2628</v>
      </c>
      <c r="AN169" s="8">
        <v>0</v>
      </c>
      <c r="AO169" s="12">
        <v>-2628</v>
      </c>
      <c r="AP169" s="11">
        <v>23878</v>
      </c>
      <c r="AQ169" s="8">
        <v>2117</v>
      </c>
      <c r="AR169" s="8">
        <v>0</v>
      </c>
      <c r="AS169" s="8">
        <v>25995</v>
      </c>
      <c r="AT169" s="8">
        <v>0</v>
      </c>
      <c r="AU169" s="8">
        <v>0</v>
      </c>
      <c r="AV169" s="8">
        <v>25995</v>
      </c>
      <c r="AW169" s="8">
        <v>3161</v>
      </c>
      <c r="AX169" s="8">
        <v>2841</v>
      </c>
      <c r="AY169" s="8">
        <v>0</v>
      </c>
      <c r="AZ169" s="8">
        <v>4966</v>
      </c>
      <c r="BA169" s="8">
        <v>612</v>
      </c>
      <c r="BB169" s="8">
        <v>1778</v>
      </c>
      <c r="BC169" s="8">
        <v>205</v>
      </c>
      <c r="BD169" s="8">
        <v>0</v>
      </c>
      <c r="BE169" s="8">
        <v>4417</v>
      </c>
      <c r="BF169" s="8">
        <v>0</v>
      </c>
      <c r="BG169" s="8">
        <v>0</v>
      </c>
      <c r="BH169" s="8">
        <v>17980</v>
      </c>
      <c r="BI169" s="12">
        <v>8015</v>
      </c>
      <c r="BJ169" s="11">
        <v>1939</v>
      </c>
      <c r="BK169" s="8">
        <v>1867</v>
      </c>
      <c r="BL169" s="8">
        <v>72</v>
      </c>
      <c r="BM169" s="8">
        <v>3280</v>
      </c>
      <c r="BN169" s="8">
        <v>2508</v>
      </c>
      <c r="BO169" s="12">
        <v>772</v>
      </c>
      <c r="BP169" s="11">
        <v>5949</v>
      </c>
      <c r="BQ169" s="58">
        <v>761</v>
      </c>
    </row>
    <row r="170" spans="1:69" ht="15">
      <c r="A170" s="57" t="s">
        <v>497</v>
      </c>
      <c r="B170" s="7" t="s">
        <v>496</v>
      </c>
      <c r="C170" s="9">
        <v>40999</v>
      </c>
      <c r="D170" s="13" t="s">
        <v>772</v>
      </c>
      <c r="E170" s="14">
        <v>337813</v>
      </c>
      <c r="F170" s="8">
        <v>68759</v>
      </c>
      <c r="G170" s="8">
        <v>0</v>
      </c>
      <c r="H170" s="8">
        <v>36994</v>
      </c>
      <c r="I170" s="8">
        <v>232060</v>
      </c>
      <c r="J170" s="8">
        <v>2495</v>
      </c>
      <c r="K170" s="8">
        <v>234555</v>
      </c>
      <c r="L170" s="8">
        <v>2589</v>
      </c>
      <c r="M170" s="8">
        <v>107</v>
      </c>
      <c r="N170" s="8">
        <v>3010</v>
      </c>
      <c r="O170" s="8">
        <v>4995</v>
      </c>
      <c r="P170" s="8">
        <v>10701</v>
      </c>
      <c r="Q170" s="8">
        <v>0</v>
      </c>
      <c r="R170" s="8">
        <v>0</v>
      </c>
      <c r="S170" s="8">
        <v>6083</v>
      </c>
      <c r="T170" s="8">
        <v>6083</v>
      </c>
      <c r="U170" s="8">
        <v>-9532</v>
      </c>
      <c r="V170" s="8">
        <v>229641</v>
      </c>
      <c r="W170" s="8">
        <v>140718</v>
      </c>
      <c r="X170" s="8">
        <v>0</v>
      </c>
      <c r="Y170" s="8">
        <v>0</v>
      </c>
      <c r="Z170" s="8">
        <v>88923</v>
      </c>
      <c r="AA170" s="12">
        <v>229641</v>
      </c>
      <c r="AB170" s="11">
        <v>32855</v>
      </c>
      <c r="AC170" s="8">
        <v>-23266</v>
      </c>
      <c r="AD170" s="8">
        <v>0</v>
      </c>
      <c r="AE170" s="8">
        <v>0</v>
      </c>
      <c r="AF170" s="8">
        <v>9589</v>
      </c>
      <c r="AG170" s="8">
        <v>4</v>
      </c>
      <c r="AH170" s="8">
        <v>0</v>
      </c>
      <c r="AI170" s="8">
        <v>-180</v>
      </c>
      <c r="AJ170" s="8">
        <v>11</v>
      </c>
      <c r="AK170" s="8">
        <v>-3068</v>
      </c>
      <c r="AL170" s="8">
        <v>-10262</v>
      </c>
      <c r="AM170" s="8">
        <v>-3906</v>
      </c>
      <c r="AN170" s="8">
        <v>-596</v>
      </c>
      <c r="AO170" s="12">
        <v>-4502</v>
      </c>
      <c r="AP170" s="11">
        <v>26334</v>
      </c>
      <c r="AQ170" s="8">
        <v>1238</v>
      </c>
      <c r="AR170" s="8">
        <v>684</v>
      </c>
      <c r="AS170" s="8">
        <v>28256</v>
      </c>
      <c r="AT170" s="8">
        <v>0</v>
      </c>
      <c r="AU170" s="8">
        <v>0</v>
      </c>
      <c r="AV170" s="8">
        <v>28256</v>
      </c>
      <c r="AW170" s="8">
        <v>5676</v>
      </c>
      <c r="AX170" s="8">
        <v>1306</v>
      </c>
      <c r="AY170" s="8">
        <v>867</v>
      </c>
      <c r="AZ170" s="8">
        <v>3027</v>
      </c>
      <c r="BA170" s="8">
        <v>2831</v>
      </c>
      <c r="BB170" s="8">
        <v>0</v>
      </c>
      <c r="BC170" s="8">
        <v>139</v>
      </c>
      <c r="BD170" s="8">
        <v>165</v>
      </c>
      <c r="BE170" s="8">
        <v>3919</v>
      </c>
      <c r="BF170" s="8">
        <v>0</v>
      </c>
      <c r="BG170" s="8">
        <v>1677</v>
      </c>
      <c r="BH170" s="8">
        <v>19607</v>
      </c>
      <c r="BI170" s="12">
        <v>8649</v>
      </c>
      <c r="BJ170" s="11">
        <v>3405</v>
      </c>
      <c r="BK170" s="8">
        <v>2556</v>
      </c>
      <c r="BL170" s="8">
        <v>849</v>
      </c>
      <c r="BM170" s="8">
        <v>1194</v>
      </c>
      <c r="BN170" s="8">
        <v>1102</v>
      </c>
      <c r="BO170" s="12">
        <v>92</v>
      </c>
      <c r="BP170" s="11">
        <v>6378</v>
      </c>
      <c r="BQ170" s="58">
        <v>125</v>
      </c>
    </row>
    <row r="171" spans="1:69" ht="15">
      <c r="A171" s="57" t="s">
        <v>67</v>
      </c>
      <c r="B171" s="7" t="s">
        <v>66</v>
      </c>
      <c r="C171" s="9">
        <v>40999</v>
      </c>
      <c r="D171" s="13" t="s">
        <v>772</v>
      </c>
      <c r="E171" s="14">
        <v>106528</v>
      </c>
      <c r="F171" s="8">
        <v>18565</v>
      </c>
      <c r="G171" s="8">
        <v>0</v>
      </c>
      <c r="H171" s="8">
        <v>8127</v>
      </c>
      <c r="I171" s="8">
        <v>79836</v>
      </c>
      <c r="J171" s="8">
        <v>888</v>
      </c>
      <c r="K171" s="8">
        <v>80724</v>
      </c>
      <c r="L171" s="8">
        <v>0</v>
      </c>
      <c r="M171" s="8">
        <v>67</v>
      </c>
      <c r="N171" s="8">
        <v>586</v>
      </c>
      <c r="O171" s="8">
        <v>1221</v>
      </c>
      <c r="P171" s="8">
        <v>1874</v>
      </c>
      <c r="Q171" s="8">
        <v>0</v>
      </c>
      <c r="R171" s="8">
        <v>0</v>
      </c>
      <c r="S171" s="8">
        <v>1331</v>
      </c>
      <c r="T171" s="8">
        <v>1331</v>
      </c>
      <c r="U171" s="8">
        <v>-3624</v>
      </c>
      <c r="V171" s="8">
        <v>77643</v>
      </c>
      <c r="W171" s="8">
        <v>54437</v>
      </c>
      <c r="X171" s="8">
        <v>0</v>
      </c>
      <c r="Y171" s="8">
        <v>0</v>
      </c>
      <c r="Z171" s="8">
        <v>23206</v>
      </c>
      <c r="AA171" s="12">
        <v>77643</v>
      </c>
      <c r="AB171" s="11">
        <v>10933</v>
      </c>
      <c r="AC171" s="8">
        <v>-7548</v>
      </c>
      <c r="AD171" s="8">
        <v>0</v>
      </c>
      <c r="AE171" s="8">
        <v>0</v>
      </c>
      <c r="AF171" s="8">
        <v>3385</v>
      </c>
      <c r="AG171" s="8">
        <v>72</v>
      </c>
      <c r="AH171" s="8">
        <v>0</v>
      </c>
      <c r="AI171" s="8">
        <v>-29</v>
      </c>
      <c r="AJ171" s="8">
        <v>1</v>
      </c>
      <c r="AK171" s="8">
        <v>-1967</v>
      </c>
      <c r="AL171" s="8">
        <v>-1493</v>
      </c>
      <c r="AM171" s="8">
        <v>-31</v>
      </c>
      <c r="AN171" s="8">
        <v>-678</v>
      </c>
      <c r="AO171" s="12">
        <v>-709</v>
      </c>
      <c r="AP171" s="11">
        <v>9414</v>
      </c>
      <c r="AQ171" s="8">
        <v>677</v>
      </c>
      <c r="AR171" s="8">
        <v>38</v>
      </c>
      <c r="AS171" s="8">
        <v>10129</v>
      </c>
      <c r="AT171" s="8">
        <v>0</v>
      </c>
      <c r="AU171" s="8">
        <v>0</v>
      </c>
      <c r="AV171" s="8">
        <v>10129</v>
      </c>
      <c r="AW171" s="8">
        <v>2693</v>
      </c>
      <c r="AX171" s="8">
        <v>639</v>
      </c>
      <c r="AY171" s="8">
        <v>37</v>
      </c>
      <c r="AZ171" s="8">
        <v>591</v>
      </c>
      <c r="BA171" s="8">
        <v>1135</v>
      </c>
      <c r="BB171" s="8">
        <v>0</v>
      </c>
      <c r="BC171" s="8">
        <v>36</v>
      </c>
      <c r="BD171" s="8">
        <v>34</v>
      </c>
      <c r="BE171" s="8">
        <v>1305</v>
      </c>
      <c r="BF171" s="8">
        <v>0</v>
      </c>
      <c r="BG171" s="8">
        <v>498</v>
      </c>
      <c r="BH171" s="8">
        <v>6968</v>
      </c>
      <c r="BI171" s="12">
        <v>3161</v>
      </c>
      <c r="BJ171" s="11">
        <v>365</v>
      </c>
      <c r="BK171" s="8">
        <v>340</v>
      </c>
      <c r="BL171" s="8">
        <v>25</v>
      </c>
      <c r="BM171" s="8">
        <v>439</v>
      </c>
      <c r="BN171" s="8">
        <v>240</v>
      </c>
      <c r="BO171" s="12">
        <v>199</v>
      </c>
      <c r="BP171" s="11">
        <v>2255</v>
      </c>
      <c r="BQ171" s="58">
        <v>0</v>
      </c>
    </row>
    <row r="172" spans="1:69" ht="15">
      <c r="A172" s="57" t="s">
        <v>464</v>
      </c>
      <c r="B172" s="7" t="s">
        <v>463</v>
      </c>
      <c r="C172" s="9">
        <v>40999</v>
      </c>
      <c r="D172" s="13" t="s">
        <v>773</v>
      </c>
      <c r="E172" s="14">
        <v>339346</v>
      </c>
      <c r="F172" s="8">
        <v>165501</v>
      </c>
      <c r="G172" s="8">
        <v>459</v>
      </c>
      <c r="H172" s="8">
        <v>37765</v>
      </c>
      <c r="I172" s="8">
        <v>135621</v>
      </c>
      <c r="J172" s="8">
        <v>8558</v>
      </c>
      <c r="K172" s="8">
        <v>144179</v>
      </c>
      <c r="L172" s="8">
        <v>3946</v>
      </c>
      <c r="M172" s="8">
        <v>0</v>
      </c>
      <c r="N172" s="8">
        <v>26900</v>
      </c>
      <c r="O172" s="8">
        <v>3651</v>
      </c>
      <c r="P172" s="8">
        <v>34497</v>
      </c>
      <c r="Q172" s="8">
        <v>63</v>
      </c>
      <c r="R172" s="8">
        <v>532</v>
      </c>
      <c r="S172" s="8">
        <v>11297</v>
      </c>
      <c r="T172" s="8">
        <v>11892</v>
      </c>
      <c r="U172" s="8">
        <v>0</v>
      </c>
      <c r="V172" s="8">
        <v>166784</v>
      </c>
      <c r="W172" s="8">
        <v>138037</v>
      </c>
      <c r="X172" s="8">
        <v>1577</v>
      </c>
      <c r="Y172" s="8">
        <v>260</v>
      </c>
      <c r="Z172" s="8">
        <v>26910</v>
      </c>
      <c r="AA172" s="12">
        <v>166784</v>
      </c>
      <c r="AB172" s="11">
        <v>45690</v>
      </c>
      <c r="AC172" s="8">
        <v>-35312</v>
      </c>
      <c r="AD172" s="8">
        <v>-4684</v>
      </c>
      <c r="AE172" s="8">
        <v>0</v>
      </c>
      <c r="AF172" s="8">
        <v>5694</v>
      </c>
      <c r="AG172" s="8">
        <v>450</v>
      </c>
      <c r="AH172" s="8">
        <v>0</v>
      </c>
      <c r="AI172" s="8">
        <v>0</v>
      </c>
      <c r="AJ172" s="8">
        <v>722</v>
      </c>
      <c r="AK172" s="8">
        <v>-5067</v>
      </c>
      <c r="AL172" s="8">
        <v>0</v>
      </c>
      <c r="AM172" s="8">
        <v>1799</v>
      </c>
      <c r="AN172" s="8">
        <v>0</v>
      </c>
      <c r="AO172" s="12">
        <v>1799</v>
      </c>
      <c r="AP172" s="11">
        <v>31494</v>
      </c>
      <c r="AQ172" s="8">
        <v>4725</v>
      </c>
      <c r="AR172" s="8">
        <v>776</v>
      </c>
      <c r="AS172" s="8">
        <v>36995</v>
      </c>
      <c r="AT172" s="8">
        <v>0</v>
      </c>
      <c r="AU172" s="8">
        <v>1692</v>
      </c>
      <c r="AV172" s="8">
        <v>38687</v>
      </c>
      <c r="AW172" s="8">
        <v>11704</v>
      </c>
      <c r="AX172" s="8">
        <v>4261</v>
      </c>
      <c r="AY172" s="8">
        <v>1426</v>
      </c>
      <c r="AZ172" s="8">
        <v>5306</v>
      </c>
      <c r="BA172" s="8">
        <v>2886</v>
      </c>
      <c r="BB172" s="8">
        <v>716</v>
      </c>
      <c r="BC172" s="8">
        <v>168</v>
      </c>
      <c r="BD172" s="8">
        <v>2315</v>
      </c>
      <c r="BE172" s="8">
        <v>3972</v>
      </c>
      <c r="BF172" s="8">
        <v>35</v>
      </c>
      <c r="BG172" s="8">
        <v>774</v>
      </c>
      <c r="BH172" s="8">
        <v>33563</v>
      </c>
      <c r="BI172" s="12">
        <v>5124</v>
      </c>
      <c r="BJ172" s="11">
        <v>6015</v>
      </c>
      <c r="BK172" s="8">
        <v>6089</v>
      </c>
      <c r="BL172" s="8">
        <v>-74</v>
      </c>
      <c r="BM172" s="8">
        <v>988</v>
      </c>
      <c r="BN172" s="8">
        <v>344</v>
      </c>
      <c r="BO172" s="12">
        <v>644</v>
      </c>
      <c r="BP172" s="11">
        <v>9960</v>
      </c>
      <c r="BQ172" s="58">
        <v>97</v>
      </c>
    </row>
    <row r="173" spans="1:69" ht="15">
      <c r="A173" s="57" t="s">
        <v>487</v>
      </c>
      <c r="B173" s="7" t="s">
        <v>486</v>
      </c>
      <c r="C173" s="9">
        <v>40999</v>
      </c>
      <c r="D173" s="13" t="s">
        <v>773</v>
      </c>
      <c r="E173" s="14">
        <v>122702</v>
      </c>
      <c r="F173" s="8">
        <v>64911</v>
      </c>
      <c r="G173" s="8">
        <v>0</v>
      </c>
      <c r="H173" s="8">
        <v>7923</v>
      </c>
      <c r="I173" s="8">
        <v>49868</v>
      </c>
      <c r="J173" s="8">
        <v>962</v>
      </c>
      <c r="K173" s="8">
        <v>50830</v>
      </c>
      <c r="L173" s="8">
        <v>29</v>
      </c>
      <c r="M173" s="8">
        <v>28</v>
      </c>
      <c r="N173" s="8">
        <v>7781</v>
      </c>
      <c r="O173" s="8">
        <v>409</v>
      </c>
      <c r="P173" s="8">
        <v>8247</v>
      </c>
      <c r="Q173" s="8">
        <v>409</v>
      </c>
      <c r="R173" s="8">
        <v>0</v>
      </c>
      <c r="S173" s="8">
        <v>2258</v>
      </c>
      <c r="T173" s="8">
        <v>2667</v>
      </c>
      <c r="U173" s="8">
        <v>0</v>
      </c>
      <c r="V173" s="8">
        <v>56410</v>
      </c>
      <c r="W173" s="8">
        <v>48211</v>
      </c>
      <c r="X173" s="8">
        <v>489</v>
      </c>
      <c r="Y173" s="8">
        <v>0</v>
      </c>
      <c r="Z173" s="8">
        <v>7710</v>
      </c>
      <c r="AA173" s="12">
        <v>56410</v>
      </c>
      <c r="AB173" s="11">
        <v>6880</v>
      </c>
      <c r="AC173" s="8">
        <v>-4544</v>
      </c>
      <c r="AD173" s="8">
        <v>0</v>
      </c>
      <c r="AE173" s="8">
        <v>0</v>
      </c>
      <c r="AF173" s="8">
        <v>2336</v>
      </c>
      <c r="AG173" s="8">
        <v>38</v>
      </c>
      <c r="AH173" s="8">
        <v>0</v>
      </c>
      <c r="AI173" s="8">
        <v>0</v>
      </c>
      <c r="AJ173" s="8">
        <v>77</v>
      </c>
      <c r="AK173" s="8">
        <v>-2082</v>
      </c>
      <c r="AL173" s="8">
        <v>0</v>
      </c>
      <c r="AM173" s="8">
        <v>369</v>
      </c>
      <c r="AN173" s="8">
        <v>0</v>
      </c>
      <c r="AO173" s="12">
        <v>369</v>
      </c>
      <c r="AP173" s="11">
        <v>5783</v>
      </c>
      <c r="AQ173" s="8">
        <v>457</v>
      </c>
      <c r="AR173" s="8">
        <v>315</v>
      </c>
      <c r="AS173" s="8">
        <v>6555</v>
      </c>
      <c r="AT173" s="8">
        <v>107</v>
      </c>
      <c r="AU173" s="8">
        <v>1</v>
      </c>
      <c r="AV173" s="8">
        <v>6663</v>
      </c>
      <c r="AW173" s="8">
        <v>1153</v>
      </c>
      <c r="AX173" s="8">
        <v>407</v>
      </c>
      <c r="AY173" s="8">
        <v>315</v>
      </c>
      <c r="AZ173" s="8">
        <v>849</v>
      </c>
      <c r="BA173" s="8">
        <v>393</v>
      </c>
      <c r="BB173" s="8">
        <v>54</v>
      </c>
      <c r="BC173" s="8">
        <v>24</v>
      </c>
      <c r="BD173" s="8">
        <v>0</v>
      </c>
      <c r="BE173" s="8">
        <v>1145</v>
      </c>
      <c r="BF173" s="8">
        <v>0</v>
      </c>
      <c r="BG173" s="8">
        <v>26</v>
      </c>
      <c r="BH173" s="8">
        <v>4366</v>
      </c>
      <c r="BI173" s="12">
        <v>2297</v>
      </c>
      <c r="BJ173" s="11">
        <v>217</v>
      </c>
      <c r="BK173" s="8">
        <v>178</v>
      </c>
      <c r="BL173" s="8">
        <v>39</v>
      </c>
      <c r="BM173" s="8">
        <v>0</v>
      </c>
      <c r="BN173" s="8">
        <v>0</v>
      </c>
      <c r="BO173" s="12">
        <v>0</v>
      </c>
      <c r="BP173" s="11">
        <v>1305</v>
      </c>
      <c r="BQ173" s="58">
        <v>0</v>
      </c>
    </row>
    <row r="174" spans="1:69" ht="15">
      <c r="A174" s="57" t="s">
        <v>47</v>
      </c>
      <c r="B174" s="7" t="s">
        <v>46</v>
      </c>
      <c r="C174" s="9">
        <v>40999</v>
      </c>
      <c r="D174" s="13" t="s">
        <v>772</v>
      </c>
      <c r="E174" s="14">
        <v>98309</v>
      </c>
      <c r="F174" s="8">
        <v>21517</v>
      </c>
      <c r="G174" s="8">
        <v>1163</v>
      </c>
      <c r="H174" s="8">
        <v>9479</v>
      </c>
      <c r="I174" s="8">
        <v>66150</v>
      </c>
      <c r="J174" s="8">
        <v>1623</v>
      </c>
      <c r="K174" s="8">
        <v>67773</v>
      </c>
      <c r="L174" s="8">
        <v>251</v>
      </c>
      <c r="M174" s="8">
        <v>0</v>
      </c>
      <c r="N174" s="8">
        <v>385</v>
      </c>
      <c r="O174" s="8">
        <v>318</v>
      </c>
      <c r="P174" s="8">
        <v>954</v>
      </c>
      <c r="Q174" s="8">
        <v>0</v>
      </c>
      <c r="R174" s="8">
        <v>0</v>
      </c>
      <c r="S174" s="8">
        <v>2312</v>
      </c>
      <c r="T174" s="8">
        <v>2312</v>
      </c>
      <c r="U174" s="8">
        <v>0</v>
      </c>
      <c r="V174" s="8">
        <v>66415</v>
      </c>
      <c r="W174" s="8">
        <v>57135</v>
      </c>
      <c r="X174" s="8">
        <v>0</v>
      </c>
      <c r="Y174" s="8">
        <v>0</v>
      </c>
      <c r="Z174" s="8">
        <v>9280</v>
      </c>
      <c r="AA174" s="12">
        <v>66415</v>
      </c>
      <c r="AB174" s="11">
        <v>10885</v>
      </c>
      <c r="AC174" s="8">
        <v>-7290</v>
      </c>
      <c r="AD174" s="8">
        <v>-53</v>
      </c>
      <c r="AE174" s="8">
        <v>-850</v>
      </c>
      <c r="AF174" s="8">
        <v>2692</v>
      </c>
      <c r="AG174" s="8">
        <v>20</v>
      </c>
      <c r="AH174" s="8">
        <v>0</v>
      </c>
      <c r="AI174" s="8">
        <v>0</v>
      </c>
      <c r="AJ174" s="8">
        <v>2</v>
      </c>
      <c r="AK174" s="8">
        <v>-2326</v>
      </c>
      <c r="AL174" s="8">
        <v>0</v>
      </c>
      <c r="AM174" s="8">
        <v>388</v>
      </c>
      <c r="AN174" s="8">
        <v>0</v>
      </c>
      <c r="AO174" s="12">
        <v>388</v>
      </c>
      <c r="AP174" s="11">
        <v>9978</v>
      </c>
      <c r="AQ174" s="8">
        <v>564</v>
      </c>
      <c r="AR174" s="8">
        <v>83</v>
      </c>
      <c r="AS174" s="8">
        <v>10625</v>
      </c>
      <c r="AT174" s="8">
        <v>6</v>
      </c>
      <c r="AU174" s="8">
        <v>0</v>
      </c>
      <c r="AV174" s="8">
        <v>10631</v>
      </c>
      <c r="AW174" s="8">
        <v>1526</v>
      </c>
      <c r="AX174" s="8">
        <v>554</v>
      </c>
      <c r="AY174" s="8">
        <v>201</v>
      </c>
      <c r="AZ174" s="8">
        <v>2285</v>
      </c>
      <c r="BA174" s="8">
        <v>719</v>
      </c>
      <c r="BB174" s="8">
        <v>0</v>
      </c>
      <c r="BC174" s="8">
        <v>49</v>
      </c>
      <c r="BD174" s="8">
        <v>130</v>
      </c>
      <c r="BE174" s="8">
        <v>1336</v>
      </c>
      <c r="BF174" s="8">
        <v>31</v>
      </c>
      <c r="BG174" s="8">
        <v>0</v>
      </c>
      <c r="BH174" s="8">
        <v>6831</v>
      </c>
      <c r="BI174" s="12">
        <v>3800</v>
      </c>
      <c r="BJ174" s="11">
        <v>254</v>
      </c>
      <c r="BK174" s="8">
        <v>513</v>
      </c>
      <c r="BL174" s="8">
        <v>-259</v>
      </c>
      <c r="BM174" s="8">
        <v>0</v>
      </c>
      <c r="BN174" s="8">
        <v>849</v>
      </c>
      <c r="BO174" s="12">
        <v>-849</v>
      </c>
      <c r="BP174" s="11">
        <v>2906</v>
      </c>
      <c r="BQ174" s="58">
        <v>0</v>
      </c>
    </row>
    <row r="175" spans="1:69" ht="15">
      <c r="A175" s="57" t="s">
        <v>539</v>
      </c>
      <c r="B175" s="7" t="s">
        <v>538</v>
      </c>
      <c r="C175" s="9">
        <v>40999</v>
      </c>
      <c r="D175" s="13" t="s">
        <v>772</v>
      </c>
      <c r="E175" s="14">
        <v>183958</v>
      </c>
      <c r="F175" s="8">
        <v>31175</v>
      </c>
      <c r="G175" s="8">
        <v>0</v>
      </c>
      <c r="H175" s="8">
        <v>6388</v>
      </c>
      <c r="I175" s="8">
        <v>146395</v>
      </c>
      <c r="J175" s="8">
        <v>2777</v>
      </c>
      <c r="K175" s="8">
        <v>149172</v>
      </c>
      <c r="L175" s="8">
        <v>1469</v>
      </c>
      <c r="M175" s="8">
        <v>185</v>
      </c>
      <c r="N175" s="8">
        <v>912</v>
      </c>
      <c r="O175" s="8">
        <v>11339</v>
      </c>
      <c r="P175" s="8">
        <v>13905</v>
      </c>
      <c r="Q175" s="8">
        <v>0</v>
      </c>
      <c r="R175" s="8">
        <v>0</v>
      </c>
      <c r="S175" s="8">
        <v>4093</v>
      </c>
      <c r="T175" s="8">
        <v>4093</v>
      </c>
      <c r="U175" s="8">
        <v>-1719</v>
      </c>
      <c r="V175" s="8">
        <v>157265</v>
      </c>
      <c r="W175" s="8">
        <v>126871</v>
      </c>
      <c r="X175" s="8">
        <v>254</v>
      </c>
      <c r="Y175" s="8">
        <v>0</v>
      </c>
      <c r="Z175" s="8">
        <v>30140</v>
      </c>
      <c r="AA175" s="12">
        <v>157265</v>
      </c>
      <c r="AB175" s="11">
        <v>37070</v>
      </c>
      <c r="AC175" s="8">
        <v>-24299</v>
      </c>
      <c r="AD175" s="8">
        <v>0</v>
      </c>
      <c r="AE175" s="8">
        <v>453</v>
      </c>
      <c r="AF175" s="8">
        <v>13224</v>
      </c>
      <c r="AG175" s="8">
        <v>478</v>
      </c>
      <c r="AH175" s="8">
        <v>0</v>
      </c>
      <c r="AI175" s="8">
        <v>0</v>
      </c>
      <c r="AJ175" s="8">
        <v>44</v>
      </c>
      <c r="AK175" s="8">
        <v>-4209</v>
      </c>
      <c r="AL175" s="8">
        <v>0</v>
      </c>
      <c r="AM175" s="8">
        <v>9537</v>
      </c>
      <c r="AN175" s="8">
        <v>-26</v>
      </c>
      <c r="AO175" s="12">
        <v>9511</v>
      </c>
      <c r="AP175" s="11">
        <v>24687</v>
      </c>
      <c r="AQ175" s="8">
        <v>688</v>
      </c>
      <c r="AR175" s="8">
        <v>0</v>
      </c>
      <c r="AS175" s="8">
        <v>25375</v>
      </c>
      <c r="AT175" s="8">
        <v>-5</v>
      </c>
      <c r="AU175" s="8">
        <v>10658</v>
      </c>
      <c r="AV175" s="8">
        <v>36028</v>
      </c>
      <c r="AW175" s="8">
        <v>4799</v>
      </c>
      <c r="AX175" s="8">
        <v>1056</v>
      </c>
      <c r="AY175" s="8">
        <v>0</v>
      </c>
      <c r="AZ175" s="8">
        <v>13043</v>
      </c>
      <c r="BA175" s="8">
        <v>0</v>
      </c>
      <c r="BB175" s="8">
        <v>359</v>
      </c>
      <c r="BC175" s="8">
        <v>56</v>
      </c>
      <c r="BD175" s="8">
        <v>20</v>
      </c>
      <c r="BE175" s="8">
        <v>1752</v>
      </c>
      <c r="BF175" s="8">
        <v>0</v>
      </c>
      <c r="BG175" s="8">
        <v>1969</v>
      </c>
      <c r="BH175" s="8">
        <v>23054</v>
      </c>
      <c r="BI175" s="12">
        <v>12974</v>
      </c>
      <c r="BJ175" s="11">
        <v>898</v>
      </c>
      <c r="BK175" s="8">
        <v>671</v>
      </c>
      <c r="BL175" s="8">
        <v>227</v>
      </c>
      <c r="BM175" s="8">
        <v>144</v>
      </c>
      <c r="BN175" s="8">
        <v>121</v>
      </c>
      <c r="BO175" s="12">
        <v>23</v>
      </c>
      <c r="BP175" s="11">
        <v>5561</v>
      </c>
      <c r="BQ175" s="58">
        <v>374</v>
      </c>
    </row>
    <row r="176" spans="1:69" ht="15">
      <c r="A176" s="57" t="s">
        <v>493</v>
      </c>
      <c r="B176" s="7" t="s">
        <v>492</v>
      </c>
      <c r="C176" s="9">
        <v>40999</v>
      </c>
      <c r="D176" s="13" t="s">
        <v>772</v>
      </c>
      <c r="E176" s="14">
        <v>64635</v>
      </c>
      <c r="F176" s="8">
        <v>11266</v>
      </c>
      <c r="G176" s="8">
        <v>0</v>
      </c>
      <c r="H176" s="8">
        <v>9310</v>
      </c>
      <c r="I176" s="8">
        <v>44059</v>
      </c>
      <c r="J176" s="8">
        <v>1655</v>
      </c>
      <c r="K176" s="8">
        <v>45714</v>
      </c>
      <c r="L176" s="8">
        <v>0</v>
      </c>
      <c r="M176" s="8">
        <v>0</v>
      </c>
      <c r="N176" s="8">
        <v>613</v>
      </c>
      <c r="O176" s="8">
        <v>1497</v>
      </c>
      <c r="P176" s="8">
        <v>2110</v>
      </c>
      <c r="Q176" s="8">
        <v>1554</v>
      </c>
      <c r="R176" s="8">
        <v>0</v>
      </c>
      <c r="S176" s="8">
        <v>1598</v>
      </c>
      <c r="T176" s="8">
        <v>3152</v>
      </c>
      <c r="U176" s="8">
        <v>0</v>
      </c>
      <c r="V176" s="8">
        <v>44672</v>
      </c>
      <c r="W176" s="8">
        <v>31576</v>
      </c>
      <c r="X176" s="8">
        <v>0</v>
      </c>
      <c r="Y176" s="8">
        <v>0</v>
      </c>
      <c r="Z176" s="8">
        <v>13096</v>
      </c>
      <c r="AA176" s="12">
        <v>44672</v>
      </c>
      <c r="AB176" s="11">
        <v>15373</v>
      </c>
      <c r="AC176" s="8">
        <v>-11064</v>
      </c>
      <c r="AD176" s="8">
        <v>0</v>
      </c>
      <c r="AE176" s="8">
        <v>0</v>
      </c>
      <c r="AF176" s="8">
        <v>4309</v>
      </c>
      <c r="AG176" s="8">
        <v>46</v>
      </c>
      <c r="AH176" s="8">
        <v>0</v>
      </c>
      <c r="AI176" s="8">
        <v>-44</v>
      </c>
      <c r="AJ176" s="8">
        <v>11</v>
      </c>
      <c r="AK176" s="8">
        <v>-2944</v>
      </c>
      <c r="AL176" s="8">
        <v>0</v>
      </c>
      <c r="AM176" s="8">
        <v>1378</v>
      </c>
      <c r="AN176" s="8">
        <v>0</v>
      </c>
      <c r="AO176" s="12">
        <v>1378</v>
      </c>
      <c r="AP176" s="11">
        <v>13825</v>
      </c>
      <c r="AQ176" s="8">
        <v>717</v>
      </c>
      <c r="AR176" s="8">
        <v>82</v>
      </c>
      <c r="AS176" s="8">
        <v>14624</v>
      </c>
      <c r="AT176" s="8">
        <v>0</v>
      </c>
      <c r="AU176" s="8">
        <v>7</v>
      </c>
      <c r="AV176" s="8">
        <v>14631</v>
      </c>
      <c r="AW176" s="8">
        <v>2843</v>
      </c>
      <c r="AX176" s="8">
        <v>1140</v>
      </c>
      <c r="AY176" s="8">
        <v>0</v>
      </c>
      <c r="AZ176" s="8">
        <v>1690</v>
      </c>
      <c r="BA176" s="8">
        <v>0</v>
      </c>
      <c r="BB176" s="8">
        <v>2456</v>
      </c>
      <c r="BC176" s="8">
        <v>121</v>
      </c>
      <c r="BD176" s="8">
        <v>779</v>
      </c>
      <c r="BE176" s="8">
        <v>1221</v>
      </c>
      <c r="BF176" s="8">
        <v>0</v>
      </c>
      <c r="BG176" s="8">
        <v>197</v>
      </c>
      <c r="BH176" s="8">
        <v>10447</v>
      </c>
      <c r="BI176" s="12">
        <v>4184</v>
      </c>
      <c r="BJ176" s="11">
        <v>621</v>
      </c>
      <c r="BK176" s="8">
        <v>573</v>
      </c>
      <c r="BL176" s="8">
        <v>48</v>
      </c>
      <c r="BM176" s="8">
        <v>121</v>
      </c>
      <c r="BN176" s="8">
        <v>44</v>
      </c>
      <c r="BO176" s="12">
        <v>77</v>
      </c>
      <c r="BP176" s="11">
        <v>3275</v>
      </c>
      <c r="BQ176" s="58">
        <v>0</v>
      </c>
    </row>
    <row r="177" spans="1:69" ht="15">
      <c r="A177" s="57" t="s">
        <v>451</v>
      </c>
      <c r="B177" s="7" t="s">
        <v>450</v>
      </c>
      <c r="C177" s="9">
        <v>40999</v>
      </c>
      <c r="D177" s="13" t="s">
        <v>773</v>
      </c>
      <c r="E177" s="14">
        <v>184965</v>
      </c>
      <c r="F177" s="8">
        <v>94337</v>
      </c>
      <c r="G177" s="8">
        <v>0</v>
      </c>
      <c r="H177" s="8">
        <v>6296</v>
      </c>
      <c r="I177" s="8">
        <v>84332</v>
      </c>
      <c r="J177" s="8">
        <v>5920</v>
      </c>
      <c r="K177" s="8">
        <v>90252</v>
      </c>
      <c r="L177" s="8">
        <v>0</v>
      </c>
      <c r="M177" s="8">
        <v>0</v>
      </c>
      <c r="N177" s="8">
        <v>2001</v>
      </c>
      <c r="O177" s="8">
        <v>2247</v>
      </c>
      <c r="P177" s="8">
        <v>4248</v>
      </c>
      <c r="Q177" s="8">
        <v>805</v>
      </c>
      <c r="R177" s="8">
        <v>0</v>
      </c>
      <c r="S177" s="8">
        <v>63648</v>
      </c>
      <c r="T177" s="8">
        <v>64453</v>
      </c>
      <c r="U177" s="8">
        <v>0</v>
      </c>
      <c r="V177" s="8">
        <v>30047</v>
      </c>
      <c r="W177" s="8">
        <v>23186</v>
      </c>
      <c r="X177" s="8">
        <v>510</v>
      </c>
      <c r="Y177" s="8">
        <v>0</v>
      </c>
      <c r="Z177" s="8">
        <v>6351</v>
      </c>
      <c r="AA177" s="12">
        <v>30047</v>
      </c>
      <c r="AB177" s="11">
        <v>12786</v>
      </c>
      <c r="AC177" s="8">
        <v>-9095</v>
      </c>
      <c r="AD177" s="8">
        <v>0</v>
      </c>
      <c r="AE177" s="8">
        <v>-479</v>
      </c>
      <c r="AF177" s="8">
        <v>3212</v>
      </c>
      <c r="AG177" s="8">
        <v>18</v>
      </c>
      <c r="AH177" s="8">
        <v>0</v>
      </c>
      <c r="AI177" s="8">
        <v>0</v>
      </c>
      <c r="AJ177" s="8">
        <v>1697</v>
      </c>
      <c r="AK177" s="8">
        <v>-5170</v>
      </c>
      <c r="AL177" s="8">
        <v>-1660</v>
      </c>
      <c r="AM177" s="8">
        <v>-1903</v>
      </c>
      <c r="AN177" s="8">
        <v>0</v>
      </c>
      <c r="AO177" s="12">
        <v>-1903</v>
      </c>
      <c r="AP177" s="11">
        <v>10638</v>
      </c>
      <c r="AQ177" s="8">
        <v>1415</v>
      </c>
      <c r="AR177" s="8">
        <v>0</v>
      </c>
      <c r="AS177" s="8">
        <v>12053</v>
      </c>
      <c r="AT177" s="8">
        <v>0</v>
      </c>
      <c r="AU177" s="8">
        <v>0</v>
      </c>
      <c r="AV177" s="8">
        <v>12053</v>
      </c>
      <c r="AW177" s="8">
        <v>2799</v>
      </c>
      <c r="AX177" s="8">
        <v>1409</v>
      </c>
      <c r="AY177" s="8">
        <v>0</v>
      </c>
      <c r="AZ177" s="8">
        <v>2089</v>
      </c>
      <c r="BA177" s="8">
        <v>526</v>
      </c>
      <c r="BB177" s="8">
        <v>0</v>
      </c>
      <c r="BC177" s="8">
        <v>0</v>
      </c>
      <c r="BD177" s="8">
        <v>289</v>
      </c>
      <c r="BE177" s="8">
        <v>1330</v>
      </c>
      <c r="BF177" s="8">
        <v>0</v>
      </c>
      <c r="BG177" s="8">
        <v>256</v>
      </c>
      <c r="BH177" s="8">
        <v>8698</v>
      </c>
      <c r="BI177" s="12">
        <v>3355</v>
      </c>
      <c r="BJ177" s="11">
        <v>86</v>
      </c>
      <c r="BK177" s="8">
        <v>137</v>
      </c>
      <c r="BL177" s="8">
        <v>-51</v>
      </c>
      <c r="BM177" s="8">
        <v>647</v>
      </c>
      <c r="BN177" s="8">
        <v>739</v>
      </c>
      <c r="BO177" s="12">
        <v>-92</v>
      </c>
      <c r="BP177" s="11">
        <v>3309</v>
      </c>
      <c r="BQ177" s="58">
        <v>121</v>
      </c>
    </row>
    <row r="178" spans="1:69" ht="15">
      <c r="A178" s="57" t="s">
        <v>105</v>
      </c>
      <c r="B178" s="7" t="s">
        <v>104</v>
      </c>
      <c r="C178" s="9">
        <v>40999</v>
      </c>
      <c r="D178" s="13" t="s">
        <v>772</v>
      </c>
      <c r="E178" s="14">
        <v>31985</v>
      </c>
      <c r="F178" s="8">
        <v>0</v>
      </c>
      <c r="G178" s="8">
        <v>200</v>
      </c>
      <c r="H178" s="8">
        <v>2936</v>
      </c>
      <c r="I178" s="8">
        <v>28849</v>
      </c>
      <c r="J178" s="8">
        <v>72</v>
      </c>
      <c r="K178" s="8">
        <v>28921</v>
      </c>
      <c r="L178" s="8">
        <v>0</v>
      </c>
      <c r="M178" s="8">
        <v>0</v>
      </c>
      <c r="N178" s="8">
        <v>5502</v>
      </c>
      <c r="O178" s="8">
        <v>1150</v>
      </c>
      <c r="P178" s="8">
        <v>6652</v>
      </c>
      <c r="Q178" s="8">
        <v>0</v>
      </c>
      <c r="R178" s="8">
        <v>0</v>
      </c>
      <c r="S178" s="8">
        <v>1661</v>
      </c>
      <c r="T178" s="8">
        <v>1661</v>
      </c>
      <c r="U178" s="8">
        <v>18907</v>
      </c>
      <c r="V178" s="8">
        <v>52819</v>
      </c>
      <c r="W178" s="8">
        <v>22250</v>
      </c>
      <c r="X178" s="8">
        <v>18907</v>
      </c>
      <c r="Y178" s="8">
        <v>0</v>
      </c>
      <c r="Z178" s="8">
        <v>11662</v>
      </c>
      <c r="AA178" s="12">
        <v>52819</v>
      </c>
      <c r="AB178" s="11">
        <v>8912</v>
      </c>
      <c r="AC178" s="8">
        <v>-5716</v>
      </c>
      <c r="AD178" s="8">
        <v>0</v>
      </c>
      <c r="AE178" s="8">
        <v>0</v>
      </c>
      <c r="AF178" s="8">
        <v>3196</v>
      </c>
      <c r="AG178" s="8">
        <v>0</v>
      </c>
      <c r="AH178" s="8">
        <v>17</v>
      </c>
      <c r="AI178" s="8">
        <v>0</v>
      </c>
      <c r="AJ178" s="8">
        <v>10</v>
      </c>
      <c r="AK178" s="8">
        <v>-519</v>
      </c>
      <c r="AL178" s="8">
        <v>0</v>
      </c>
      <c r="AM178" s="8">
        <v>2704</v>
      </c>
      <c r="AN178" s="8">
        <v>0</v>
      </c>
      <c r="AO178" s="12">
        <v>2704</v>
      </c>
      <c r="AP178" s="11">
        <v>8472</v>
      </c>
      <c r="AQ178" s="8">
        <v>216</v>
      </c>
      <c r="AR178" s="8">
        <v>0</v>
      </c>
      <c r="AS178" s="8">
        <v>8688</v>
      </c>
      <c r="AT178" s="8">
        <v>156</v>
      </c>
      <c r="AU178" s="8">
        <v>12</v>
      </c>
      <c r="AV178" s="8">
        <v>8856</v>
      </c>
      <c r="AW178" s="8">
        <v>1792</v>
      </c>
      <c r="AX178" s="8">
        <v>304</v>
      </c>
      <c r="AY178" s="8">
        <v>214</v>
      </c>
      <c r="AZ178" s="8">
        <v>1949</v>
      </c>
      <c r="BA178" s="8">
        <v>502</v>
      </c>
      <c r="BB178" s="8">
        <v>0</v>
      </c>
      <c r="BC178" s="8">
        <v>123</v>
      </c>
      <c r="BD178" s="8">
        <v>0</v>
      </c>
      <c r="BE178" s="8">
        <v>757</v>
      </c>
      <c r="BF178" s="8">
        <v>0</v>
      </c>
      <c r="BG178" s="8">
        <v>0</v>
      </c>
      <c r="BH178" s="8">
        <v>5641</v>
      </c>
      <c r="BI178" s="12">
        <v>3215</v>
      </c>
      <c r="BJ178" s="11">
        <v>56</v>
      </c>
      <c r="BK178" s="8">
        <v>75</v>
      </c>
      <c r="BL178" s="8">
        <v>-19</v>
      </c>
      <c r="BM178" s="8">
        <v>0</v>
      </c>
      <c r="BN178" s="8">
        <v>0</v>
      </c>
      <c r="BO178" s="12">
        <v>0</v>
      </c>
      <c r="BP178" s="11">
        <v>2291</v>
      </c>
      <c r="BQ178" s="58">
        <v>0</v>
      </c>
    </row>
    <row r="179" spans="1:69" ht="15">
      <c r="A179" s="57" t="s">
        <v>242</v>
      </c>
      <c r="B179" s="7" t="s">
        <v>99</v>
      </c>
      <c r="C179" s="9">
        <v>40999</v>
      </c>
      <c r="D179" s="13" t="s">
        <v>772</v>
      </c>
      <c r="E179" s="14">
        <v>101359</v>
      </c>
      <c r="F179" s="8">
        <v>0</v>
      </c>
      <c r="G179" s="8">
        <v>0</v>
      </c>
      <c r="H179" s="8">
        <v>5784</v>
      </c>
      <c r="I179" s="8">
        <v>95575</v>
      </c>
      <c r="J179" s="8">
        <v>6483</v>
      </c>
      <c r="K179" s="8">
        <v>102058</v>
      </c>
      <c r="L179" s="8">
        <v>0</v>
      </c>
      <c r="M179" s="8">
        <v>75724</v>
      </c>
      <c r="N179" s="8">
        <v>4869</v>
      </c>
      <c r="O179" s="8">
        <v>98</v>
      </c>
      <c r="P179" s="8">
        <v>80691</v>
      </c>
      <c r="Q179" s="8">
        <v>0</v>
      </c>
      <c r="R179" s="8">
        <v>0</v>
      </c>
      <c r="S179" s="8">
        <v>5989</v>
      </c>
      <c r="T179" s="8">
        <v>5989</v>
      </c>
      <c r="U179" s="8">
        <v>-3261</v>
      </c>
      <c r="V179" s="8">
        <v>173499</v>
      </c>
      <c r="W179" s="8">
        <v>66500</v>
      </c>
      <c r="X179" s="8">
        <v>136</v>
      </c>
      <c r="Y179" s="8">
        <v>69416</v>
      </c>
      <c r="Z179" s="8">
        <v>37447</v>
      </c>
      <c r="AA179" s="12">
        <v>173499</v>
      </c>
      <c r="AB179" s="11">
        <v>34098</v>
      </c>
      <c r="AC179" s="8">
        <v>-27281</v>
      </c>
      <c r="AD179" s="8">
        <v>0</v>
      </c>
      <c r="AE179" s="8">
        <v>0</v>
      </c>
      <c r="AF179" s="8">
        <v>6817</v>
      </c>
      <c r="AG179" s="8">
        <v>311</v>
      </c>
      <c r="AH179" s="8">
        <v>0</v>
      </c>
      <c r="AI179" s="8">
        <v>73</v>
      </c>
      <c r="AJ179" s="8">
        <v>0</v>
      </c>
      <c r="AK179" s="8">
        <v>-2990</v>
      </c>
      <c r="AL179" s="8">
        <v>0</v>
      </c>
      <c r="AM179" s="8">
        <v>4211</v>
      </c>
      <c r="AN179" s="8">
        <v>0</v>
      </c>
      <c r="AO179" s="12">
        <v>4211</v>
      </c>
      <c r="AP179" s="11">
        <v>31151</v>
      </c>
      <c r="AQ179" s="8">
        <v>911</v>
      </c>
      <c r="AR179" s="8">
        <v>696</v>
      </c>
      <c r="AS179" s="8">
        <v>32758</v>
      </c>
      <c r="AT179" s="8">
        <v>0</v>
      </c>
      <c r="AU179" s="8">
        <v>96</v>
      </c>
      <c r="AV179" s="8">
        <v>32854</v>
      </c>
      <c r="AW179" s="8">
        <v>12056</v>
      </c>
      <c r="AX179" s="8">
        <v>2204</v>
      </c>
      <c r="AY179" s="8">
        <v>2</v>
      </c>
      <c r="AZ179" s="8">
        <v>6053</v>
      </c>
      <c r="BA179" s="8">
        <v>2572</v>
      </c>
      <c r="BB179" s="8">
        <v>0</v>
      </c>
      <c r="BC179" s="8">
        <v>287</v>
      </c>
      <c r="BD179" s="8">
        <v>0</v>
      </c>
      <c r="BE179" s="8">
        <v>3142</v>
      </c>
      <c r="BF179" s="8">
        <v>0</v>
      </c>
      <c r="BG179" s="8">
        <v>0</v>
      </c>
      <c r="BH179" s="8">
        <v>26316</v>
      </c>
      <c r="BI179" s="12">
        <v>6538</v>
      </c>
      <c r="BJ179" s="11">
        <v>307</v>
      </c>
      <c r="BK179" s="8">
        <v>453</v>
      </c>
      <c r="BL179" s="8">
        <v>-146</v>
      </c>
      <c r="BM179" s="8">
        <v>937</v>
      </c>
      <c r="BN179" s="8">
        <v>512</v>
      </c>
      <c r="BO179" s="12">
        <v>425</v>
      </c>
      <c r="BP179" s="11">
        <v>8325</v>
      </c>
      <c r="BQ179" s="58">
        <v>0</v>
      </c>
    </row>
    <row r="180" spans="1:69" ht="15">
      <c r="A180" s="57" t="s">
        <v>351</v>
      </c>
      <c r="B180" s="7" t="s">
        <v>350</v>
      </c>
      <c r="C180" s="9">
        <v>40999</v>
      </c>
      <c r="D180" s="13" t="s">
        <v>772</v>
      </c>
      <c r="E180" s="14">
        <v>49761</v>
      </c>
      <c r="F180" s="8">
        <v>0</v>
      </c>
      <c r="G180" s="8">
        <v>0</v>
      </c>
      <c r="H180" s="8">
        <v>1071</v>
      </c>
      <c r="I180" s="8">
        <v>48690</v>
      </c>
      <c r="J180" s="8">
        <v>1116</v>
      </c>
      <c r="K180" s="8">
        <v>49806</v>
      </c>
      <c r="L180" s="8">
        <v>0</v>
      </c>
      <c r="M180" s="8">
        <v>0</v>
      </c>
      <c r="N180" s="8">
        <v>470</v>
      </c>
      <c r="O180" s="8">
        <v>189102</v>
      </c>
      <c r="P180" s="8">
        <v>189572</v>
      </c>
      <c r="Q180" s="8">
        <v>0</v>
      </c>
      <c r="R180" s="8">
        <v>0</v>
      </c>
      <c r="S180" s="8">
        <v>64124</v>
      </c>
      <c r="T180" s="8">
        <v>64124</v>
      </c>
      <c r="U180" s="8">
        <v>-2852</v>
      </c>
      <c r="V180" s="8">
        <v>172402</v>
      </c>
      <c r="W180" s="8">
        <v>0</v>
      </c>
      <c r="X180" s="8">
        <v>0</v>
      </c>
      <c r="Y180" s="8">
        <v>161368</v>
      </c>
      <c r="Z180" s="8">
        <v>11034</v>
      </c>
      <c r="AA180" s="12">
        <v>172402</v>
      </c>
      <c r="AB180" s="11">
        <v>35739</v>
      </c>
      <c r="AC180" s="8">
        <v>-28561</v>
      </c>
      <c r="AD180" s="8">
        <v>0</v>
      </c>
      <c r="AE180" s="8">
        <v>0</v>
      </c>
      <c r="AF180" s="8">
        <v>7178</v>
      </c>
      <c r="AG180" s="8">
        <v>553</v>
      </c>
      <c r="AH180" s="8">
        <v>0</v>
      </c>
      <c r="AI180" s="8">
        <v>0</v>
      </c>
      <c r="AJ180" s="8">
        <v>218</v>
      </c>
      <c r="AK180" s="8">
        <v>-625</v>
      </c>
      <c r="AL180" s="8">
        <v>0</v>
      </c>
      <c r="AM180" s="8">
        <v>7324</v>
      </c>
      <c r="AN180" s="8">
        <v>0</v>
      </c>
      <c r="AO180" s="12">
        <v>7324</v>
      </c>
      <c r="AP180" s="11">
        <v>29640</v>
      </c>
      <c r="AQ180" s="8">
        <v>5895</v>
      </c>
      <c r="AR180" s="8">
        <v>0</v>
      </c>
      <c r="AS180" s="8">
        <v>35535</v>
      </c>
      <c r="AT180" s="8">
        <v>108</v>
      </c>
      <c r="AU180" s="8">
        <v>0</v>
      </c>
      <c r="AV180" s="8">
        <v>35643</v>
      </c>
      <c r="AW180" s="8">
        <v>6019</v>
      </c>
      <c r="AX180" s="8">
        <v>3612</v>
      </c>
      <c r="AY180" s="8">
        <v>0</v>
      </c>
      <c r="AZ180" s="8">
        <v>7069</v>
      </c>
      <c r="BA180" s="8">
        <v>4880</v>
      </c>
      <c r="BB180" s="8">
        <v>0</v>
      </c>
      <c r="BC180" s="8">
        <v>154</v>
      </c>
      <c r="BD180" s="8">
        <v>0</v>
      </c>
      <c r="BE180" s="8">
        <v>1022</v>
      </c>
      <c r="BF180" s="8">
        <v>0</v>
      </c>
      <c r="BG180" s="8">
        <v>5795</v>
      </c>
      <c r="BH180" s="8">
        <v>28551</v>
      </c>
      <c r="BI180" s="12">
        <v>7092</v>
      </c>
      <c r="BJ180" s="11">
        <v>85</v>
      </c>
      <c r="BK180" s="8">
        <v>0</v>
      </c>
      <c r="BL180" s="8">
        <v>85</v>
      </c>
      <c r="BM180" s="8">
        <v>11</v>
      </c>
      <c r="BN180" s="8">
        <v>10</v>
      </c>
      <c r="BO180" s="12">
        <v>1</v>
      </c>
      <c r="BP180" s="11">
        <v>8856</v>
      </c>
      <c r="BQ180" s="58">
        <v>0</v>
      </c>
    </row>
    <row r="181" spans="1:69" ht="15">
      <c r="A181" s="57" t="s">
        <v>439</v>
      </c>
      <c r="B181" s="7" t="s">
        <v>438</v>
      </c>
      <c r="C181" s="9">
        <v>40999</v>
      </c>
      <c r="D181" s="13" t="s">
        <v>773</v>
      </c>
      <c r="E181" s="14">
        <v>2268034</v>
      </c>
      <c r="F181" s="8">
        <v>1145352</v>
      </c>
      <c r="G181" s="8">
        <v>0</v>
      </c>
      <c r="H181" s="8">
        <v>124125</v>
      </c>
      <c r="I181" s="8">
        <v>998557</v>
      </c>
      <c r="J181" s="8">
        <v>193978</v>
      </c>
      <c r="K181" s="8">
        <v>1192535</v>
      </c>
      <c r="L181" s="8">
        <v>7620</v>
      </c>
      <c r="M181" s="8">
        <v>44066</v>
      </c>
      <c r="N181" s="8">
        <v>23893</v>
      </c>
      <c r="O181" s="8">
        <v>65857</v>
      </c>
      <c r="P181" s="8">
        <v>141436</v>
      </c>
      <c r="Q181" s="8">
        <v>15508</v>
      </c>
      <c r="R181" s="8">
        <v>0</v>
      </c>
      <c r="S181" s="8">
        <v>68419</v>
      </c>
      <c r="T181" s="8">
        <v>83927</v>
      </c>
      <c r="U181" s="8">
        <v>0</v>
      </c>
      <c r="V181" s="8">
        <v>1250044</v>
      </c>
      <c r="W181" s="8">
        <v>1006616</v>
      </c>
      <c r="X181" s="8">
        <v>53741</v>
      </c>
      <c r="Y181" s="8">
        <v>54611</v>
      </c>
      <c r="Z181" s="8">
        <v>135076</v>
      </c>
      <c r="AA181" s="12">
        <v>1250044</v>
      </c>
      <c r="AB181" s="11">
        <v>127071</v>
      </c>
      <c r="AC181" s="8">
        <v>-94081</v>
      </c>
      <c r="AD181" s="8">
        <v>-13496</v>
      </c>
      <c r="AE181" s="8">
        <v>0</v>
      </c>
      <c r="AF181" s="8">
        <v>19494</v>
      </c>
      <c r="AG181" s="8">
        <v>26879</v>
      </c>
      <c r="AH181" s="8">
        <v>0</v>
      </c>
      <c r="AI181" s="8">
        <v>0</v>
      </c>
      <c r="AJ181" s="8">
        <v>5353</v>
      </c>
      <c r="AK181" s="8">
        <v>-45931</v>
      </c>
      <c r="AL181" s="8">
        <v>0</v>
      </c>
      <c r="AM181" s="8">
        <v>5795</v>
      </c>
      <c r="AN181" s="8">
        <v>0</v>
      </c>
      <c r="AO181" s="12">
        <v>5795</v>
      </c>
      <c r="AP181" s="11">
        <v>79884</v>
      </c>
      <c r="AQ181" s="8">
        <v>12542</v>
      </c>
      <c r="AR181" s="8">
        <v>0</v>
      </c>
      <c r="AS181" s="8">
        <v>92426</v>
      </c>
      <c r="AT181" s="8">
        <v>4432</v>
      </c>
      <c r="AU181" s="8">
        <v>8500</v>
      </c>
      <c r="AV181" s="8">
        <v>105358</v>
      </c>
      <c r="AW181" s="8">
        <v>25994</v>
      </c>
      <c r="AX181" s="8">
        <v>19399</v>
      </c>
      <c r="AY181" s="8">
        <v>0</v>
      </c>
      <c r="AZ181" s="8">
        <v>14115</v>
      </c>
      <c r="BA181" s="8">
        <v>6259</v>
      </c>
      <c r="BB181" s="8">
        <v>5410</v>
      </c>
      <c r="BC181" s="8">
        <v>715</v>
      </c>
      <c r="BD181" s="8">
        <v>79</v>
      </c>
      <c r="BE181" s="8">
        <v>9149</v>
      </c>
      <c r="BF181" s="8">
        <v>25</v>
      </c>
      <c r="BG181" s="8">
        <v>424</v>
      </c>
      <c r="BH181" s="8">
        <v>81569</v>
      </c>
      <c r="BI181" s="12">
        <v>23789</v>
      </c>
      <c r="BJ181" s="11">
        <v>19863</v>
      </c>
      <c r="BK181" s="8">
        <v>25627</v>
      </c>
      <c r="BL181" s="8">
        <v>-5764</v>
      </c>
      <c r="BM181" s="8">
        <v>1850</v>
      </c>
      <c r="BN181" s="8">
        <v>381</v>
      </c>
      <c r="BO181" s="12">
        <v>1469</v>
      </c>
      <c r="BP181" s="11">
        <v>33763</v>
      </c>
      <c r="BQ181" s="58">
        <v>245</v>
      </c>
    </row>
    <row r="182" spans="1:69" ht="15">
      <c r="A182" s="57" t="s">
        <v>297</v>
      </c>
      <c r="B182" s="7" t="s">
        <v>296</v>
      </c>
      <c r="C182" s="9">
        <v>40999</v>
      </c>
      <c r="D182" s="13" t="s">
        <v>773</v>
      </c>
      <c r="E182" s="14">
        <v>1476160</v>
      </c>
      <c r="F182" s="8">
        <v>790738</v>
      </c>
      <c r="G182" s="8">
        <v>0</v>
      </c>
      <c r="H182" s="8">
        <v>96500</v>
      </c>
      <c r="I182" s="8">
        <v>588922</v>
      </c>
      <c r="J182" s="8">
        <v>25583</v>
      </c>
      <c r="K182" s="8">
        <v>614505</v>
      </c>
      <c r="L182" s="8">
        <v>1572</v>
      </c>
      <c r="M182" s="8">
        <v>0</v>
      </c>
      <c r="N182" s="8">
        <v>7878</v>
      </c>
      <c r="O182" s="8">
        <v>18991</v>
      </c>
      <c r="P182" s="8">
        <v>28441</v>
      </c>
      <c r="Q182" s="8">
        <v>14979</v>
      </c>
      <c r="R182" s="8">
        <v>0</v>
      </c>
      <c r="S182" s="8">
        <v>54381</v>
      </c>
      <c r="T182" s="8">
        <v>69360</v>
      </c>
      <c r="U182" s="8">
        <v>0</v>
      </c>
      <c r="V182" s="8">
        <v>573586</v>
      </c>
      <c r="W182" s="8">
        <v>456537</v>
      </c>
      <c r="X182" s="8">
        <v>3780</v>
      </c>
      <c r="Y182" s="8">
        <v>0</v>
      </c>
      <c r="Z182" s="8">
        <v>113269</v>
      </c>
      <c r="AA182" s="12">
        <v>573586</v>
      </c>
      <c r="AB182" s="11">
        <v>158753</v>
      </c>
      <c r="AC182" s="8">
        <v>-120106</v>
      </c>
      <c r="AD182" s="8">
        <v>0</v>
      </c>
      <c r="AE182" s="8">
        <v>0</v>
      </c>
      <c r="AF182" s="8">
        <v>38647</v>
      </c>
      <c r="AG182" s="8">
        <v>1426</v>
      </c>
      <c r="AH182" s="8">
        <v>629</v>
      </c>
      <c r="AI182" s="8">
        <v>0</v>
      </c>
      <c r="AJ182" s="8">
        <v>247</v>
      </c>
      <c r="AK182" s="8">
        <v>-25927</v>
      </c>
      <c r="AL182" s="8">
        <v>0</v>
      </c>
      <c r="AM182" s="8">
        <v>15022</v>
      </c>
      <c r="AN182" s="8">
        <v>-3</v>
      </c>
      <c r="AO182" s="12">
        <v>15019</v>
      </c>
      <c r="AP182" s="11">
        <v>115324</v>
      </c>
      <c r="AQ182" s="8">
        <v>12994</v>
      </c>
      <c r="AR182" s="8">
        <v>16349</v>
      </c>
      <c r="AS182" s="8">
        <v>144667</v>
      </c>
      <c r="AT182" s="8">
        <v>0</v>
      </c>
      <c r="AU182" s="8">
        <v>1820</v>
      </c>
      <c r="AV182" s="8">
        <v>146487</v>
      </c>
      <c r="AW182" s="8">
        <v>37098</v>
      </c>
      <c r="AX182" s="8">
        <v>11938</v>
      </c>
      <c r="AY182" s="8">
        <v>12919</v>
      </c>
      <c r="AZ182" s="8">
        <v>22805</v>
      </c>
      <c r="BA182" s="8">
        <v>5220</v>
      </c>
      <c r="BB182" s="8">
        <v>6561</v>
      </c>
      <c r="BC182" s="8">
        <v>1331</v>
      </c>
      <c r="BD182" s="8">
        <v>0</v>
      </c>
      <c r="BE182" s="8">
        <v>10485</v>
      </c>
      <c r="BF182" s="8">
        <v>0</v>
      </c>
      <c r="BG182" s="8">
        <v>0</v>
      </c>
      <c r="BH182" s="8">
        <v>108357</v>
      </c>
      <c r="BI182" s="12">
        <v>38130</v>
      </c>
      <c r="BJ182" s="11">
        <v>10926</v>
      </c>
      <c r="BK182" s="8">
        <v>10671</v>
      </c>
      <c r="BL182" s="8">
        <v>255</v>
      </c>
      <c r="BM182" s="8">
        <v>1340</v>
      </c>
      <c r="BN182" s="8">
        <v>1078</v>
      </c>
      <c r="BO182" s="12">
        <v>262</v>
      </c>
      <c r="BP182" s="11">
        <v>28626</v>
      </c>
      <c r="BQ182" s="58">
        <v>50</v>
      </c>
    </row>
    <row r="183" spans="1:69" ht="15">
      <c r="A183" s="57" t="s">
        <v>284</v>
      </c>
      <c r="B183" s="7" t="s">
        <v>423</v>
      </c>
      <c r="C183" s="9">
        <v>40999</v>
      </c>
      <c r="D183" s="13" t="s">
        <v>773</v>
      </c>
      <c r="E183" s="14">
        <v>1084685</v>
      </c>
      <c r="F183" s="8">
        <v>470729</v>
      </c>
      <c r="G183" s="8">
        <v>28066</v>
      </c>
      <c r="H183" s="8">
        <v>66410</v>
      </c>
      <c r="I183" s="8">
        <v>519480</v>
      </c>
      <c r="J183" s="8">
        <v>28064</v>
      </c>
      <c r="K183" s="8">
        <v>547544</v>
      </c>
      <c r="L183" s="8">
        <v>5448</v>
      </c>
      <c r="M183" s="8">
        <v>19453</v>
      </c>
      <c r="N183" s="8">
        <v>5779</v>
      </c>
      <c r="O183" s="8">
        <v>17001</v>
      </c>
      <c r="P183" s="8">
        <v>47681</v>
      </c>
      <c r="Q183" s="8">
        <v>644</v>
      </c>
      <c r="R183" s="8">
        <v>0</v>
      </c>
      <c r="S183" s="8">
        <v>23187</v>
      </c>
      <c r="T183" s="8">
        <v>23831</v>
      </c>
      <c r="U183" s="8">
        <v>0</v>
      </c>
      <c r="V183" s="8">
        <v>571394</v>
      </c>
      <c r="W183" s="8">
        <v>316640</v>
      </c>
      <c r="X183" s="8">
        <v>43839</v>
      </c>
      <c r="Y183" s="8">
        <v>0</v>
      </c>
      <c r="Z183" s="8">
        <v>210915</v>
      </c>
      <c r="AA183" s="12">
        <v>571394</v>
      </c>
      <c r="AB183" s="11">
        <v>80266</v>
      </c>
      <c r="AC183" s="8">
        <v>-54629</v>
      </c>
      <c r="AD183" s="8">
        <v>0</v>
      </c>
      <c r="AE183" s="8">
        <v>0</v>
      </c>
      <c r="AF183" s="8">
        <v>25637</v>
      </c>
      <c r="AG183" s="8">
        <v>10650</v>
      </c>
      <c r="AH183" s="8">
        <v>200</v>
      </c>
      <c r="AI183" s="8">
        <v>0</v>
      </c>
      <c r="AJ183" s="8">
        <v>107</v>
      </c>
      <c r="AK183" s="8">
        <v>-16125</v>
      </c>
      <c r="AL183" s="8">
        <v>0</v>
      </c>
      <c r="AM183" s="8">
        <v>20469</v>
      </c>
      <c r="AN183" s="8">
        <v>0</v>
      </c>
      <c r="AO183" s="12">
        <v>20469</v>
      </c>
      <c r="AP183" s="11">
        <v>58676</v>
      </c>
      <c r="AQ183" s="8">
        <v>6630</v>
      </c>
      <c r="AR183" s="8">
        <v>612</v>
      </c>
      <c r="AS183" s="8">
        <v>65918</v>
      </c>
      <c r="AT183" s="8">
        <v>0</v>
      </c>
      <c r="AU183" s="8">
        <v>0</v>
      </c>
      <c r="AV183" s="8">
        <v>65918</v>
      </c>
      <c r="AW183" s="8">
        <v>14951</v>
      </c>
      <c r="AX183" s="8">
        <v>7793</v>
      </c>
      <c r="AY183" s="8">
        <v>621</v>
      </c>
      <c r="AZ183" s="8">
        <v>7229</v>
      </c>
      <c r="BA183" s="8">
        <v>939</v>
      </c>
      <c r="BB183" s="8">
        <v>2167</v>
      </c>
      <c r="BC183" s="8">
        <v>474</v>
      </c>
      <c r="BD183" s="8">
        <v>0</v>
      </c>
      <c r="BE183" s="8">
        <v>8640</v>
      </c>
      <c r="BF183" s="8">
        <v>30</v>
      </c>
      <c r="BG183" s="8">
        <v>0</v>
      </c>
      <c r="BH183" s="8">
        <v>42844</v>
      </c>
      <c r="BI183" s="12">
        <v>23074</v>
      </c>
      <c r="BJ183" s="11">
        <v>14283</v>
      </c>
      <c r="BK183" s="8">
        <v>11785</v>
      </c>
      <c r="BL183" s="8">
        <v>2498</v>
      </c>
      <c r="BM183" s="8">
        <v>65</v>
      </c>
      <c r="BN183" s="8">
        <v>0</v>
      </c>
      <c r="BO183" s="12">
        <v>65</v>
      </c>
      <c r="BP183" s="11">
        <v>20516</v>
      </c>
      <c r="BQ183" s="58">
        <v>97</v>
      </c>
    </row>
    <row r="184" spans="1:69" ht="15">
      <c r="A184" s="57" t="s">
        <v>110</v>
      </c>
      <c r="B184" s="7" t="s">
        <v>109</v>
      </c>
      <c r="C184" s="9">
        <v>40999</v>
      </c>
      <c r="D184" s="13" t="s">
        <v>772</v>
      </c>
      <c r="E184" s="14">
        <v>88849</v>
      </c>
      <c r="F184" s="8">
        <v>4405</v>
      </c>
      <c r="G184" s="8">
        <v>0</v>
      </c>
      <c r="H184" s="8">
        <v>3958</v>
      </c>
      <c r="I184" s="8">
        <v>80486</v>
      </c>
      <c r="J184" s="8">
        <v>6946</v>
      </c>
      <c r="K184" s="8">
        <v>87432</v>
      </c>
      <c r="L184" s="8">
        <v>68</v>
      </c>
      <c r="M184" s="8">
        <v>32322</v>
      </c>
      <c r="N184" s="8">
        <v>0</v>
      </c>
      <c r="O184" s="8">
        <v>11283</v>
      </c>
      <c r="P184" s="8">
        <v>43673</v>
      </c>
      <c r="Q184" s="8">
        <v>0</v>
      </c>
      <c r="R184" s="8">
        <v>666</v>
      </c>
      <c r="S184" s="8">
        <v>83693</v>
      </c>
      <c r="T184" s="8">
        <v>84359</v>
      </c>
      <c r="U184" s="8">
        <v>-595</v>
      </c>
      <c r="V184" s="8">
        <v>46151</v>
      </c>
      <c r="W184" s="8">
        <v>0</v>
      </c>
      <c r="X184" s="8">
        <v>32322</v>
      </c>
      <c r="Y184" s="8">
        <v>0</v>
      </c>
      <c r="Z184" s="8">
        <v>13829</v>
      </c>
      <c r="AA184" s="12">
        <v>46151</v>
      </c>
      <c r="AB184" s="11">
        <v>21949</v>
      </c>
      <c r="AC184" s="8">
        <v>-14065</v>
      </c>
      <c r="AD184" s="8">
        <v>-2359</v>
      </c>
      <c r="AE184" s="8">
        <v>0</v>
      </c>
      <c r="AF184" s="8">
        <v>5525</v>
      </c>
      <c r="AG184" s="8">
        <v>68</v>
      </c>
      <c r="AH184" s="8">
        <v>0</v>
      </c>
      <c r="AI184" s="8">
        <v>0</v>
      </c>
      <c r="AJ184" s="8">
        <v>377</v>
      </c>
      <c r="AK184" s="8">
        <v>-3142</v>
      </c>
      <c r="AL184" s="8">
        <v>0</v>
      </c>
      <c r="AM184" s="8">
        <v>2828</v>
      </c>
      <c r="AN184" s="8">
        <v>0</v>
      </c>
      <c r="AO184" s="12">
        <v>2828</v>
      </c>
      <c r="AP184" s="11">
        <v>16493</v>
      </c>
      <c r="AQ184" s="8">
        <v>2215</v>
      </c>
      <c r="AR184" s="8">
        <v>0</v>
      </c>
      <c r="AS184" s="8">
        <v>18708</v>
      </c>
      <c r="AT184" s="8">
        <v>268</v>
      </c>
      <c r="AU184" s="8">
        <v>0</v>
      </c>
      <c r="AV184" s="8">
        <v>18976</v>
      </c>
      <c r="AW184" s="8">
        <v>2389</v>
      </c>
      <c r="AX184" s="8">
        <v>4189</v>
      </c>
      <c r="AY184" s="8">
        <v>0</v>
      </c>
      <c r="AZ184" s="8">
        <v>1965</v>
      </c>
      <c r="BA184" s="8">
        <v>2057</v>
      </c>
      <c r="BB184" s="8">
        <v>0</v>
      </c>
      <c r="BC184" s="8">
        <v>66</v>
      </c>
      <c r="BD184" s="8">
        <v>0</v>
      </c>
      <c r="BE184" s="8">
        <v>1691</v>
      </c>
      <c r="BF184" s="8">
        <v>0</v>
      </c>
      <c r="BG184" s="8">
        <v>1667</v>
      </c>
      <c r="BH184" s="8">
        <v>14024</v>
      </c>
      <c r="BI184" s="12">
        <v>4952</v>
      </c>
      <c r="BJ184" s="11">
        <v>2972</v>
      </c>
      <c r="BK184" s="8">
        <v>2359</v>
      </c>
      <c r="BL184" s="8">
        <v>613</v>
      </c>
      <c r="BM184" s="8">
        <v>1</v>
      </c>
      <c r="BN184" s="8">
        <v>41</v>
      </c>
      <c r="BO184" s="12">
        <v>-40</v>
      </c>
      <c r="BP184" s="11">
        <v>3949</v>
      </c>
      <c r="BQ184" s="58">
        <v>0</v>
      </c>
    </row>
    <row r="185" spans="1:69" ht="15">
      <c r="A185" s="57" t="s">
        <v>148</v>
      </c>
      <c r="B185" s="7" t="s">
        <v>147</v>
      </c>
      <c r="C185" s="9">
        <v>40999</v>
      </c>
      <c r="D185" s="13" t="s">
        <v>772</v>
      </c>
      <c r="E185" s="14">
        <v>54020</v>
      </c>
      <c r="F185" s="8">
        <v>7944</v>
      </c>
      <c r="G185" s="8">
        <v>918</v>
      </c>
      <c r="H185" s="8">
        <v>7188</v>
      </c>
      <c r="I185" s="8">
        <v>37970</v>
      </c>
      <c r="J185" s="8">
        <v>1481</v>
      </c>
      <c r="K185" s="8">
        <v>39451</v>
      </c>
      <c r="L185" s="8">
        <v>304</v>
      </c>
      <c r="M185" s="8">
        <v>39</v>
      </c>
      <c r="N185" s="8">
        <v>1456</v>
      </c>
      <c r="O185" s="8">
        <v>1813</v>
      </c>
      <c r="P185" s="8">
        <v>3612</v>
      </c>
      <c r="Q185" s="8">
        <v>0</v>
      </c>
      <c r="R185" s="8">
        <v>0</v>
      </c>
      <c r="S185" s="8">
        <v>2493</v>
      </c>
      <c r="T185" s="8">
        <v>2493</v>
      </c>
      <c r="U185" s="8">
        <v>-3293</v>
      </c>
      <c r="V185" s="8">
        <v>37277</v>
      </c>
      <c r="W185" s="8">
        <v>42200</v>
      </c>
      <c r="X185" s="8">
        <v>0</v>
      </c>
      <c r="Y185" s="8">
        <v>0</v>
      </c>
      <c r="Z185" s="8">
        <v>-4923</v>
      </c>
      <c r="AA185" s="12">
        <v>37277</v>
      </c>
      <c r="AB185" s="11">
        <v>13107</v>
      </c>
      <c r="AC185" s="8">
        <v>-10110</v>
      </c>
      <c r="AD185" s="8">
        <v>-146</v>
      </c>
      <c r="AE185" s="8">
        <v>0</v>
      </c>
      <c r="AF185" s="8">
        <v>2851</v>
      </c>
      <c r="AG185" s="8">
        <v>257</v>
      </c>
      <c r="AH185" s="8">
        <v>0</v>
      </c>
      <c r="AI185" s="8">
        <v>0</v>
      </c>
      <c r="AJ185" s="8">
        <v>4</v>
      </c>
      <c r="AK185" s="8">
        <v>-1278</v>
      </c>
      <c r="AL185" s="8">
        <v>0</v>
      </c>
      <c r="AM185" s="8">
        <v>1834</v>
      </c>
      <c r="AN185" s="8">
        <v>0</v>
      </c>
      <c r="AO185" s="12">
        <v>1834</v>
      </c>
      <c r="AP185" s="11">
        <v>10593</v>
      </c>
      <c r="AQ185" s="8">
        <v>191</v>
      </c>
      <c r="AR185" s="8">
        <v>308</v>
      </c>
      <c r="AS185" s="8">
        <v>11092</v>
      </c>
      <c r="AT185" s="8">
        <v>0</v>
      </c>
      <c r="AU185" s="8">
        <v>0</v>
      </c>
      <c r="AV185" s="8">
        <v>11092</v>
      </c>
      <c r="AW185" s="8">
        <v>3499</v>
      </c>
      <c r="AX185" s="8">
        <v>253</v>
      </c>
      <c r="AY185" s="8">
        <v>360</v>
      </c>
      <c r="AZ185" s="8">
        <v>1408</v>
      </c>
      <c r="BA185" s="8">
        <v>1125</v>
      </c>
      <c r="BB185" s="8">
        <v>662</v>
      </c>
      <c r="BC185" s="8">
        <v>51</v>
      </c>
      <c r="BD185" s="8">
        <v>0</v>
      </c>
      <c r="BE185" s="8">
        <v>1038</v>
      </c>
      <c r="BF185" s="8">
        <v>38</v>
      </c>
      <c r="BG185" s="8">
        <v>325</v>
      </c>
      <c r="BH185" s="8">
        <v>8759</v>
      </c>
      <c r="BI185" s="12">
        <v>2333</v>
      </c>
      <c r="BJ185" s="11">
        <v>1920</v>
      </c>
      <c r="BK185" s="8">
        <v>1441</v>
      </c>
      <c r="BL185" s="8">
        <v>479</v>
      </c>
      <c r="BM185" s="8">
        <v>95</v>
      </c>
      <c r="BN185" s="8">
        <v>56</v>
      </c>
      <c r="BO185" s="12">
        <v>39</v>
      </c>
      <c r="BP185" s="11">
        <v>2801</v>
      </c>
      <c r="BQ185" s="58">
        <v>11</v>
      </c>
    </row>
    <row r="186" spans="1:69" ht="15">
      <c r="A186" s="57" t="s">
        <v>715</v>
      </c>
      <c r="B186" s="7" t="s">
        <v>427</v>
      </c>
      <c r="C186" s="9">
        <v>40999</v>
      </c>
      <c r="D186" s="13" t="s">
        <v>773</v>
      </c>
      <c r="E186" s="14">
        <v>52496</v>
      </c>
      <c r="F186" s="8">
        <v>34317</v>
      </c>
      <c r="G186" s="8">
        <v>0</v>
      </c>
      <c r="H186" s="8">
        <v>2942</v>
      </c>
      <c r="I186" s="8">
        <v>15237</v>
      </c>
      <c r="J186" s="8">
        <v>482</v>
      </c>
      <c r="K186" s="8">
        <v>15719</v>
      </c>
      <c r="L186" s="8">
        <v>0</v>
      </c>
      <c r="M186" s="8">
        <v>0</v>
      </c>
      <c r="N186" s="8">
        <v>293</v>
      </c>
      <c r="O186" s="8">
        <v>460</v>
      </c>
      <c r="P186" s="8">
        <v>753</v>
      </c>
      <c r="Q186" s="8">
        <v>185</v>
      </c>
      <c r="R186" s="8">
        <v>0</v>
      </c>
      <c r="S186" s="8">
        <v>1559</v>
      </c>
      <c r="T186" s="8">
        <v>1744</v>
      </c>
      <c r="U186" s="8">
        <v>0</v>
      </c>
      <c r="V186" s="8">
        <v>14728</v>
      </c>
      <c r="W186" s="8">
        <v>11263</v>
      </c>
      <c r="X186" s="8">
        <v>317</v>
      </c>
      <c r="Y186" s="8">
        <v>0</v>
      </c>
      <c r="Z186" s="8">
        <v>3148</v>
      </c>
      <c r="AA186" s="12">
        <v>14728</v>
      </c>
      <c r="AB186" s="11">
        <v>6929</v>
      </c>
      <c r="AC186" s="8">
        <v>-6285</v>
      </c>
      <c r="AD186" s="8">
        <v>0</v>
      </c>
      <c r="AE186" s="8">
        <v>0</v>
      </c>
      <c r="AF186" s="8">
        <v>644</v>
      </c>
      <c r="AG186" s="8">
        <v>391</v>
      </c>
      <c r="AH186" s="8">
        <v>0</v>
      </c>
      <c r="AI186" s="8">
        <v>0</v>
      </c>
      <c r="AJ186" s="8">
        <v>1</v>
      </c>
      <c r="AK186" s="8">
        <v>-1008</v>
      </c>
      <c r="AL186" s="8">
        <v>0</v>
      </c>
      <c r="AM186" s="8">
        <v>28</v>
      </c>
      <c r="AN186" s="8">
        <v>0</v>
      </c>
      <c r="AO186" s="12">
        <v>28</v>
      </c>
      <c r="AP186" s="11">
        <v>5692</v>
      </c>
      <c r="AQ186" s="8">
        <v>549</v>
      </c>
      <c r="AR186" s="8">
        <v>0</v>
      </c>
      <c r="AS186" s="8">
        <v>6241</v>
      </c>
      <c r="AT186" s="8">
        <v>0</v>
      </c>
      <c r="AU186" s="8">
        <v>0</v>
      </c>
      <c r="AV186" s="8">
        <v>6241</v>
      </c>
      <c r="AW186" s="8">
        <v>1129</v>
      </c>
      <c r="AX186" s="8">
        <v>1151</v>
      </c>
      <c r="AY186" s="8">
        <v>371</v>
      </c>
      <c r="AZ186" s="8">
        <v>1588</v>
      </c>
      <c r="BA186" s="8">
        <v>1115</v>
      </c>
      <c r="BB186" s="8">
        <v>0</v>
      </c>
      <c r="BC186" s="8">
        <v>49</v>
      </c>
      <c r="BD186" s="8">
        <v>0</v>
      </c>
      <c r="BE186" s="8">
        <v>333</v>
      </c>
      <c r="BF186" s="8">
        <v>0</v>
      </c>
      <c r="BG186" s="8">
        <v>0</v>
      </c>
      <c r="BH186" s="8">
        <v>5736</v>
      </c>
      <c r="BI186" s="12">
        <v>505</v>
      </c>
      <c r="BJ186" s="11">
        <v>11</v>
      </c>
      <c r="BK186" s="8">
        <v>81</v>
      </c>
      <c r="BL186" s="8">
        <v>-70</v>
      </c>
      <c r="BM186" s="8">
        <v>677</v>
      </c>
      <c r="BN186" s="8">
        <v>468</v>
      </c>
      <c r="BO186" s="12">
        <v>209</v>
      </c>
      <c r="BP186" s="11">
        <v>1479</v>
      </c>
      <c r="BQ186" s="58">
        <v>0</v>
      </c>
    </row>
    <row r="187" spans="1:69" ht="15">
      <c r="A187" s="57" t="s">
        <v>640</v>
      </c>
      <c r="B187" s="7" t="s">
        <v>265</v>
      </c>
      <c r="C187" s="9">
        <v>40999</v>
      </c>
      <c r="D187" s="13" t="s">
        <v>773</v>
      </c>
      <c r="E187" s="14">
        <v>27958</v>
      </c>
      <c r="F187" s="8">
        <v>864</v>
      </c>
      <c r="G187" s="8">
        <v>0</v>
      </c>
      <c r="H187" s="8">
        <v>2747</v>
      </c>
      <c r="I187" s="8">
        <v>24347</v>
      </c>
      <c r="J187" s="8">
        <v>0</v>
      </c>
      <c r="K187" s="8">
        <v>24347</v>
      </c>
      <c r="L187" s="8">
        <v>570</v>
      </c>
      <c r="M187" s="8">
        <v>0</v>
      </c>
      <c r="N187" s="8">
        <v>1349</v>
      </c>
      <c r="O187" s="8">
        <v>421</v>
      </c>
      <c r="P187" s="8">
        <v>2340</v>
      </c>
      <c r="Q187" s="8">
        <v>0</v>
      </c>
      <c r="R187" s="8">
        <v>0</v>
      </c>
      <c r="S187" s="8">
        <v>986</v>
      </c>
      <c r="T187" s="8">
        <v>986</v>
      </c>
      <c r="U187" s="8">
        <v>0</v>
      </c>
      <c r="V187" s="8">
        <v>25701</v>
      </c>
      <c r="W187" s="8">
        <v>24711</v>
      </c>
      <c r="X187" s="8">
        <v>182</v>
      </c>
      <c r="Y187" s="8">
        <v>0</v>
      </c>
      <c r="Z187" s="8">
        <v>808</v>
      </c>
      <c r="AA187" s="12">
        <v>25701</v>
      </c>
      <c r="AB187" s="11">
        <v>4405</v>
      </c>
      <c r="AC187" s="8">
        <v>-3173</v>
      </c>
      <c r="AD187" s="8">
        <v>-308</v>
      </c>
      <c r="AE187" s="8">
        <v>0</v>
      </c>
      <c r="AF187" s="8">
        <v>924</v>
      </c>
      <c r="AG187" s="8">
        <v>0</v>
      </c>
      <c r="AH187" s="8">
        <v>0</v>
      </c>
      <c r="AI187" s="8">
        <v>0</v>
      </c>
      <c r="AJ187" s="8">
        <v>0</v>
      </c>
      <c r="AK187" s="8">
        <v>-993</v>
      </c>
      <c r="AL187" s="8">
        <v>0</v>
      </c>
      <c r="AM187" s="8">
        <v>-69</v>
      </c>
      <c r="AN187" s="8">
        <v>0</v>
      </c>
      <c r="AO187" s="12">
        <v>-69</v>
      </c>
      <c r="AP187" s="11">
        <v>3969</v>
      </c>
      <c r="AQ187" s="8">
        <v>28</v>
      </c>
      <c r="AR187" s="8">
        <v>0</v>
      </c>
      <c r="AS187" s="8">
        <v>3997</v>
      </c>
      <c r="AT187" s="8">
        <v>0</v>
      </c>
      <c r="AU187" s="8">
        <v>61</v>
      </c>
      <c r="AV187" s="8">
        <v>4058</v>
      </c>
      <c r="AW187" s="8">
        <v>427</v>
      </c>
      <c r="AX187" s="8">
        <v>43</v>
      </c>
      <c r="AY187" s="8">
        <v>0</v>
      </c>
      <c r="AZ187" s="8">
        <v>1109</v>
      </c>
      <c r="BA187" s="8">
        <v>423</v>
      </c>
      <c r="BB187" s="8">
        <v>0</v>
      </c>
      <c r="BC187" s="8">
        <v>67</v>
      </c>
      <c r="BD187" s="8">
        <v>0</v>
      </c>
      <c r="BE187" s="8">
        <v>1098</v>
      </c>
      <c r="BF187" s="8">
        <v>0</v>
      </c>
      <c r="BG187" s="8">
        <v>6</v>
      </c>
      <c r="BH187" s="8">
        <v>3173</v>
      </c>
      <c r="BI187" s="12">
        <v>885</v>
      </c>
      <c r="BJ187" s="11">
        <v>347</v>
      </c>
      <c r="BK187" s="8">
        <v>308</v>
      </c>
      <c r="BL187" s="8">
        <v>39</v>
      </c>
      <c r="BM187" s="8">
        <v>0</v>
      </c>
      <c r="BN187" s="8">
        <v>0</v>
      </c>
      <c r="BO187" s="12">
        <v>0</v>
      </c>
      <c r="BP187" s="11">
        <v>1149</v>
      </c>
      <c r="BQ187" s="58">
        <v>0</v>
      </c>
    </row>
    <row r="188" spans="1:69" ht="15">
      <c r="A188" s="57" t="s">
        <v>600</v>
      </c>
      <c r="B188" s="7" t="s">
        <v>599</v>
      </c>
      <c r="C188" s="9">
        <v>40999</v>
      </c>
      <c r="D188" s="13" t="s">
        <v>773</v>
      </c>
      <c r="E188" s="14">
        <v>176628</v>
      </c>
      <c r="F188" s="8">
        <v>100234</v>
      </c>
      <c r="G188" s="8">
        <v>4866</v>
      </c>
      <c r="H188" s="8">
        <v>14231</v>
      </c>
      <c r="I188" s="8">
        <v>57297</v>
      </c>
      <c r="J188" s="8">
        <v>2029</v>
      </c>
      <c r="K188" s="8">
        <v>59326</v>
      </c>
      <c r="L188" s="8">
        <v>1632</v>
      </c>
      <c r="M188" s="8">
        <v>0</v>
      </c>
      <c r="N188" s="8">
        <v>4006</v>
      </c>
      <c r="O188" s="8">
        <v>1403</v>
      </c>
      <c r="P188" s="8">
        <v>7041</v>
      </c>
      <c r="Q188" s="8">
        <v>240</v>
      </c>
      <c r="R188" s="8">
        <v>0</v>
      </c>
      <c r="S188" s="8">
        <v>4805</v>
      </c>
      <c r="T188" s="8">
        <v>5045</v>
      </c>
      <c r="U188" s="8">
        <v>0</v>
      </c>
      <c r="V188" s="8">
        <v>61322</v>
      </c>
      <c r="W188" s="8">
        <v>58933</v>
      </c>
      <c r="X188" s="8">
        <v>320</v>
      </c>
      <c r="Y188" s="8">
        <v>0</v>
      </c>
      <c r="Z188" s="8">
        <v>2069</v>
      </c>
      <c r="AA188" s="12">
        <v>61322</v>
      </c>
      <c r="AB188" s="11">
        <v>16359</v>
      </c>
      <c r="AC188" s="8">
        <v>-10917</v>
      </c>
      <c r="AD188" s="8">
        <v>-1191</v>
      </c>
      <c r="AE188" s="8">
        <v>0</v>
      </c>
      <c r="AF188" s="8">
        <v>4251</v>
      </c>
      <c r="AG188" s="8">
        <v>55</v>
      </c>
      <c r="AH188" s="8">
        <v>0</v>
      </c>
      <c r="AI188" s="8">
        <v>0</v>
      </c>
      <c r="AJ188" s="8">
        <v>9</v>
      </c>
      <c r="AK188" s="8">
        <v>-3001</v>
      </c>
      <c r="AL188" s="8">
        <v>0</v>
      </c>
      <c r="AM188" s="8">
        <v>1314</v>
      </c>
      <c r="AN188" s="8">
        <v>0</v>
      </c>
      <c r="AO188" s="12">
        <v>1314</v>
      </c>
      <c r="AP188" s="11">
        <v>13055</v>
      </c>
      <c r="AQ188" s="8">
        <v>871</v>
      </c>
      <c r="AR188" s="8">
        <v>121</v>
      </c>
      <c r="AS188" s="8">
        <v>14047</v>
      </c>
      <c r="AT188" s="8">
        <v>0</v>
      </c>
      <c r="AU188" s="8">
        <v>112</v>
      </c>
      <c r="AV188" s="8">
        <v>14159</v>
      </c>
      <c r="AW188" s="8">
        <v>2605</v>
      </c>
      <c r="AX188" s="8">
        <v>1420</v>
      </c>
      <c r="AY188" s="8">
        <v>145</v>
      </c>
      <c r="AZ188" s="8">
        <v>3468</v>
      </c>
      <c r="BA188" s="8">
        <v>1337</v>
      </c>
      <c r="BB188" s="8">
        <v>135</v>
      </c>
      <c r="BC188" s="8">
        <v>143</v>
      </c>
      <c r="BD188" s="8">
        <v>0</v>
      </c>
      <c r="BE188" s="8">
        <v>1527</v>
      </c>
      <c r="BF188" s="8">
        <v>0</v>
      </c>
      <c r="BG188" s="8">
        <v>15</v>
      </c>
      <c r="BH188" s="8">
        <v>10795</v>
      </c>
      <c r="BI188" s="12">
        <v>3364</v>
      </c>
      <c r="BJ188" s="11">
        <v>1178</v>
      </c>
      <c r="BK188" s="8">
        <v>1166</v>
      </c>
      <c r="BL188" s="8">
        <v>12</v>
      </c>
      <c r="BM188" s="8">
        <v>1022</v>
      </c>
      <c r="BN188" s="8">
        <v>147</v>
      </c>
      <c r="BO188" s="12">
        <v>875</v>
      </c>
      <c r="BP188" s="11">
        <v>3464</v>
      </c>
      <c r="BQ188" s="58">
        <v>14</v>
      </c>
    </row>
    <row r="189" spans="1:69" ht="15">
      <c r="A189" s="57" t="s">
        <v>342</v>
      </c>
      <c r="B189" s="7" t="s">
        <v>341</v>
      </c>
      <c r="C189" s="9">
        <v>40999</v>
      </c>
      <c r="D189" s="13" t="s">
        <v>773</v>
      </c>
      <c r="E189" s="14">
        <v>85753</v>
      </c>
      <c r="F189" s="8">
        <v>26823</v>
      </c>
      <c r="G189" s="8">
        <v>4177</v>
      </c>
      <c r="H189" s="8">
        <v>6012</v>
      </c>
      <c r="I189" s="8">
        <v>48741</v>
      </c>
      <c r="J189" s="8">
        <v>280</v>
      </c>
      <c r="K189" s="8">
        <v>49021</v>
      </c>
      <c r="L189" s="8">
        <v>992</v>
      </c>
      <c r="M189" s="8">
        <v>0</v>
      </c>
      <c r="N189" s="8">
        <v>732</v>
      </c>
      <c r="O189" s="8">
        <v>990</v>
      </c>
      <c r="P189" s="8">
        <v>2714</v>
      </c>
      <c r="Q189" s="8">
        <v>24</v>
      </c>
      <c r="R189" s="8">
        <v>0</v>
      </c>
      <c r="S189" s="8">
        <v>1971</v>
      </c>
      <c r="T189" s="8">
        <v>1995</v>
      </c>
      <c r="U189" s="8">
        <v>0</v>
      </c>
      <c r="V189" s="8">
        <v>49740</v>
      </c>
      <c r="W189" s="8">
        <v>38201</v>
      </c>
      <c r="X189" s="8">
        <v>0</v>
      </c>
      <c r="Y189" s="8">
        <v>0</v>
      </c>
      <c r="Z189" s="8">
        <v>11539</v>
      </c>
      <c r="AA189" s="12">
        <v>49740</v>
      </c>
      <c r="AB189" s="11">
        <v>7835</v>
      </c>
      <c r="AC189" s="8">
        <v>-4303</v>
      </c>
      <c r="AD189" s="8">
        <v>-1127</v>
      </c>
      <c r="AE189" s="8">
        <v>0</v>
      </c>
      <c r="AF189" s="8">
        <v>2405</v>
      </c>
      <c r="AG189" s="8">
        <v>0</v>
      </c>
      <c r="AH189" s="8">
        <v>0</v>
      </c>
      <c r="AI189" s="8">
        <v>0</v>
      </c>
      <c r="AJ189" s="8">
        <v>5</v>
      </c>
      <c r="AK189" s="8">
        <v>-1865</v>
      </c>
      <c r="AL189" s="8">
        <v>0</v>
      </c>
      <c r="AM189" s="8">
        <v>545</v>
      </c>
      <c r="AN189" s="8">
        <v>0</v>
      </c>
      <c r="AO189" s="12">
        <v>545</v>
      </c>
      <c r="AP189" s="11">
        <v>5298</v>
      </c>
      <c r="AQ189" s="8">
        <v>679</v>
      </c>
      <c r="AR189" s="8">
        <v>127</v>
      </c>
      <c r="AS189" s="8">
        <v>6104</v>
      </c>
      <c r="AT189" s="8">
        <v>0</v>
      </c>
      <c r="AU189" s="8">
        <v>0</v>
      </c>
      <c r="AV189" s="8">
        <v>6104</v>
      </c>
      <c r="AW189" s="8">
        <v>1074</v>
      </c>
      <c r="AX189" s="8">
        <v>749</v>
      </c>
      <c r="AY189" s="8">
        <v>158</v>
      </c>
      <c r="AZ189" s="8">
        <v>470</v>
      </c>
      <c r="BA189" s="8">
        <v>595</v>
      </c>
      <c r="BB189" s="8">
        <v>122</v>
      </c>
      <c r="BC189" s="8">
        <v>98</v>
      </c>
      <c r="BD189" s="8">
        <v>0</v>
      </c>
      <c r="BE189" s="8">
        <v>710</v>
      </c>
      <c r="BF189" s="8">
        <v>0</v>
      </c>
      <c r="BG189" s="8">
        <v>36</v>
      </c>
      <c r="BH189" s="8">
        <v>4012</v>
      </c>
      <c r="BI189" s="12">
        <v>2092</v>
      </c>
      <c r="BJ189" s="11">
        <v>1731</v>
      </c>
      <c r="BK189" s="8">
        <v>1418</v>
      </c>
      <c r="BL189" s="8">
        <v>313</v>
      </c>
      <c r="BM189" s="8">
        <v>0</v>
      </c>
      <c r="BN189" s="8">
        <v>0</v>
      </c>
      <c r="BO189" s="12">
        <v>0</v>
      </c>
      <c r="BP189" s="11">
        <v>1187</v>
      </c>
      <c r="BQ189" s="58">
        <v>0</v>
      </c>
    </row>
    <row r="190" spans="1:69" ht="15">
      <c r="A190" s="57" t="s">
        <v>475</v>
      </c>
      <c r="B190" s="7" t="s">
        <v>474</v>
      </c>
      <c r="C190" s="9">
        <v>40999</v>
      </c>
      <c r="D190" s="13" t="s">
        <v>773</v>
      </c>
      <c r="E190" s="14">
        <v>219188</v>
      </c>
      <c r="F190" s="8">
        <v>108441</v>
      </c>
      <c r="G190" s="8">
        <v>0</v>
      </c>
      <c r="H190" s="8">
        <v>20320</v>
      </c>
      <c r="I190" s="8">
        <v>90427</v>
      </c>
      <c r="J190" s="8">
        <v>2559</v>
      </c>
      <c r="K190" s="8">
        <v>92986</v>
      </c>
      <c r="L190" s="8">
        <v>816</v>
      </c>
      <c r="M190" s="8">
        <v>2095</v>
      </c>
      <c r="N190" s="8">
        <v>3230</v>
      </c>
      <c r="O190" s="8">
        <v>0</v>
      </c>
      <c r="P190" s="8">
        <v>6141</v>
      </c>
      <c r="Q190" s="8">
        <v>0</v>
      </c>
      <c r="R190" s="8">
        <v>0</v>
      </c>
      <c r="S190" s="8">
        <v>6261</v>
      </c>
      <c r="T190" s="8">
        <v>6261</v>
      </c>
      <c r="U190" s="8">
        <v>0</v>
      </c>
      <c r="V190" s="8">
        <v>92866</v>
      </c>
      <c r="W190" s="8">
        <v>57931</v>
      </c>
      <c r="X190" s="8">
        <v>0</v>
      </c>
      <c r="Y190" s="8">
        <v>0</v>
      </c>
      <c r="Z190" s="8">
        <v>34935</v>
      </c>
      <c r="AA190" s="12">
        <v>92866</v>
      </c>
      <c r="AB190" s="11">
        <v>23483</v>
      </c>
      <c r="AC190" s="8">
        <v>-16435</v>
      </c>
      <c r="AD190" s="8">
        <v>-1212</v>
      </c>
      <c r="AE190" s="8">
        <v>0</v>
      </c>
      <c r="AF190" s="8">
        <v>5836</v>
      </c>
      <c r="AG190" s="8">
        <v>-3</v>
      </c>
      <c r="AH190" s="8">
        <v>0</v>
      </c>
      <c r="AI190" s="8">
        <v>0</v>
      </c>
      <c r="AJ190" s="8">
        <v>5</v>
      </c>
      <c r="AK190" s="8">
        <v>-2457</v>
      </c>
      <c r="AL190" s="8">
        <v>0</v>
      </c>
      <c r="AM190" s="8">
        <v>3381</v>
      </c>
      <c r="AN190" s="8">
        <v>0</v>
      </c>
      <c r="AO190" s="12">
        <v>3381</v>
      </c>
      <c r="AP190" s="11">
        <v>18994</v>
      </c>
      <c r="AQ190" s="8">
        <v>1793</v>
      </c>
      <c r="AR190" s="8">
        <v>323</v>
      </c>
      <c r="AS190" s="8">
        <v>21110</v>
      </c>
      <c r="AT190" s="8">
        <v>106</v>
      </c>
      <c r="AU190" s="8">
        <v>0</v>
      </c>
      <c r="AV190" s="8">
        <v>21216</v>
      </c>
      <c r="AW190" s="8">
        <v>4896</v>
      </c>
      <c r="AX190" s="8">
        <v>1802</v>
      </c>
      <c r="AY190" s="8">
        <v>481</v>
      </c>
      <c r="AZ190" s="8">
        <v>3144</v>
      </c>
      <c r="BA190" s="8">
        <v>512</v>
      </c>
      <c r="BB190" s="8">
        <v>1243</v>
      </c>
      <c r="BC190" s="8">
        <v>215</v>
      </c>
      <c r="BD190" s="8">
        <v>12</v>
      </c>
      <c r="BE190" s="8">
        <v>2284</v>
      </c>
      <c r="BF190" s="8">
        <v>297</v>
      </c>
      <c r="BG190" s="8">
        <v>0</v>
      </c>
      <c r="BH190" s="8">
        <v>14886</v>
      </c>
      <c r="BI190" s="12">
        <v>6330</v>
      </c>
      <c r="BJ190" s="11">
        <v>1850</v>
      </c>
      <c r="BK190" s="8">
        <v>2484</v>
      </c>
      <c r="BL190" s="8">
        <v>-634</v>
      </c>
      <c r="BM190" s="8">
        <v>417</v>
      </c>
      <c r="BN190" s="8">
        <v>277</v>
      </c>
      <c r="BO190" s="12">
        <v>140</v>
      </c>
      <c r="BP190" s="11">
        <v>5184</v>
      </c>
      <c r="BQ190" s="58">
        <v>0</v>
      </c>
    </row>
    <row r="191" spans="1:69" ht="15">
      <c r="A191" s="57" t="s">
        <v>326</v>
      </c>
      <c r="B191" s="7" t="s">
        <v>325</v>
      </c>
      <c r="C191" s="9">
        <v>40999</v>
      </c>
      <c r="D191" s="13" t="s">
        <v>773</v>
      </c>
      <c r="E191" s="14">
        <v>10069</v>
      </c>
      <c r="F191" s="8">
        <v>8127</v>
      </c>
      <c r="G191" s="8">
        <v>80</v>
      </c>
      <c r="H191" s="8">
        <v>220</v>
      </c>
      <c r="I191" s="8">
        <v>1642</v>
      </c>
      <c r="J191" s="8">
        <v>650</v>
      </c>
      <c r="K191" s="8">
        <v>2292</v>
      </c>
      <c r="L191" s="8">
        <v>0</v>
      </c>
      <c r="M191" s="8">
        <v>0</v>
      </c>
      <c r="N191" s="8">
        <v>5334</v>
      </c>
      <c r="O191" s="8">
        <v>777</v>
      </c>
      <c r="P191" s="8">
        <v>6111</v>
      </c>
      <c r="Q191" s="8">
        <v>0</v>
      </c>
      <c r="R191" s="8">
        <v>0</v>
      </c>
      <c r="S191" s="8">
        <v>2896</v>
      </c>
      <c r="T191" s="8">
        <v>2896</v>
      </c>
      <c r="U191" s="8">
        <v>0</v>
      </c>
      <c r="V191" s="8">
        <v>5507</v>
      </c>
      <c r="W191" s="8">
        <v>15</v>
      </c>
      <c r="X191" s="8">
        <v>0</v>
      </c>
      <c r="Y191" s="8">
        <v>0</v>
      </c>
      <c r="Z191" s="8">
        <v>5492</v>
      </c>
      <c r="AA191" s="12">
        <v>5507</v>
      </c>
      <c r="AB191" s="11">
        <v>20519</v>
      </c>
      <c r="AC191" s="8">
        <v>-20883</v>
      </c>
      <c r="AD191" s="8">
        <v>0</v>
      </c>
      <c r="AE191" s="8">
        <v>0</v>
      </c>
      <c r="AF191" s="8">
        <v>-364</v>
      </c>
      <c r="AG191" s="8">
        <v>0</v>
      </c>
      <c r="AH191" s="8">
        <v>0</v>
      </c>
      <c r="AI191" s="8">
        <v>0</v>
      </c>
      <c r="AJ191" s="8">
        <v>29</v>
      </c>
      <c r="AK191" s="8">
        <v>-11</v>
      </c>
      <c r="AL191" s="8">
        <v>0</v>
      </c>
      <c r="AM191" s="8">
        <v>-346</v>
      </c>
      <c r="AN191" s="8">
        <v>0</v>
      </c>
      <c r="AO191" s="12">
        <v>-346</v>
      </c>
      <c r="AP191" s="11">
        <v>4501</v>
      </c>
      <c r="AQ191" s="8">
        <v>3337</v>
      </c>
      <c r="AR191" s="8">
        <v>0</v>
      </c>
      <c r="AS191" s="8">
        <v>7838</v>
      </c>
      <c r="AT191" s="8">
        <v>1130</v>
      </c>
      <c r="AU191" s="8">
        <v>0</v>
      </c>
      <c r="AV191" s="8">
        <v>8968</v>
      </c>
      <c r="AW191" s="8">
        <v>3003</v>
      </c>
      <c r="AX191" s="8">
        <v>996</v>
      </c>
      <c r="AY191" s="8">
        <v>0</v>
      </c>
      <c r="AZ191" s="8">
        <v>717</v>
      </c>
      <c r="BA191" s="8">
        <v>105</v>
      </c>
      <c r="BB191" s="8">
        <v>0</v>
      </c>
      <c r="BC191" s="8">
        <v>295</v>
      </c>
      <c r="BD191" s="8">
        <v>2435</v>
      </c>
      <c r="BE191" s="8">
        <v>68</v>
      </c>
      <c r="BF191" s="8">
        <v>0</v>
      </c>
      <c r="BG191" s="8">
        <v>0</v>
      </c>
      <c r="BH191" s="8">
        <v>7619</v>
      </c>
      <c r="BI191" s="12">
        <v>1349</v>
      </c>
      <c r="BJ191" s="11">
        <v>11551</v>
      </c>
      <c r="BK191" s="8">
        <v>13264</v>
      </c>
      <c r="BL191" s="8">
        <v>-1713</v>
      </c>
      <c r="BM191" s="8">
        <v>0</v>
      </c>
      <c r="BN191" s="8">
        <v>0</v>
      </c>
      <c r="BO191" s="12">
        <v>0</v>
      </c>
      <c r="BP191" s="11">
        <v>1074</v>
      </c>
      <c r="BQ191" s="58">
        <v>0</v>
      </c>
    </row>
    <row r="192" spans="1:69" ht="15">
      <c r="A192" s="57" t="s">
        <v>685</v>
      </c>
      <c r="B192" s="7" t="s">
        <v>551</v>
      </c>
      <c r="C192" s="9">
        <v>40999</v>
      </c>
      <c r="D192" s="13" t="s">
        <v>773</v>
      </c>
      <c r="E192" s="14">
        <v>890766</v>
      </c>
      <c r="F192" s="8">
        <v>441509</v>
      </c>
      <c r="G192" s="8">
        <v>32779</v>
      </c>
      <c r="H192" s="8">
        <v>32818</v>
      </c>
      <c r="I192" s="8">
        <v>383660</v>
      </c>
      <c r="J192" s="8">
        <v>30773</v>
      </c>
      <c r="K192" s="8">
        <v>414433</v>
      </c>
      <c r="L192" s="8">
        <v>21841</v>
      </c>
      <c r="M192" s="8">
        <v>1912</v>
      </c>
      <c r="N192" s="8">
        <v>3590</v>
      </c>
      <c r="O192" s="8">
        <v>31811</v>
      </c>
      <c r="P192" s="8">
        <v>59154</v>
      </c>
      <c r="Q192" s="8">
        <v>3922</v>
      </c>
      <c r="R192" s="8">
        <v>352</v>
      </c>
      <c r="S192" s="8">
        <v>12658</v>
      </c>
      <c r="T192" s="8">
        <v>16932</v>
      </c>
      <c r="U192" s="8">
        <v>0</v>
      </c>
      <c r="V192" s="8">
        <v>456655</v>
      </c>
      <c r="W192" s="8">
        <v>380531</v>
      </c>
      <c r="X192" s="8">
        <v>9012</v>
      </c>
      <c r="Y192" s="8">
        <v>0</v>
      </c>
      <c r="Z192" s="8">
        <v>67112</v>
      </c>
      <c r="AA192" s="12">
        <v>456655</v>
      </c>
      <c r="AB192" s="11">
        <v>76914</v>
      </c>
      <c r="AC192" s="8">
        <v>-56146</v>
      </c>
      <c r="AD192" s="8">
        <v>-8106</v>
      </c>
      <c r="AE192" s="8">
        <v>0</v>
      </c>
      <c r="AF192" s="8">
        <v>12662</v>
      </c>
      <c r="AG192" s="8">
        <v>999</v>
      </c>
      <c r="AH192" s="8">
        <v>0</v>
      </c>
      <c r="AI192" s="8">
        <v>0</v>
      </c>
      <c r="AJ192" s="8">
        <v>3823</v>
      </c>
      <c r="AK192" s="8">
        <v>-16073</v>
      </c>
      <c r="AL192" s="8">
        <v>0</v>
      </c>
      <c r="AM192" s="8">
        <v>1411</v>
      </c>
      <c r="AN192" s="8">
        <v>0</v>
      </c>
      <c r="AO192" s="12">
        <v>1411</v>
      </c>
      <c r="AP192" s="11">
        <v>57771</v>
      </c>
      <c r="AQ192" s="8">
        <v>5766</v>
      </c>
      <c r="AR192" s="8">
        <v>8</v>
      </c>
      <c r="AS192" s="8">
        <v>63545</v>
      </c>
      <c r="AT192" s="8">
        <v>6</v>
      </c>
      <c r="AU192" s="8">
        <v>617</v>
      </c>
      <c r="AV192" s="8">
        <v>64168</v>
      </c>
      <c r="AW192" s="8">
        <v>12710</v>
      </c>
      <c r="AX192" s="8">
        <v>5962</v>
      </c>
      <c r="AY192" s="8">
        <v>7</v>
      </c>
      <c r="AZ192" s="8">
        <v>9154</v>
      </c>
      <c r="BA192" s="8">
        <v>0</v>
      </c>
      <c r="BB192" s="8">
        <v>310</v>
      </c>
      <c r="BC192" s="8">
        <v>880</v>
      </c>
      <c r="BD192" s="8">
        <v>17329</v>
      </c>
      <c r="BE192" s="8">
        <v>6316</v>
      </c>
      <c r="BF192" s="8">
        <v>0</v>
      </c>
      <c r="BG192" s="8">
        <v>0</v>
      </c>
      <c r="BH192" s="8">
        <v>52668</v>
      </c>
      <c r="BI192" s="12">
        <v>11500</v>
      </c>
      <c r="BJ192" s="11">
        <v>10399</v>
      </c>
      <c r="BK192" s="8">
        <v>9763</v>
      </c>
      <c r="BL192" s="8">
        <v>636</v>
      </c>
      <c r="BM192" s="8">
        <v>2347</v>
      </c>
      <c r="BN192" s="8">
        <v>1821</v>
      </c>
      <c r="BO192" s="12">
        <v>526</v>
      </c>
      <c r="BP192" s="11">
        <v>8359</v>
      </c>
      <c r="BQ192" s="58">
        <v>0</v>
      </c>
    </row>
    <row r="193" spans="1:69" ht="15">
      <c r="A193" s="57" t="s">
        <v>382</v>
      </c>
      <c r="B193" s="7" t="s">
        <v>140</v>
      </c>
      <c r="C193" s="9">
        <v>40999</v>
      </c>
      <c r="D193" s="13" t="s">
        <v>772</v>
      </c>
      <c r="E193" s="14">
        <v>439293</v>
      </c>
      <c r="F193" s="8">
        <v>14994</v>
      </c>
      <c r="G193" s="8">
        <v>0</v>
      </c>
      <c r="H193" s="8">
        <v>0</v>
      </c>
      <c r="I193" s="8">
        <v>424299</v>
      </c>
      <c r="J193" s="8">
        <v>9529</v>
      </c>
      <c r="K193" s="8">
        <v>433828</v>
      </c>
      <c r="L193" s="8">
        <v>0</v>
      </c>
      <c r="M193" s="8">
        <v>0</v>
      </c>
      <c r="N193" s="8">
        <v>0</v>
      </c>
      <c r="O193" s="8">
        <v>9933</v>
      </c>
      <c r="P193" s="8">
        <v>9933</v>
      </c>
      <c r="Q193" s="8">
        <v>0</v>
      </c>
      <c r="R193" s="8">
        <v>0</v>
      </c>
      <c r="S193" s="8">
        <v>4389</v>
      </c>
      <c r="T193" s="8">
        <v>4389</v>
      </c>
      <c r="U193" s="8">
        <v>0</v>
      </c>
      <c r="V193" s="8">
        <v>439372</v>
      </c>
      <c r="W193" s="8">
        <v>286100</v>
      </c>
      <c r="X193" s="8">
        <v>304</v>
      </c>
      <c r="Y193" s="8">
        <v>0</v>
      </c>
      <c r="Z193" s="8">
        <v>152968</v>
      </c>
      <c r="AA193" s="12">
        <v>439372</v>
      </c>
      <c r="AB193" s="11">
        <v>58445</v>
      </c>
      <c r="AC193" s="8">
        <v>-40550</v>
      </c>
      <c r="AD193" s="8">
        <v>0</v>
      </c>
      <c r="AE193" s="8">
        <v>0</v>
      </c>
      <c r="AF193" s="8">
        <v>17895</v>
      </c>
      <c r="AG193" s="8">
        <v>404</v>
      </c>
      <c r="AH193" s="8">
        <v>0</v>
      </c>
      <c r="AI193" s="8">
        <v>0</v>
      </c>
      <c r="AJ193" s="8">
        <v>142</v>
      </c>
      <c r="AK193" s="8">
        <v>-15519</v>
      </c>
      <c r="AL193" s="8">
        <v>0</v>
      </c>
      <c r="AM193" s="8">
        <v>2922</v>
      </c>
      <c r="AN193" s="8">
        <v>0</v>
      </c>
      <c r="AO193" s="12">
        <v>2922</v>
      </c>
      <c r="AP193" s="11">
        <v>52468</v>
      </c>
      <c r="AQ193" s="8">
        <v>3427</v>
      </c>
      <c r="AR193" s="8">
        <v>310</v>
      </c>
      <c r="AS193" s="8">
        <v>56205</v>
      </c>
      <c r="AT193" s="8">
        <v>0</v>
      </c>
      <c r="AU193" s="8">
        <v>0</v>
      </c>
      <c r="AV193" s="8">
        <v>56205</v>
      </c>
      <c r="AW193" s="8">
        <v>17667</v>
      </c>
      <c r="AX193" s="8">
        <v>0</v>
      </c>
      <c r="AY193" s="8">
        <v>310</v>
      </c>
      <c r="AZ193" s="8">
        <v>10717</v>
      </c>
      <c r="BA193" s="8">
        <v>1069</v>
      </c>
      <c r="BB193" s="8">
        <v>1109</v>
      </c>
      <c r="BC193" s="8">
        <v>675</v>
      </c>
      <c r="BD193" s="8">
        <v>0</v>
      </c>
      <c r="BE193" s="8">
        <v>8663</v>
      </c>
      <c r="BF193" s="8">
        <v>0</v>
      </c>
      <c r="BG193" s="8">
        <v>162</v>
      </c>
      <c r="BH193" s="8">
        <v>40372</v>
      </c>
      <c r="BI193" s="12">
        <v>15833</v>
      </c>
      <c r="BJ193" s="11">
        <v>2240</v>
      </c>
      <c r="BK193" s="8">
        <v>178</v>
      </c>
      <c r="BL193" s="8">
        <v>2062</v>
      </c>
      <c r="BM193" s="8">
        <v>0</v>
      </c>
      <c r="BN193" s="8">
        <v>0</v>
      </c>
      <c r="BO193" s="12">
        <v>0</v>
      </c>
      <c r="BP193" s="11">
        <v>14618</v>
      </c>
      <c r="BQ193" s="58">
        <v>0</v>
      </c>
    </row>
    <row r="194" spans="1:69" ht="15">
      <c r="A194" s="57" t="s">
        <v>142</v>
      </c>
      <c r="B194" s="7" t="s">
        <v>141</v>
      </c>
      <c r="C194" s="9">
        <v>40999</v>
      </c>
      <c r="D194" s="13" t="s">
        <v>772</v>
      </c>
      <c r="E194" s="14">
        <v>87861</v>
      </c>
      <c r="F194" s="8">
        <v>18435</v>
      </c>
      <c r="G194" s="8">
        <v>0</v>
      </c>
      <c r="H194" s="8">
        <v>4409</v>
      </c>
      <c r="I194" s="8">
        <v>65017</v>
      </c>
      <c r="J194" s="8">
        <v>1586</v>
      </c>
      <c r="K194" s="8">
        <v>66603</v>
      </c>
      <c r="L194" s="8">
        <v>0</v>
      </c>
      <c r="M194" s="8">
        <v>0</v>
      </c>
      <c r="N194" s="8">
        <v>55</v>
      </c>
      <c r="O194" s="8">
        <v>1980</v>
      </c>
      <c r="P194" s="8">
        <v>2035</v>
      </c>
      <c r="Q194" s="8">
        <v>0</v>
      </c>
      <c r="R194" s="8">
        <v>73</v>
      </c>
      <c r="S194" s="8">
        <v>3892</v>
      </c>
      <c r="T194" s="8">
        <v>3965</v>
      </c>
      <c r="U194" s="8">
        <v>0</v>
      </c>
      <c r="V194" s="8">
        <v>64673</v>
      </c>
      <c r="W194" s="8">
        <v>41332</v>
      </c>
      <c r="X194" s="8">
        <v>0</v>
      </c>
      <c r="Y194" s="8">
        <v>0</v>
      </c>
      <c r="Z194" s="8">
        <v>23341</v>
      </c>
      <c r="AA194" s="12">
        <v>64673</v>
      </c>
      <c r="AB194" s="11">
        <v>9613</v>
      </c>
      <c r="AC194" s="8">
        <v>-7049</v>
      </c>
      <c r="AD194" s="8">
        <v>0</v>
      </c>
      <c r="AE194" s="8">
        <v>0</v>
      </c>
      <c r="AF194" s="8">
        <v>2564</v>
      </c>
      <c r="AG194" s="8">
        <v>-17</v>
      </c>
      <c r="AH194" s="8">
        <v>0</v>
      </c>
      <c r="AI194" s="8">
        <v>0</v>
      </c>
      <c r="AJ194" s="8">
        <v>1</v>
      </c>
      <c r="AK194" s="8">
        <v>-2104</v>
      </c>
      <c r="AL194" s="8">
        <v>0</v>
      </c>
      <c r="AM194" s="8">
        <v>444</v>
      </c>
      <c r="AN194" s="8">
        <v>0</v>
      </c>
      <c r="AO194" s="12">
        <v>444</v>
      </c>
      <c r="AP194" s="11">
        <v>7719</v>
      </c>
      <c r="AQ194" s="8">
        <v>760</v>
      </c>
      <c r="AR194" s="8">
        <v>132</v>
      </c>
      <c r="AS194" s="8">
        <v>8611</v>
      </c>
      <c r="AT194" s="8">
        <v>34</v>
      </c>
      <c r="AU194" s="8">
        <v>249</v>
      </c>
      <c r="AV194" s="8">
        <v>8894</v>
      </c>
      <c r="AW194" s="8">
        <v>2363</v>
      </c>
      <c r="AX194" s="8">
        <v>1100</v>
      </c>
      <c r="AY194" s="8">
        <v>0</v>
      </c>
      <c r="AZ194" s="8">
        <v>1176</v>
      </c>
      <c r="BA194" s="8">
        <v>352</v>
      </c>
      <c r="BB194" s="8">
        <v>503</v>
      </c>
      <c r="BC194" s="8">
        <v>79</v>
      </c>
      <c r="BD194" s="8">
        <v>42</v>
      </c>
      <c r="BE194" s="8">
        <v>555</v>
      </c>
      <c r="BF194" s="8">
        <v>420</v>
      </c>
      <c r="BG194" s="8">
        <v>0</v>
      </c>
      <c r="BH194" s="8">
        <v>6590</v>
      </c>
      <c r="BI194" s="12">
        <v>2304</v>
      </c>
      <c r="BJ194" s="11">
        <v>0</v>
      </c>
      <c r="BK194" s="8">
        <v>0</v>
      </c>
      <c r="BL194" s="8">
        <v>0</v>
      </c>
      <c r="BM194" s="8">
        <v>719</v>
      </c>
      <c r="BN194" s="8">
        <v>459</v>
      </c>
      <c r="BO194" s="12">
        <v>260</v>
      </c>
      <c r="BP194" s="11">
        <v>2070</v>
      </c>
      <c r="BQ194" s="58">
        <v>2</v>
      </c>
    </row>
    <row r="195" spans="1:69" ht="15">
      <c r="A195" s="57" t="s">
        <v>389</v>
      </c>
      <c r="B195" s="7" t="s">
        <v>514</v>
      </c>
      <c r="C195" s="9">
        <v>40999</v>
      </c>
      <c r="D195" s="13" t="s">
        <v>772</v>
      </c>
      <c r="E195" s="14">
        <v>262121</v>
      </c>
      <c r="F195" s="8">
        <v>66357</v>
      </c>
      <c r="G195" s="8">
        <v>0</v>
      </c>
      <c r="H195" s="8">
        <v>20781</v>
      </c>
      <c r="I195" s="8">
        <v>174983</v>
      </c>
      <c r="J195" s="8">
        <v>2901</v>
      </c>
      <c r="K195" s="8">
        <v>177884</v>
      </c>
      <c r="L195" s="8">
        <v>2446</v>
      </c>
      <c r="M195" s="8">
        <v>0</v>
      </c>
      <c r="N195" s="8">
        <v>1847</v>
      </c>
      <c r="O195" s="8">
        <v>5337</v>
      </c>
      <c r="P195" s="8">
        <v>9630</v>
      </c>
      <c r="Q195" s="8">
        <v>131</v>
      </c>
      <c r="R195" s="8">
        <v>0</v>
      </c>
      <c r="S195" s="8">
        <v>5205</v>
      </c>
      <c r="T195" s="8">
        <v>5336</v>
      </c>
      <c r="U195" s="8">
        <v>-7132</v>
      </c>
      <c r="V195" s="8">
        <v>175046</v>
      </c>
      <c r="W195" s="8">
        <v>150818</v>
      </c>
      <c r="X195" s="8">
        <v>32</v>
      </c>
      <c r="Y195" s="8">
        <v>0</v>
      </c>
      <c r="Z195" s="8">
        <v>24196</v>
      </c>
      <c r="AA195" s="12">
        <v>175046</v>
      </c>
      <c r="AB195" s="11">
        <v>27245</v>
      </c>
      <c r="AC195" s="8">
        <v>-15711</v>
      </c>
      <c r="AD195" s="8">
        <v>-732</v>
      </c>
      <c r="AE195" s="8">
        <v>0</v>
      </c>
      <c r="AF195" s="8">
        <v>10802</v>
      </c>
      <c r="AG195" s="8">
        <v>217</v>
      </c>
      <c r="AH195" s="8">
        <v>0</v>
      </c>
      <c r="AI195" s="8">
        <v>0</v>
      </c>
      <c r="AJ195" s="8">
        <v>21</v>
      </c>
      <c r="AK195" s="8">
        <v>-6726</v>
      </c>
      <c r="AL195" s="8">
        <v>0</v>
      </c>
      <c r="AM195" s="8">
        <v>4314</v>
      </c>
      <c r="AN195" s="8">
        <v>0</v>
      </c>
      <c r="AO195" s="12">
        <v>4314</v>
      </c>
      <c r="AP195" s="11">
        <v>23008</v>
      </c>
      <c r="AQ195" s="8">
        <v>1042</v>
      </c>
      <c r="AR195" s="8">
        <v>676</v>
      </c>
      <c r="AS195" s="8">
        <v>24726</v>
      </c>
      <c r="AT195" s="8">
        <v>0</v>
      </c>
      <c r="AU195" s="8">
        <v>0</v>
      </c>
      <c r="AV195" s="8">
        <v>24726</v>
      </c>
      <c r="AW195" s="8">
        <v>2377</v>
      </c>
      <c r="AX195" s="8">
        <v>2574</v>
      </c>
      <c r="AY195" s="8">
        <v>0</v>
      </c>
      <c r="AZ195" s="8">
        <v>4045</v>
      </c>
      <c r="BA195" s="8">
        <v>0</v>
      </c>
      <c r="BB195" s="8">
        <v>2370</v>
      </c>
      <c r="BC195" s="8">
        <v>82</v>
      </c>
      <c r="BD195" s="8">
        <v>0</v>
      </c>
      <c r="BE195" s="8">
        <v>3076</v>
      </c>
      <c r="BF195" s="8">
        <v>235</v>
      </c>
      <c r="BG195" s="8">
        <v>342</v>
      </c>
      <c r="BH195" s="8">
        <v>15101</v>
      </c>
      <c r="BI195" s="12">
        <v>9625</v>
      </c>
      <c r="BJ195" s="11">
        <v>1971</v>
      </c>
      <c r="BK195" s="8">
        <v>1234</v>
      </c>
      <c r="BL195" s="8">
        <v>737</v>
      </c>
      <c r="BM195" s="8">
        <v>548</v>
      </c>
      <c r="BN195" s="8">
        <v>108</v>
      </c>
      <c r="BO195" s="12">
        <v>440</v>
      </c>
      <c r="BP195" s="11">
        <v>6474</v>
      </c>
      <c r="BQ195" s="58">
        <v>112</v>
      </c>
    </row>
    <row r="196" spans="1:69" ht="15">
      <c r="A196" s="57" t="s">
        <v>49</v>
      </c>
      <c r="B196" s="7" t="s">
        <v>48</v>
      </c>
      <c r="C196" s="9">
        <v>40999</v>
      </c>
      <c r="D196" s="13" t="s">
        <v>772</v>
      </c>
      <c r="E196" s="14">
        <v>261186</v>
      </c>
      <c r="F196" s="8">
        <v>29809</v>
      </c>
      <c r="G196" s="8">
        <v>0</v>
      </c>
      <c r="H196" s="8">
        <v>19626</v>
      </c>
      <c r="I196" s="8">
        <v>211751</v>
      </c>
      <c r="J196" s="8">
        <v>785</v>
      </c>
      <c r="K196" s="8">
        <v>212536</v>
      </c>
      <c r="L196" s="8">
        <v>75</v>
      </c>
      <c r="M196" s="8">
        <v>0</v>
      </c>
      <c r="N196" s="8">
        <v>770</v>
      </c>
      <c r="O196" s="8">
        <v>11941</v>
      </c>
      <c r="P196" s="8">
        <v>12786</v>
      </c>
      <c r="Q196" s="8">
        <v>0</v>
      </c>
      <c r="R196" s="8">
        <v>0</v>
      </c>
      <c r="S196" s="8">
        <v>5316</v>
      </c>
      <c r="T196" s="8">
        <v>5316</v>
      </c>
      <c r="U196" s="8">
        <v>0</v>
      </c>
      <c r="V196" s="8">
        <v>220006</v>
      </c>
      <c r="W196" s="8">
        <v>116382</v>
      </c>
      <c r="X196" s="8">
        <v>0</v>
      </c>
      <c r="Y196" s="8">
        <v>0</v>
      </c>
      <c r="Z196" s="8">
        <v>103624</v>
      </c>
      <c r="AA196" s="12">
        <v>220006</v>
      </c>
      <c r="AB196" s="11">
        <v>21125</v>
      </c>
      <c r="AC196" s="8">
        <v>-12491</v>
      </c>
      <c r="AD196" s="8">
        <v>0</v>
      </c>
      <c r="AE196" s="8">
        <v>0</v>
      </c>
      <c r="AF196" s="8">
        <v>8634</v>
      </c>
      <c r="AG196" s="8">
        <v>-61</v>
      </c>
      <c r="AH196" s="8">
        <v>0</v>
      </c>
      <c r="AI196" s="8">
        <v>0</v>
      </c>
      <c r="AJ196" s="8">
        <v>731</v>
      </c>
      <c r="AK196" s="8">
        <v>-4952</v>
      </c>
      <c r="AL196" s="8">
        <v>0</v>
      </c>
      <c r="AM196" s="8">
        <v>4352</v>
      </c>
      <c r="AN196" s="8">
        <v>0</v>
      </c>
      <c r="AO196" s="12">
        <v>4352</v>
      </c>
      <c r="AP196" s="11">
        <v>15214</v>
      </c>
      <c r="AQ196" s="8">
        <v>1228</v>
      </c>
      <c r="AR196" s="8">
        <v>1039</v>
      </c>
      <c r="AS196" s="8">
        <v>17481</v>
      </c>
      <c r="AT196" s="8">
        <v>0</v>
      </c>
      <c r="AU196" s="8">
        <v>0</v>
      </c>
      <c r="AV196" s="8">
        <v>17481</v>
      </c>
      <c r="AW196" s="8">
        <v>3307</v>
      </c>
      <c r="AX196" s="8">
        <v>1977</v>
      </c>
      <c r="AY196" s="8">
        <v>0</v>
      </c>
      <c r="AZ196" s="8">
        <v>3029</v>
      </c>
      <c r="BA196" s="8">
        <v>690</v>
      </c>
      <c r="BB196" s="8">
        <v>1022</v>
      </c>
      <c r="BC196" s="8">
        <v>20</v>
      </c>
      <c r="BD196" s="8">
        <v>0</v>
      </c>
      <c r="BE196" s="8">
        <v>1534</v>
      </c>
      <c r="BF196" s="8">
        <v>0</v>
      </c>
      <c r="BG196" s="8">
        <v>44</v>
      </c>
      <c r="BH196" s="8">
        <v>11623</v>
      </c>
      <c r="BI196" s="12">
        <v>5858</v>
      </c>
      <c r="BJ196" s="11">
        <v>2675</v>
      </c>
      <c r="BK196" s="8">
        <v>293</v>
      </c>
      <c r="BL196" s="8">
        <v>2382</v>
      </c>
      <c r="BM196" s="8">
        <v>969</v>
      </c>
      <c r="BN196" s="8">
        <v>575</v>
      </c>
      <c r="BO196" s="12">
        <v>394</v>
      </c>
      <c r="BP196" s="11">
        <v>3771</v>
      </c>
      <c r="BQ196" s="58">
        <v>87</v>
      </c>
    </row>
    <row r="197" spans="1:69" ht="15">
      <c r="A197" s="57" t="s">
        <v>328</v>
      </c>
      <c r="B197" s="7" t="s">
        <v>327</v>
      </c>
      <c r="C197" s="9">
        <v>40999</v>
      </c>
      <c r="D197" s="13" t="s">
        <v>773</v>
      </c>
      <c r="E197" s="14">
        <v>869972</v>
      </c>
      <c r="F197" s="8">
        <v>348230</v>
      </c>
      <c r="G197" s="8">
        <v>99350</v>
      </c>
      <c r="H197" s="8">
        <v>13956</v>
      </c>
      <c r="I197" s="8">
        <v>408436</v>
      </c>
      <c r="J197" s="8">
        <v>9639</v>
      </c>
      <c r="K197" s="8">
        <v>418075</v>
      </c>
      <c r="L197" s="8">
        <v>17904</v>
      </c>
      <c r="M197" s="8">
        <v>0</v>
      </c>
      <c r="N197" s="8">
        <v>16331</v>
      </c>
      <c r="O197" s="8">
        <v>6630</v>
      </c>
      <c r="P197" s="8">
        <v>40865</v>
      </c>
      <c r="Q197" s="8">
        <v>1004</v>
      </c>
      <c r="R197" s="8">
        <v>0</v>
      </c>
      <c r="S197" s="8">
        <v>15837</v>
      </c>
      <c r="T197" s="8">
        <v>16841</v>
      </c>
      <c r="U197" s="8">
        <v>0</v>
      </c>
      <c r="V197" s="8">
        <v>442099</v>
      </c>
      <c r="W197" s="8">
        <v>402416</v>
      </c>
      <c r="X197" s="8">
        <v>2323</v>
      </c>
      <c r="Y197" s="8">
        <v>363</v>
      </c>
      <c r="Z197" s="8">
        <v>36997</v>
      </c>
      <c r="AA197" s="12">
        <v>442099</v>
      </c>
      <c r="AB197" s="11">
        <v>48072</v>
      </c>
      <c r="AC197" s="8">
        <v>-25675</v>
      </c>
      <c r="AD197" s="8">
        <v>-8761</v>
      </c>
      <c r="AE197" s="8">
        <v>0</v>
      </c>
      <c r="AF197" s="8">
        <v>13636</v>
      </c>
      <c r="AG197" s="8">
        <v>1412</v>
      </c>
      <c r="AH197" s="8">
        <v>100</v>
      </c>
      <c r="AI197" s="8">
        <v>0</v>
      </c>
      <c r="AJ197" s="8">
        <v>17</v>
      </c>
      <c r="AK197" s="8">
        <v>-12277</v>
      </c>
      <c r="AL197" s="8">
        <v>0</v>
      </c>
      <c r="AM197" s="8">
        <v>2888</v>
      </c>
      <c r="AN197" s="8">
        <v>0</v>
      </c>
      <c r="AO197" s="12">
        <v>2888</v>
      </c>
      <c r="AP197" s="11">
        <v>34272</v>
      </c>
      <c r="AQ197" s="8">
        <v>3397</v>
      </c>
      <c r="AR197" s="8">
        <v>0</v>
      </c>
      <c r="AS197" s="8">
        <v>37669</v>
      </c>
      <c r="AT197" s="8">
        <v>0</v>
      </c>
      <c r="AU197" s="8">
        <v>1542</v>
      </c>
      <c r="AV197" s="8">
        <v>39211</v>
      </c>
      <c r="AW197" s="8">
        <v>5538</v>
      </c>
      <c r="AX197" s="8">
        <v>5319</v>
      </c>
      <c r="AY197" s="8">
        <v>0</v>
      </c>
      <c r="AZ197" s="8">
        <v>2399</v>
      </c>
      <c r="BA197" s="8">
        <v>2304</v>
      </c>
      <c r="BB197" s="8">
        <v>637</v>
      </c>
      <c r="BC197" s="8">
        <v>619</v>
      </c>
      <c r="BD197" s="8">
        <v>5348</v>
      </c>
      <c r="BE197" s="8">
        <v>2496</v>
      </c>
      <c r="BF197" s="8">
        <v>0</v>
      </c>
      <c r="BG197" s="8">
        <v>1</v>
      </c>
      <c r="BH197" s="8">
        <v>24661</v>
      </c>
      <c r="BI197" s="12">
        <v>14550</v>
      </c>
      <c r="BJ197" s="11">
        <v>8861</v>
      </c>
      <c r="BK197" s="8">
        <v>9775</v>
      </c>
      <c r="BL197" s="8">
        <v>-914</v>
      </c>
      <c r="BM197" s="8">
        <v>0</v>
      </c>
      <c r="BN197" s="8">
        <v>0</v>
      </c>
      <c r="BO197" s="12">
        <v>0</v>
      </c>
      <c r="BP197" s="11">
        <v>6651</v>
      </c>
      <c r="BQ197" s="58">
        <v>0</v>
      </c>
    </row>
    <row r="198" spans="1:69" ht="15">
      <c r="A198" s="57" t="s">
        <v>138</v>
      </c>
      <c r="B198" s="7" t="s">
        <v>137</v>
      </c>
      <c r="C198" s="9">
        <v>40999</v>
      </c>
      <c r="D198" s="13" t="s">
        <v>772</v>
      </c>
      <c r="E198" s="14">
        <v>95698</v>
      </c>
      <c r="F198" s="8">
        <v>8250</v>
      </c>
      <c r="G198" s="8">
        <v>465</v>
      </c>
      <c r="H198" s="8">
        <v>16438</v>
      </c>
      <c r="I198" s="8">
        <v>70545</v>
      </c>
      <c r="J198" s="8">
        <v>3319</v>
      </c>
      <c r="K198" s="8">
        <v>73864</v>
      </c>
      <c r="L198" s="8">
        <v>0</v>
      </c>
      <c r="M198" s="8">
        <v>0</v>
      </c>
      <c r="N198" s="8">
        <v>1427</v>
      </c>
      <c r="O198" s="8">
        <v>1050</v>
      </c>
      <c r="P198" s="8">
        <v>2477</v>
      </c>
      <c r="Q198" s="8">
        <v>0</v>
      </c>
      <c r="R198" s="8">
        <v>0</v>
      </c>
      <c r="S198" s="8">
        <v>2590</v>
      </c>
      <c r="T198" s="8">
        <v>2590</v>
      </c>
      <c r="U198" s="8">
        <v>-1861</v>
      </c>
      <c r="V198" s="8">
        <v>71890</v>
      </c>
      <c r="W198" s="8">
        <v>65700</v>
      </c>
      <c r="X198" s="8">
        <v>0</v>
      </c>
      <c r="Y198" s="8">
        <v>0</v>
      </c>
      <c r="Z198" s="8">
        <v>6190</v>
      </c>
      <c r="AA198" s="12">
        <v>71890</v>
      </c>
      <c r="AB198" s="11">
        <v>13303</v>
      </c>
      <c r="AC198" s="8">
        <v>-9129</v>
      </c>
      <c r="AD198" s="8">
        <v>0</v>
      </c>
      <c r="AE198" s="8">
        <v>0</v>
      </c>
      <c r="AF198" s="8">
        <v>4174</v>
      </c>
      <c r="AG198" s="8">
        <v>5</v>
      </c>
      <c r="AH198" s="8">
        <v>0</v>
      </c>
      <c r="AI198" s="8">
        <v>0</v>
      </c>
      <c r="AJ198" s="8">
        <v>16</v>
      </c>
      <c r="AK198" s="8">
        <v>-2759</v>
      </c>
      <c r="AL198" s="8">
        <v>0</v>
      </c>
      <c r="AM198" s="8">
        <v>1436</v>
      </c>
      <c r="AN198" s="8">
        <v>0</v>
      </c>
      <c r="AO198" s="12">
        <v>1436</v>
      </c>
      <c r="AP198" s="11">
        <v>11603</v>
      </c>
      <c r="AQ198" s="8">
        <v>211</v>
      </c>
      <c r="AR198" s="8">
        <v>655</v>
      </c>
      <c r="AS198" s="8">
        <v>12469</v>
      </c>
      <c r="AT198" s="8">
        <v>0</v>
      </c>
      <c r="AU198" s="8">
        <v>0</v>
      </c>
      <c r="AV198" s="8">
        <v>12469</v>
      </c>
      <c r="AW198" s="8">
        <v>1795</v>
      </c>
      <c r="AX198" s="8">
        <v>200</v>
      </c>
      <c r="AY198" s="8">
        <v>653</v>
      </c>
      <c r="AZ198" s="8">
        <v>2280</v>
      </c>
      <c r="BA198" s="8">
        <v>849</v>
      </c>
      <c r="BB198" s="8">
        <v>1526</v>
      </c>
      <c r="BC198" s="8">
        <v>0</v>
      </c>
      <c r="BD198" s="8">
        <v>0</v>
      </c>
      <c r="BE198" s="8">
        <v>2047</v>
      </c>
      <c r="BF198" s="8">
        <v>-893</v>
      </c>
      <c r="BG198" s="8">
        <v>385</v>
      </c>
      <c r="BH198" s="8">
        <v>8842</v>
      </c>
      <c r="BI198" s="12">
        <v>3627</v>
      </c>
      <c r="BJ198" s="11">
        <v>0</v>
      </c>
      <c r="BK198" s="8">
        <v>0</v>
      </c>
      <c r="BL198" s="8">
        <v>0</v>
      </c>
      <c r="BM198" s="8">
        <v>834</v>
      </c>
      <c r="BN198" s="8">
        <v>288</v>
      </c>
      <c r="BO198" s="12">
        <v>546</v>
      </c>
      <c r="BP198" s="11">
        <v>3117</v>
      </c>
      <c r="BQ198" s="58">
        <v>9</v>
      </c>
    </row>
    <row r="199" spans="1:69" ht="15">
      <c r="A199" s="57" t="s">
        <v>613</v>
      </c>
      <c r="B199" s="7" t="s">
        <v>612</v>
      </c>
      <c r="C199" s="9">
        <v>40999</v>
      </c>
      <c r="D199" s="13" t="s">
        <v>772</v>
      </c>
      <c r="E199" s="14">
        <v>325443</v>
      </c>
      <c r="F199" s="8">
        <v>21008</v>
      </c>
      <c r="G199" s="8">
        <v>0</v>
      </c>
      <c r="H199" s="8">
        <v>23670</v>
      </c>
      <c r="I199" s="8">
        <v>280765</v>
      </c>
      <c r="J199" s="8">
        <v>12679</v>
      </c>
      <c r="K199" s="8">
        <v>293444</v>
      </c>
      <c r="L199" s="8">
        <v>17089</v>
      </c>
      <c r="M199" s="8">
        <v>145</v>
      </c>
      <c r="N199" s="8">
        <v>2</v>
      </c>
      <c r="O199" s="8">
        <v>5947</v>
      </c>
      <c r="P199" s="8">
        <v>23183</v>
      </c>
      <c r="Q199" s="8">
        <v>0</v>
      </c>
      <c r="R199" s="8">
        <v>0</v>
      </c>
      <c r="S199" s="8">
        <v>9572</v>
      </c>
      <c r="T199" s="8">
        <v>9572</v>
      </c>
      <c r="U199" s="8">
        <v>-1102</v>
      </c>
      <c r="V199" s="8">
        <v>305953</v>
      </c>
      <c r="W199" s="8">
        <v>267308</v>
      </c>
      <c r="X199" s="8">
        <v>0</v>
      </c>
      <c r="Y199" s="8">
        <v>0</v>
      </c>
      <c r="Z199" s="8">
        <v>38645</v>
      </c>
      <c r="AA199" s="12">
        <v>305953</v>
      </c>
      <c r="AB199" s="11">
        <v>46749</v>
      </c>
      <c r="AC199" s="8">
        <v>-30944</v>
      </c>
      <c r="AD199" s="8">
        <v>-3018</v>
      </c>
      <c r="AE199" s="8">
        <v>0</v>
      </c>
      <c r="AF199" s="8">
        <v>12787</v>
      </c>
      <c r="AG199" s="8">
        <v>463</v>
      </c>
      <c r="AH199" s="8">
        <v>0</v>
      </c>
      <c r="AI199" s="8">
        <v>55</v>
      </c>
      <c r="AJ199" s="8">
        <v>374</v>
      </c>
      <c r="AK199" s="8">
        <v>-9460</v>
      </c>
      <c r="AL199" s="8">
        <v>0</v>
      </c>
      <c r="AM199" s="8">
        <v>4219</v>
      </c>
      <c r="AN199" s="8">
        <v>5</v>
      </c>
      <c r="AO199" s="12">
        <v>4224</v>
      </c>
      <c r="AP199" s="11">
        <v>38445</v>
      </c>
      <c r="AQ199" s="8">
        <v>4286</v>
      </c>
      <c r="AR199" s="8">
        <v>797</v>
      </c>
      <c r="AS199" s="8">
        <v>43528</v>
      </c>
      <c r="AT199" s="8">
        <v>0</v>
      </c>
      <c r="AU199" s="8">
        <v>0</v>
      </c>
      <c r="AV199" s="8">
        <v>43528</v>
      </c>
      <c r="AW199" s="8">
        <v>7218</v>
      </c>
      <c r="AX199" s="8">
        <v>5031</v>
      </c>
      <c r="AY199" s="8">
        <v>0</v>
      </c>
      <c r="AZ199" s="8">
        <v>4449</v>
      </c>
      <c r="BA199" s="8">
        <v>5282</v>
      </c>
      <c r="BB199" s="8">
        <v>0</v>
      </c>
      <c r="BC199" s="8">
        <v>106</v>
      </c>
      <c r="BD199" s="8">
        <v>80</v>
      </c>
      <c r="BE199" s="8">
        <v>6668</v>
      </c>
      <c r="BF199" s="8">
        <v>0</v>
      </c>
      <c r="BG199" s="8">
        <v>189</v>
      </c>
      <c r="BH199" s="8">
        <v>29023</v>
      </c>
      <c r="BI199" s="12">
        <v>14505</v>
      </c>
      <c r="BJ199" s="11">
        <v>2872</v>
      </c>
      <c r="BK199" s="8">
        <v>4075</v>
      </c>
      <c r="BL199" s="8">
        <v>-1203</v>
      </c>
      <c r="BM199" s="8">
        <v>349</v>
      </c>
      <c r="BN199" s="8">
        <v>864</v>
      </c>
      <c r="BO199" s="12">
        <v>-515</v>
      </c>
      <c r="BP199" s="11">
        <v>9005</v>
      </c>
      <c r="BQ199" s="58">
        <v>0</v>
      </c>
    </row>
    <row r="200" spans="1:69" ht="15">
      <c r="A200" s="57" t="s">
        <v>101</v>
      </c>
      <c r="B200" s="7" t="s">
        <v>100</v>
      </c>
      <c r="C200" s="9">
        <v>40999</v>
      </c>
      <c r="D200" s="13" t="s">
        <v>772</v>
      </c>
      <c r="E200" s="14">
        <v>150358</v>
      </c>
      <c r="F200" s="8">
        <v>43268</v>
      </c>
      <c r="G200" s="8">
        <v>0</v>
      </c>
      <c r="H200" s="8">
        <v>13001</v>
      </c>
      <c r="I200" s="8">
        <v>94089</v>
      </c>
      <c r="J200" s="8">
        <v>498</v>
      </c>
      <c r="K200" s="8">
        <v>94587</v>
      </c>
      <c r="L200" s="8">
        <v>0</v>
      </c>
      <c r="M200" s="8">
        <v>3162</v>
      </c>
      <c r="N200" s="8">
        <v>347</v>
      </c>
      <c r="O200" s="8">
        <v>306</v>
      </c>
      <c r="P200" s="8">
        <v>3815</v>
      </c>
      <c r="Q200" s="8">
        <v>0</v>
      </c>
      <c r="R200" s="8">
        <v>19</v>
      </c>
      <c r="S200" s="8">
        <v>7897</v>
      </c>
      <c r="T200" s="8">
        <v>7916</v>
      </c>
      <c r="U200" s="8">
        <v>0</v>
      </c>
      <c r="V200" s="8">
        <v>90486</v>
      </c>
      <c r="W200" s="8">
        <v>67406</v>
      </c>
      <c r="X200" s="8">
        <v>1233</v>
      </c>
      <c r="Y200" s="8">
        <v>0</v>
      </c>
      <c r="Z200" s="8">
        <v>21847</v>
      </c>
      <c r="AA200" s="12">
        <v>90486</v>
      </c>
      <c r="AB200" s="11">
        <v>34387</v>
      </c>
      <c r="AC200" s="8">
        <v>-36054</v>
      </c>
      <c r="AD200" s="8">
        <v>0</v>
      </c>
      <c r="AE200" s="8">
        <v>0</v>
      </c>
      <c r="AF200" s="8">
        <v>-1667</v>
      </c>
      <c r="AG200" s="8">
        <v>290</v>
      </c>
      <c r="AH200" s="8">
        <v>0</v>
      </c>
      <c r="AI200" s="8">
        <v>0</v>
      </c>
      <c r="AJ200" s="8">
        <v>150</v>
      </c>
      <c r="AK200" s="8">
        <v>-2345</v>
      </c>
      <c r="AL200" s="8">
        <v>0</v>
      </c>
      <c r="AM200" s="8">
        <v>-3572</v>
      </c>
      <c r="AN200" s="8">
        <v>0</v>
      </c>
      <c r="AO200" s="12">
        <v>-3572</v>
      </c>
      <c r="AP200" s="11">
        <v>32954</v>
      </c>
      <c r="AQ200" s="8">
        <v>299</v>
      </c>
      <c r="AR200" s="8">
        <v>487</v>
      </c>
      <c r="AS200" s="8">
        <v>33740</v>
      </c>
      <c r="AT200" s="8">
        <v>0</v>
      </c>
      <c r="AU200" s="8">
        <v>0</v>
      </c>
      <c r="AV200" s="8">
        <v>33740</v>
      </c>
      <c r="AW200" s="8">
        <v>8774</v>
      </c>
      <c r="AX200" s="8">
        <v>238</v>
      </c>
      <c r="AY200" s="8">
        <v>737</v>
      </c>
      <c r="AZ200" s="8">
        <v>6754</v>
      </c>
      <c r="BA200" s="8">
        <v>1079</v>
      </c>
      <c r="BB200" s="8">
        <v>12375</v>
      </c>
      <c r="BC200" s="8">
        <v>1395</v>
      </c>
      <c r="BD200" s="8">
        <v>0</v>
      </c>
      <c r="BE200" s="8">
        <v>4577</v>
      </c>
      <c r="BF200" s="8">
        <v>0</v>
      </c>
      <c r="BG200" s="8">
        <v>0</v>
      </c>
      <c r="BH200" s="8">
        <v>35929</v>
      </c>
      <c r="BI200" s="12">
        <v>-2189</v>
      </c>
      <c r="BJ200" s="11">
        <v>0</v>
      </c>
      <c r="BK200" s="8">
        <v>0</v>
      </c>
      <c r="BL200" s="8">
        <v>0</v>
      </c>
      <c r="BM200" s="8">
        <v>647</v>
      </c>
      <c r="BN200" s="8">
        <v>125</v>
      </c>
      <c r="BO200" s="12">
        <v>522</v>
      </c>
      <c r="BP200" s="11">
        <v>9764</v>
      </c>
      <c r="BQ200" s="58">
        <v>0</v>
      </c>
    </row>
    <row r="201" spans="1:69" ht="15">
      <c r="A201" s="57" t="s">
        <v>594</v>
      </c>
      <c r="B201" s="7" t="s">
        <v>593</v>
      </c>
      <c r="C201" s="9">
        <v>40999</v>
      </c>
      <c r="D201" s="13" t="s">
        <v>773</v>
      </c>
      <c r="E201" s="14">
        <v>433900</v>
      </c>
      <c r="F201" s="8">
        <v>203100</v>
      </c>
      <c r="G201" s="8">
        <v>0</v>
      </c>
      <c r="H201" s="8">
        <v>2800</v>
      </c>
      <c r="I201" s="8">
        <v>228000</v>
      </c>
      <c r="J201" s="8">
        <v>600</v>
      </c>
      <c r="K201" s="8">
        <v>228600</v>
      </c>
      <c r="L201" s="8">
        <v>115700</v>
      </c>
      <c r="M201" s="8">
        <v>0</v>
      </c>
      <c r="N201" s="8">
        <v>5200</v>
      </c>
      <c r="O201" s="8">
        <v>15200</v>
      </c>
      <c r="P201" s="8">
        <v>136100</v>
      </c>
      <c r="Q201" s="8">
        <v>0</v>
      </c>
      <c r="R201" s="8">
        <v>0</v>
      </c>
      <c r="S201" s="8">
        <v>30700</v>
      </c>
      <c r="T201" s="8">
        <v>30700</v>
      </c>
      <c r="U201" s="8">
        <v>0</v>
      </c>
      <c r="V201" s="8">
        <v>334000</v>
      </c>
      <c r="W201" s="8">
        <v>244400</v>
      </c>
      <c r="X201" s="8">
        <v>22900</v>
      </c>
      <c r="Y201" s="8">
        <v>0</v>
      </c>
      <c r="Z201" s="8">
        <v>66700</v>
      </c>
      <c r="AA201" s="12">
        <v>334000</v>
      </c>
      <c r="AB201" s="11">
        <v>116400</v>
      </c>
      <c r="AC201" s="8">
        <v>-18700</v>
      </c>
      <c r="AD201" s="8">
        <v>-89200</v>
      </c>
      <c r="AE201" s="8">
        <v>0</v>
      </c>
      <c r="AF201" s="8">
        <v>8500</v>
      </c>
      <c r="AG201" s="8">
        <v>5900</v>
      </c>
      <c r="AH201" s="8">
        <v>-2200</v>
      </c>
      <c r="AI201" s="8">
        <v>0</v>
      </c>
      <c r="AJ201" s="8">
        <v>100</v>
      </c>
      <c r="AK201" s="8">
        <v>-5200</v>
      </c>
      <c r="AL201" s="8">
        <v>0</v>
      </c>
      <c r="AM201" s="8">
        <v>7100</v>
      </c>
      <c r="AN201" s="8">
        <v>0</v>
      </c>
      <c r="AO201" s="12">
        <v>7100</v>
      </c>
      <c r="AP201" s="11">
        <v>15200</v>
      </c>
      <c r="AQ201" s="8">
        <v>5400</v>
      </c>
      <c r="AR201" s="8">
        <v>0</v>
      </c>
      <c r="AS201" s="8">
        <v>20600</v>
      </c>
      <c r="AT201" s="8">
        <v>0</v>
      </c>
      <c r="AU201" s="8">
        <v>2600</v>
      </c>
      <c r="AV201" s="8">
        <v>23200</v>
      </c>
      <c r="AW201" s="8">
        <v>4900</v>
      </c>
      <c r="AX201" s="8">
        <v>5400</v>
      </c>
      <c r="AY201" s="8">
        <v>0</v>
      </c>
      <c r="AZ201" s="8">
        <v>700</v>
      </c>
      <c r="BA201" s="8">
        <v>0</v>
      </c>
      <c r="BB201" s="8">
        <v>0</v>
      </c>
      <c r="BC201" s="8">
        <v>300</v>
      </c>
      <c r="BD201" s="8">
        <v>0</v>
      </c>
      <c r="BE201" s="8">
        <v>1000</v>
      </c>
      <c r="BF201" s="8">
        <v>0</v>
      </c>
      <c r="BG201" s="8">
        <v>0</v>
      </c>
      <c r="BH201" s="8">
        <v>12300</v>
      </c>
      <c r="BI201" s="12">
        <v>10900</v>
      </c>
      <c r="BJ201" s="11">
        <v>90500</v>
      </c>
      <c r="BK201" s="8">
        <v>88200</v>
      </c>
      <c r="BL201" s="8">
        <v>2300</v>
      </c>
      <c r="BM201" s="8">
        <v>2700</v>
      </c>
      <c r="BN201" s="8">
        <v>7400</v>
      </c>
      <c r="BO201" s="12">
        <v>-4700</v>
      </c>
      <c r="BP201" s="11">
        <v>5399</v>
      </c>
      <c r="BQ201" s="58">
        <v>264</v>
      </c>
    </row>
    <row r="202" spans="1:69" ht="15">
      <c r="A202" s="57" t="s">
        <v>196</v>
      </c>
      <c r="B202" s="7" t="s">
        <v>195</v>
      </c>
      <c r="C202" s="9">
        <v>40999</v>
      </c>
      <c r="D202" s="13" t="s">
        <v>773</v>
      </c>
      <c r="E202" s="14">
        <v>1902900</v>
      </c>
      <c r="F202" s="8">
        <v>1084100</v>
      </c>
      <c r="G202" s="8">
        <v>5000</v>
      </c>
      <c r="H202" s="8">
        <v>64700</v>
      </c>
      <c r="I202" s="8">
        <v>749100</v>
      </c>
      <c r="J202" s="8">
        <v>192300</v>
      </c>
      <c r="K202" s="8">
        <v>941400</v>
      </c>
      <c r="L202" s="8">
        <v>24100</v>
      </c>
      <c r="M202" s="8">
        <v>4200</v>
      </c>
      <c r="N202" s="8">
        <v>1900</v>
      </c>
      <c r="O202" s="8">
        <v>46900</v>
      </c>
      <c r="P202" s="8">
        <v>77100</v>
      </c>
      <c r="Q202" s="8">
        <v>4000</v>
      </c>
      <c r="R202" s="8">
        <v>0</v>
      </c>
      <c r="S202" s="8">
        <v>59400</v>
      </c>
      <c r="T202" s="8">
        <v>63400</v>
      </c>
      <c r="U202" s="8">
        <v>0</v>
      </c>
      <c r="V202" s="8">
        <v>955100</v>
      </c>
      <c r="W202" s="8">
        <v>727200</v>
      </c>
      <c r="X202" s="8">
        <v>45900</v>
      </c>
      <c r="Y202" s="8">
        <v>1200</v>
      </c>
      <c r="Z202" s="8">
        <v>180800</v>
      </c>
      <c r="AA202" s="12">
        <v>955100</v>
      </c>
      <c r="AB202" s="11">
        <v>189900</v>
      </c>
      <c r="AC202" s="8">
        <v>-133900</v>
      </c>
      <c r="AD202" s="8">
        <v>-26700</v>
      </c>
      <c r="AE202" s="8">
        <v>0</v>
      </c>
      <c r="AF202" s="8">
        <v>29300</v>
      </c>
      <c r="AG202" s="8">
        <v>13100</v>
      </c>
      <c r="AH202" s="8">
        <v>2500</v>
      </c>
      <c r="AI202" s="8">
        <v>-800</v>
      </c>
      <c r="AJ202" s="8">
        <v>3700</v>
      </c>
      <c r="AK202" s="8">
        <v>-28500</v>
      </c>
      <c r="AL202" s="8">
        <v>0</v>
      </c>
      <c r="AM202" s="8">
        <v>19300</v>
      </c>
      <c r="AN202" s="8">
        <v>0</v>
      </c>
      <c r="AO202" s="12">
        <v>19300</v>
      </c>
      <c r="AP202" s="11">
        <v>130600</v>
      </c>
      <c r="AQ202" s="8">
        <v>8800</v>
      </c>
      <c r="AR202" s="8">
        <v>0</v>
      </c>
      <c r="AS202" s="8">
        <v>139400</v>
      </c>
      <c r="AT202" s="8">
        <v>6200</v>
      </c>
      <c r="AU202" s="8">
        <v>10000</v>
      </c>
      <c r="AV202" s="8">
        <v>155600</v>
      </c>
      <c r="AW202" s="8">
        <v>28400</v>
      </c>
      <c r="AX202" s="8">
        <v>9200</v>
      </c>
      <c r="AY202" s="8">
        <v>9300</v>
      </c>
      <c r="AZ202" s="8">
        <v>21200</v>
      </c>
      <c r="BA202" s="8">
        <v>3800</v>
      </c>
      <c r="BB202" s="8">
        <v>10000</v>
      </c>
      <c r="BC202" s="8">
        <v>700</v>
      </c>
      <c r="BD202" s="8">
        <v>25700</v>
      </c>
      <c r="BE202" s="8">
        <v>14500</v>
      </c>
      <c r="BF202" s="8">
        <v>0</v>
      </c>
      <c r="BG202" s="8">
        <v>800</v>
      </c>
      <c r="BH202" s="8">
        <v>123600</v>
      </c>
      <c r="BI202" s="12">
        <v>32000</v>
      </c>
      <c r="BJ202" s="11">
        <v>27400</v>
      </c>
      <c r="BK202" s="8">
        <v>33800</v>
      </c>
      <c r="BL202" s="8">
        <v>-6400</v>
      </c>
      <c r="BM202" s="8">
        <v>6900</v>
      </c>
      <c r="BN202" s="8">
        <v>3200</v>
      </c>
      <c r="BO202" s="12">
        <v>3700</v>
      </c>
      <c r="BP202" s="11">
        <v>19758</v>
      </c>
      <c r="BQ202" s="58">
        <v>548</v>
      </c>
    </row>
    <row r="203" spans="1:69" ht="15">
      <c r="A203" s="57" t="s">
        <v>686</v>
      </c>
      <c r="B203" s="7" t="s">
        <v>1</v>
      </c>
      <c r="C203" s="9">
        <v>40999</v>
      </c>
      <c r="D203" s="13" t="s">
        <v>773</v>
      </c>
      <c r="E203" s="14">
        <v>497890</v>
      </c>
      <c r="F203" s="8">
        <v>232954</v>
      </c>
      <c r="G203" s="8">
        <v>0</v>
      </c>
      <c r="H203" s="8">
        <v>31550</v>
      </c>
      <c r="I203" s="8">
        <v>233386</v>
      </c>
      <c r="J203" s="8">
        <v>5260</v>
      </c>
      <c r="K203" s="8">
        <v>238646</v>
      </c>
      <c r="L203" s="8">
        <v>3529</v>
      </c>
      <c r="M203" s="8">
        <v>12940</v>
      </c>
      <c r="N203" s="8">
        <v>7119</v>
      </c>
      <c r="O203" s="8">
        <v>4621</v>
      </c>
      <c r="P203" s="8">
        <v>28209</v>
      </c>
      <c r="Q203" s="8">
        <v>46</v>
      </c>
      <c r="R203" s="8">
        <v>0</v>
      </c>
      <c r="S203" s="8">
        <v>8265</v>
      </c>
      <c r="T203" s="8">
        <v>8311</v>
      </c>
      <c r="U203" s="8">
        <v>0</v>
      </c>
      <c r="V203" s="8">
        <v>258544</v>
      </c>
      <c r="W203" s="8">
        <v>213476</v>
      </c>
      <c r="X203" s="8">
        <v>4448</v>
      </c>
      <c r="Y203" s="8">
        <v>0</v>
      </c>
      <c r="Z203" s="8">
        <v>40620</v>
      </c>
      <c r="AA203" s="12">
        <v>258544</v>
      </c>
      <c r="AB203" s="11">
        <v>51458</v>
      </c>
      <c r="AC203" s="8">
        <v>-37465</v>
      </c>
      <c r="AD203" s="8">
        <v>-3755</v>
      </c>
      <c r="AE203" s="8">
        <v>0</v>
      </c>
      <c r="AF203" s="8">
        <v>10238</v>
      </c>
      <c r="AG203" s="8">
        <v>1053</v>
      </c>
      <c r="AH203" s="8">
        <v>3</v>
      </c>
      <c r="AI203" s="8">
        <v>0</v>
      </c>
      <c r="AJ203" s="8">
        <v>948</v>
      </c>
      <c r="AK203" s="8">
        <v>-9920</v>
      </c>
      <c r="AL203" s="8">
        <v>0</v>
      </c>
      <c r="AM203" s="8">
        <v>2322</v>
      </c>
      <c r="AN203" s="8">
        <v>0</v>
      </c>
      <c r="AO203" s="12">
        <v>2322</v>
      </c>
      <c r="AP203" s="11">
        <v>32680</v>
      </c>
      <c r="AQ203" s="8">
        <v>4490</v>
      </c>
      <c r="AR203" s="8">
        <v>248</v>
      </c>
      <c r="AS203" s="8">
        <v>37418</v>
      </c>
      <c r="AT203" s="8">
        <v>4206</v>
      </c>
      <c r="AU203" s="8">
        <v>1027</v>
      </c>
      <c r="AV203" s="8">
        <v>42651</v>
      </c>
      <c r="AW203" s="8">
        <v>7304</v>
      </c>
      <c r="AX203" s="8">
        <v>3282</v>
      </c>
      <c r="AY203" s="8">
        <v>6517</v>
      </c>
      <c r="AZ203" s="8">
        <v>5817</v>
      </c>
      <c r="BA203" s="8">
        <v>2958</v>
      </c>
      <c r="BB203" s="8">
        <v>0</v>
      </c>
      <c r="BC203" s="8">
        <v>193</v>
      </c>
      <c r="BD203" s="8">
        <v>68</v>
      </c>
      <c r="BE203" s="8">
        <v>5241</v>
      </c>
      <c r="BF203" s="8">
        <v>0</v>
      </c>
      <c r="BG203" s="8">
        <v>0</v>
      </c>
      <c r="BH203" s="8">
        <v>31380</v>
      </c>
      <c r="BI203" s="12">
        <v>11271</v>
      </c>
      <c r="BJ203" s="11">
        <v>4151</v>
      </c>
      <c r="BK203" s="8">
        <v>5599</v>
      </c>
      <c r="BL203" s="8">
        <v>-1448</v>
      </c>
      <c r="BM203" s="8">
        <v>4656</v>
      </c>
      <c r="BN203" s="8">
        <v>4241</v>
      </c>
      <c r="BO203" s="12">
        <v>415</v>
      </c>
      <c r="BP203" s="11">
        <v>8175</v>
      </c>
      <c r="BQ203" s="58">
        <v>0</v>
      </c>
    </row>
    <row r="204" spans="1:69" ht="15">
      <c r="A204" s="57" t="s">
        <v>687</v>
      </c>
      <c r="B204" s="7" t="s">
        <v>397</v>
      </c>
      <c r="C204" s="9">
        <v>40999</v>
      </c>
      <c r="D204" s="13" t="s">
        <v>772</v>
      </c>
      <c r="E204" s="14">
        <v>63472</v>
      </c>
      <c r="F204" s="8">
        <v>1741</v>
      </c>
      <c r="G204" s="8">
        <v>0</v>
      </c>
      <c r="H204" s="8">
        <v>4837</v>
      </c>
      <c r="I204" s="8">
        <v>56894</v>
      </c>
      <c r="J204" s="8">
        <v>18302</v>
      </c>
      <c r="K204" s="8">
        <v>75196</v>
      </c>
      <c r="L204" s="8">
        <v>335</v>
      </c>
      <c r="M204" s="8">
        <v>0</v>
      </c>
      <c r="N204" s="8">
        <v>1879</v>
      </c>
      <c r="O204" s="8">
        <v>2552</v>
      </c>
      <c r="P204" s="8">
        <v>4766</v>
      </c>
      <c r="Q204" s="8">
        <v>0</v>
      </c>
      <c r="R204" s="8">
        <v>0</v>
      </c>
      <c r="S204" s="8">
        <v>3142</v>
      </c>
      <c r="T204" s="8">
        <v>3142</v>
      </c>
      <c r="U204" s="8">
        <v>0</v>
      </c>
      <c r="V204" s="8">
        <v>76820</v>
      </c>
      <c r="W204" s="8">
        <v>52401</v>
      </c>
      <c r="X204" s="8">
        <v>0</v>
      </c>
      <c r="Y204" s="8">
        <v>0</v>
      </c>
      <c r="Z204" s="8">
        <v>24419</v>
      </c>
      <c r="AA204" s="12">
        <v>76820</v>
      </c>
      <c r="AB204" s="11">
        <v>27884</v>
      </c>
      <c r="AC204" s="8">
        <v>-19409</v>
      </c>
      <c r="AD204" s="8">
        <v>0</v>
      </c>
      <c r="AE204" s="8">
        <v>0</v>
      </c>
      <c r="AF204" s="8">
        <v>8475</v>
      </c>
      <c r="AG204" s="8">
        <v>32</v>
      </c>
      <c r="AH204" s="8">
        <v>0</v>
      </c>
      <c r="AI204" s="8">
        <v>0</v>
      </c>
      <c r="AJ204" s="8">
        <v>10</v>
      </c>
      <c r="AK204" s="8">
        <v>-1638</v>
      </c>
      <c r="AL204" s="8">
        <v>-281</v>
      </c>
      <c r="AM204" s="8">
        <v>6598</v>
      </c>
      <c r="AN204" s="8">
        <v>0</v>
      </c>
      <c r="AO204" s="12">
        <v>6598</v>
      </c>
      <c r="AP204" s="11">
        <v>25024</v>
      </c>
      <c r="AQ204" s="8">
        <v>1099</v>
      </c>
      <c r="AR204" s="8">
        <v>0</v>
      </c>
      <c r="AS204" s="8">
        <v>26123</v>
      </c>
      <c r="AT204" s="8">
        <v>0</v>
      </c>
      <c r="AU204" s="8">
        <v>0</v>
      </c>
      <c r="AV204" s="8">
        <v>26123</v>
      </c>
      <c r="AW204" s="8">
        <v>4400</v>
      </c>
      <c r="AX204" s="8">
        <v>1663</v>
      </c>
      <c r="AY204" s="8">
        <v>0</v>
      </c>
      <c r="AZ204" s="8">
        <v>5056</v>
      </c>
      <c r="BA204" s="8">
        <v>1579</v>
      </c>
      <c r="BB204" s="8">
        <v>1671</v>
      </c>
      <c r="BC204" s="8">
        <v>268</v>
      </c>
      <c r="BD204" s="8">
        <v>0</v>
      </c>
      <c r="BE204" s="8">
        <v>1382</v>
      </c>
      <c r="BF204" s="8">
        <v>0</v>
      </c>
      <c r="BG204" s="8">
        <v>0</v>
      </c>
      <c r="BH204" s="8">
        <v>16019</v>
      </c>
      <c r="BI204" s="12">
        <v>10104</v>
      </c>
      <c r="BJ204" s="11">
        <v>1145</v>
      </c>
      <c r="BK204" s="8">
        <v>1453</v>
      </c>
      <c r="BL204" s="8">
        <v>-308</v>
      </c>
      <c r="BM204" s="8">
        <v>616</v>
      </c>
      <c r="BN204" s="8">
        <v>1937</v>
      </c>
      <c r="BO204" s="12">
        <v>-1321</v>
      </c>
      <c r="BP204" s="11">
        <v>6327</v>
      </c>
      <c r="BQ204" s="58">
        <v>6</v>
      </c>
    </row>
    <row r="205" spans="1:69" ht="15">
      <c r="A205" s="57" t="s">
        <v>581</v>
      </c>
      <c r="B205" s="7" t="s">
        <v>580</v>
      </c>
      <c r="C205" s="9">
        <v>40999</v>
      </c>
      <c r="D205" s="13" t="s">
        <v>772</v>
      </c>
      <c r="E205" s="14">
        <v>173512</v>
      </c>
      <c r="F205" s="8">
        <v>31481</v>
      </c>
      <c r="G205" s="8">
        <v>6058</v>
      </c>
      <c r="H205" s="8">
        <v>12458</v>
      </c>
      <c r="I205" s="8">
        <v>123515</v>
      </c>
      <c r="J205" s="8">
        <v>5387</v>
      </c>
      <c r="K205" s="8">
        <v>128902</v>
      </c>
      <c r="L205" s="8">
        <v>964</v>
      </c>
      <c r="M205" s="8">
        <v>1806</v>
      </c>
      <c r="N205" s="8">
        <v>49</v>
      </c>
      <c r="O205" s="8">
        <v>0</v>
      </c>
      <c r="P205" s="8">
        <v>2819</v>
      </c>
      <c r="Q205" s="8">
        <v>0</v>
      </c>
      <c r="R205" s="8">
        <v>0</v>
      </c>
      <c r="S205" s="8">
        <v>1533</v>
      </c>
      <c r="T205" s="8">
        <v>1533</v>
      </c>
      <c r="U205" s="8">
        <v>-1743</v>
      </c>
      <c r="V205" s="8">
        <v>128445</v>
      </c>
      <c r="W205" s="8">
        <v>103770</v>
      </c>
      <c r="X205" s="8">
        <v>0</v>
      </c>
      <c r="Y205" s="8">
        <v>0</v>
      </c>
      <c r="Z205" s="8">
        <v>24675</v>
      </c>
      <c r="AA205" s="12">
        <v>128445</v>
      </c>
      <c r="AB205" s="11">
        <v>18974</v>
      </c>
      <c r="AC205" s="8">
        <v>-13149</v>
      </c>
      <c r="AD205" s="8">
        <v>0</v>
      </c>
      <c r="AE205" s="8">
        <v>0</v>
      </c>
      <c r="AF205" s="8">
        <v>5825</v>
      </c>
      <c r="AG205" s="8">
        <v>-16</v>
      </c>
      <c r="AH205" s="8">
        <v>84</v>
      </c>
      <c r="AI205" s="8">
        <v>0</v>
      </c>
      <c r="AJ205" s="8">
        <v>75</v>
      </c>
      <c r="AK205" s="8">
        <v>-4878</v>
      </c>
      <c r="AL205" s="8">
        <v>0</v>
      </c>
      <c r="AM205" s="8">
        <v>1090</v>
      </c>
      <c r="AN205" s="8">
        <v>0</v>
      </c>
      <c r="AO205" s="12">
        <v>1090</v>
      </c>
      <c r="AP205" s="11">
        <v>15237</v>
      </c>
      <c r="AQ205" s="8">
        <v>549</v>
      </c>
      <c r="AR205" s="8">
        <v>0</v>
      </c>
      <c r="AS205" s="8">
        <v>15786</v>
      </c>
      <c r="AT205" s="8">
        <v>95</v>
      </c>
      <c r="AU205" s="8">
        <v>0</v>
      </c>
      <c r="AV205" s="8">
        <v>15881</v>
      </c>
      <c r="AW205" s="8">
        <v>3492</v>
      </c>
      <c r="AX205" s="8">
        <v>428</v>
      </c>
      <c r="AY205" s="8">
        <v>0</v>
      </c>
      <c r="AZ205" s="8">
        <v>1873</v>
      </c>
      <c r="BA205" s="8">
        <v>1701</v>
      </c>
      <c r="BB205" s="8">
        <v>276</v>
      </c>
      <c r="BC205" s="8">
        <v>74</v>
      </c>
      <c r="BD205" s="8">
        <v>0</v>
      </c>
      <c r="BE205" s="8">
        <v>2519</v>
      </c>
      <c r="BF205" s="8">
        <v>0</v>
      </c>
      <c r="BG205" s="8">
        <v>0</v>
      </c>
      <c r="BH205" s="8">
        <v>10363</v>
      </c>
      <c r="BI205" s="12">
        <v>5518</v>
      </c>
      <c r="BJ205" s="11">
        <v>3093</v>
      </c>
      <c r="BK205" s="8">
        <v>2786</v>
      </c>
      <c r="BL205" s="8">
        <v>307</v>
      </c>
      <c r="BM205" s="8">
        <v>0</v>
      </c>
      <c r="BN205" s="8">
        <v>0</v>
      </c>
      <c r="BO205" s="12">
        <v>0</v>
      </c>
      <c r="BP205" s="11">
        <v>4159</v>
      </c>
      <c r="BQ205" s="58">
        <v>0</v>
      </c>
    </row>
    <row r="206" spans="1:69" ht="15">
      <c r="A206" s="57" t="s">
        <v>403</v>
      </c>
      <c r="B206" s="7" t="s">
        <v>437</v>
      </c>
      <c r="C206" s="9">
        <v>40999</v>
      </c>
      <c r="D206" s="13" t="s">
        <v>773</v>
      </c>
      <c r="E206" s="14">
        <v>366585</v>
      </c>
      <c r="F206" s="8">
        <v>195983</v>
      </c>
      <c r="G206" s="8">
        <v>0</v>
      </c>
      <c r="H206" s="8">
        <v>15276</v>
      </c>
      <c r="I206" s="8">
        <v>155326</v>
      </c>
      <c r="J206" s="8">
        <v>11718</v>
      </c>
      <c r="K206" s="8">
        <v>167044</v>
      </c>
      <c r="L206" s="8">
        <v>10645</v>
      </c>
      <c r="M206" s="8">
        <v>0</v>
      </c>
      <c r="N206" s="8">
        <v>9913</v>
      </c>
      <c r="O206" s="8">
        <v>9431</v>
      </c>
      <c r="P206" s="8">
        <v>29989</v>
      </c>
      <c r="Q206" s="8">
        <v>367</v>
      </c>
      <c r="R206" s="8">
        <v>0</v>
      </c>
      <c r="S206" s="8">
        <v>11297</v>
      </c>
      <c r="T206" s="8">
        <v>11664</v>
      </c>
      <c r="U206" s="8">
        <v>0</v>
      </c>
      <c r="V206" s="8">
        <v>185369</v>
      </c>
      <c r="W206" s="8">
        <v>118006</v>
      </c>
      <c r="X206" s="8">
        <v>690</v>
      </c>
      <c r="Y206" s="8">
        <v>0</v>
      </c>
      <c r="Z206" s="8">
        <v>66673</v>
      </c>
      <c r="AA206" s="12">
        <v>185369</v>
      </c>
      <c r="AB206" s="11">
        <v>32902</v>
      </c>
      <c r="AC206" s="8">
        <v>-26490</v>
      </c>
      <c r="AD206" s="8">
        <v>0</v>
      </c>
      <c r="AE206" s="8">
        <v>0</v>
      </c>
      <c r="AF206" s="8">
        <v>6412</v>
      </c>
      <c r="AG206" s="8">
        <v>2990</v>
      </c>
      <c r="AH206" s="8">
        <v>0</v>
      </c>
      <c r="AI206" s="8">
        <v>0</v>
      </c>
      <c r="AJ206" s="8">
        <v>93</v>
      </c>
      <c r="AK206" s="8">
        <v>-6901</v>
      </c>
      <c r="AL206" s="8">
        <v>0</v>
      </c>
      <c r="AM206" s="8">
        <v>2594</v>
      </c>
      <c r="AN206" s="8">
        <v>0</v>
      </c>
      <c r="AO206" s="12">
        <v>2594</v>
      </c>
      <c r="AP206" s="11">
        <v>20135</v>
      </c>
      <c r="AQ206" s="8">
        <v>1973</v>
      </c>
      <c r="AR206" s="8">
        <v>1652</v>
      </c>
      <c r="AS206" s="8">
        <v>23760</v>
      </c>
      <c r="AT206" s="8">
        <v>0</v>
      </c>
      <c r="AU206" s="8">
        <v>0</v>
      </c>
      <c r="AV206" s="8">
        <v>23760</v>
      </c>
      <c r="AW206" s="8">
        <v>4173</v>
      </c>
      <c r="AX206" s="8">
        <v>2356</v>
      </c>
      <c r="AY206" s="8">
        <v>1393</v>
      </c>
      <c r="AZ206" s="8">
        <v>5308</v>
      </c>
      <c r="BA206" s="8">
        <v>1919</v>
      </c>
      <c r="BB206" s="8">
        <v>0</v>
      </c>
      <c r="BC206" s="8">
        <v>51</v>
      </c>
      <c r="BD206" s="8">
        <v>0</v>
      </c>
      <c r="BE206" s="8">
        <v>3135</v>
      </c>
      <c r="BF206" s="8">
        <v>0</v>
      </c>
      <c r="BG206" s="8">
        <v>0</v>
      </c>
      <c r="BH206" s="8">
        <v>18335</v>
      </c>
      <c r="BI206" s="12">
        <v>5425</v>
      </c>
      <c r="BJ206" s="11">
        <v>5777</v>
      </c>
      <c r="BK206" s="8">
        <v>4928</v>
      </c>
      <c r="BL206" s="8">
        <v>849</v>
      </c>
      <c r="BM206" s="8">
        <v>3365</v>
      </c>
      <c r="BN206" s="8">
        <v>3227</v>
      </c>
      <c r="BO206" s="12">
        <v>138</v>
      </c>
      <c r="BP206" s="11">
        <v>3929</v>
      </c>
      <c r="BQ206" s="58">
        <v>152</v>
      </c>
    </row>
    <row r="207" spans="1:69" ht="15">
      <c r="A207" s="57" t="s">
        <v>93</v>
      </c>
      <c r="B207" s="7" t="s">
        <v>518</v>
      </c>
      <c r="C207" s="9">
        <v>40999</v>
      </c>
      <c r="D207" s="13" t="s">
        <v>772</v>
      </c>
      <c r="E207" s="14">
        <v>321192</v>
      </c>
      <c r="F207" s="8">
        <v>174250</v>
      </c>
      <c r="G207" s="8">
        <v>0</v>
      </c>
      <c r="H207" s="8">
        <v>6590</v>
      </c>
      <c r="I207" s="8">
        <v>140352</v>
      </c>
      <c r="J207" s="8">
        <v>2772</v>
      </c>
      <c r="K207" s="8">
        <v>143124</v>
      </c>
      <c r="L207" s="8">
        <v>3034</v>
      </c>
      <c r="M207" s="8">
        <v>0</v>
      </c>
      <c r="N207" s="8">
        <v>0</v>
      </c>
      <c r="O207" s="8">
        <v>22318</v>
      </c>
      <c r="P207" s="8">
        <v>25352</v>
      </c>
      <c r="Q207" s="8">
        <v>0</v>
      </c>
      <c r="R207" s="8">
        <v>1122</v>
      </c>
      <c r="S207" s="8">
        <v>147850</v>
      </c>
      <c r="T207" s="8">
        <v>148972</v>
      </c>
      <c r="U207" s="8">
        <v>-710</v>
      </c>
      <c r="V207" s="8">
        <v>18794</v>
      </c>
      <c r="W207" s="8">
        <v>0</v>
      </c>
      <c r="X207" s="8">
        <v>1751</v>
      </c>
      <c r="Y207" s="8">
        <v>0</v>
      </c>
      <c r="Z207" s="8">
        <v>17043</v>
      </c>
      <c r="AA207" s="12">
        <v>18794</v>
      </c>
      <c r="AB207" s="11">
        <v>22853</v>
      </c>
      <c r="AC207" s="8">
        <v>-19571</v>
      </c>
      <c r="AD207" s="8">
        <v>-1696</v>
      </c>
      <c r="AE207" s="8">
        <v>0</v>
      </c>
      <c r="AF207" s="8">
        <v>1586</v>
      </c>
      <c r="AG207" s="8">
        <v>-9</v>
      </c>
      <c r="AH207" s="8">
        <v>0</v>
      </c>
      <c r="AI207" s="8">
        <v>0</v>
      </c>
      <c r="AJ207" s="8">
        <v>486</v>
      </c>
      <c r="AK207" s="8">
        <v>-3414</v>
      </c>
      <c r="AL207" s="8">
        <v>0</v>
      </c>
      <c r="AM207" s="8">
        <v>-1351</v>
      </c>
      <c r="AN207" s="8">
        <v>0</v>
      </c>
      <c r="AO207" s="12">
        <v>-1351</v>
      </c>
      <c r="AP207" s="11">
        <v>15959</v>
      </c>
      <c r="AQ207" s="8">
        <v>3598</v>
      </c>
      <c r="AR207" s="8">
        <v>0</v>
      </c>
      <c r="AS207" s="8">
        <v>19557</v>
      </c>
      <c r="AT207" s="8">
        <v>120</v>
      </c>
      <c r="AU207" s="8">
        <v>0</v>
      </c>
      <c r="AV207" s="8">
        <v>19677</v>
      </c>
      <c r="AW207" s="8">
        <v>3298</v>
      </c>
      <c r="AX207" s="8">
        <v>5446</v>
      </c>
      <c r="AY207" s="8">
        <v>0</v>
      </c>
      <c r="AZ207" s="8">
        <v>3602</v>
      </c>
      <c r="BA207" s="8">
        <v>2202</v>
      </c>
      <c r="BB207" s="8">
        <v>0</v>
      </c>
      <c r="BC207" s="8">
        <v>180</v>
      </c>
      <c r="BD207" s="8">
        <v>0</v>
      </c>
      <c r="BE207" s="8">
        <v>2346</v>
      </c>
      <c r="BF207" s="8">
        <v>0</v>
      </c>
      <c r="BG207" s="8">
        <v>1127</v>
      </c>
      <c r="BH207" s="8">
        <v>18201</v>
      </c>
      <c r="BI207" s="12">
        <v>1476</v>
      </c>
      <c r="BJ207" s="11">
        <v>3074</v>
      </c>
      <c r="BK207" s="8">
        <v>2809</v>
      </c>
      <c r="BL207" s="8">
        <v>265</v>
      </c>
      <c r="BM207" s="8">
        <v>102</v>
      </c>
      <c r="BN207" s="8">
        <v>257</v>
      </c>
      <c r="BO207" s="12">
        <v>-155</v>
      </c>
      <c r="BP207" s="11">
        <v>4107</v>
      </c>
      <c r="BQ207" s="58">
        <v>222</v>
      </c>
    </row>
    <row r="208" spans="1:69" ht="15">
      <c r="A208" s="57" t="s">
        <v>358</v>
      </c>
      <c r="B208" s="7" t="s">
        <v>567</v>
      </c>
      <c r="C208" s="9">
        <v>40999</v>
      </c>
      <c r="D208" s="13" t="s">
        <v>773</v>
      </c>
      <c r="E208" s="14">
        <v>1400280</v>
      </c>
      <c r="F208" s="8">
        <v>668584</v>
      </c>
      <c r="G208" s="8">
        <v>65259</v>
      </c>
      <c r="H208" s="8">
        <v>53880</v>
      </c>
      <c r="I208" s="8">
        <v>612557</v>
      </c>
      <c r="J208" s="8">
        <v>52250</v>
      </c>
      <c r="K208" s="8">
        <v>664807</v>
      </c>
      <c r="L208" s="8">
        <v>41026</v>
      </c>
      <c r="M208" s="8">
        <v>17165</v>
      </c>
      <c r="N208" s="8">
        <v>36390</v>
      </c>
      <c r="O208" s="8">
        <v>109725</v>
      </c>
      <c r="P208" s="8">
        <v>204306</v>
      </c>
      <c r="Q208" s="8">
        <v>13252</v>
      </c>
      <c r="R208" s="8">
        <v>2219</v>
      </c>
      <c r="S208" s="8">
        <v>50831</v>
      </c>
      <c r="T208" s="8">
        <v>66302</v>
      </c>
      <c r="U208" s="8">
        <v>0</v>
      </c>
      <c r="V208" s="8">
        <v>802811</v>
      </c>
      <c r="W208" s="8">
        <v>699672</v>
      </c>
      <c r="X208" s="8">
        <v>7882</v>
      </c>
      <c r="Y208" s="8">
        <v>359</v>
      </c>
      <c r="Z208" s="8">
        <v>94898</v>
      </c>
      <c r="AA208" s="12">
        <v>802811</v>
      </c>
      <c r="AB208" s="11">
        <v>161723</v>
      </c>
      <c r="AC208" s="8">
        <v>-71979</v>
      </c>
      <c r="AD208" s="8">
        <v>-57655</v>
      </c>
      <c r="AE208" s="8">
        <v>0</v>
      </c>
      <c r="AF208" s="8">
        <v>32089</v>
      </c>
      <c r="AG208" s="8">
        <v>6318</v>
      </c>
      <c r="AH208" s="8">
        <v>0</v>
      </c>
      <c r="AI208" s="8">
        <v>0</v>
      </c>
      <c r="AJ208" s="8">
        <v>4316</v>
      </c>
      <c r="AK208" s="8">
        <v>-21018</v>
      </c>
      <c r="AL208" s="8">
        <v>0</v>
      </c>
      <c r="AM208" s="8">
        <v>21705</v>
      </c>
      <c r="AN208" s="8">
        <v>-190</v>
      </c>
      <c r="AO208" s="12">
        <v>21515</v>
      </c>
      <c r="AP208" s="11">
        <v>51658</v>
      </c>
      <c r="AQ208" s="8">
        <v>7700</v>
      </c>
      <c r="AR208" s="8">
        <v>0</v>
      </c>
      <c r="AS208" s="8">
        <v>59358</v>
      </c>
      <c r="AT208" s="8">
        <v>0</v>
      </c>
      <c r="AU208" s="8">
        <v>54</v>
      </c>
      <c r="AV208" s="8">
        <v>59412</v>
      </c>
      <c r="AW208" s="8">
        <v>13120</v>
      </c>
      <c r="AX208" s="8">
        <v>9328</v>
      </c>
      <c r="AY208" s="8">
        <v>0</v>
      </c>
      <c r="AZ208" s="8">
        <v>7634</v>
      </c>
      <c r="BA208" s="8">
        <v>3121</v>
      </c>
      <c r="BB208" s="8">
        <v>2409</v>
      </c>
      <c r="BC208" s="8">
        <v>615</v>
      </c>
      <c r="BD208" s="8">
        <v>248</v>
      </c>
      <c r="BE208" s="8">
        <v>9013</v>
      </c>
      <c r="BF208" s="8">
        <v>0</v>
      </c>
      <c r="BG208" s="8">
        <v>198</v>
      </c>
      <c r="BH208" s="8">
        <v>45686</v>
      </c>
      <c r="BI208" s="12">
        <v>13726</v>
      </c>
      <c r="BJ208" s="11">
        <v>42427</v>
      </c>
      <c r="BK208" s="8">
        <v>44010</v>
      </c>
      <c r="BL208" s="8">
        <v>-1583</v>
      </c>
      <c r="BM208" s="8">
        <v>59884</v>
      </c>
      <c r="BN208" s="8">
        <v>39938</v>
      </c>
      <c r="BO208" s="12">
        <v>19946</v>
      </c>
      <c r="BP208" s="11">
        <v>9613</v>
      </c>
      <c r="BQ208" s="58">
        <v>39</v>
      </c>
    </row>
    <row r="209" spans="1:69" ht="15">
      <c r="A209" s="57" t="s">
        <v>587</v>
      </c>
      <c r="B209" s="7" t="s">
        <v>310</v>
      </c>
      <c r="C209" s="9">
        <v>40999</v>
      </c>
      <c r="D209" s="13" t="s">
        <v>772</v>
      </c>
      <c r="E209" s="14">
        <v>90735</v>
      </c>
      <c r="F209" s="8">
        <v>0</v>
      </c>
      <c r="G209" s="8">
        <v>0</v>
      </c>
      <c r="H209" s="8">
        <v>10452</v>
      </c>
      <c r="I209" s="8">
        <v>80283</v>
      </c>
      <c r="J209" s="8">
        <v>6623</v>
      </c>
      <c r="K209" s="8">
        <v>86906</v>
      </c>
      <c r="L209" s="8">
        <v>0</v>
      </c>
      <c r="M209" s="8">
        <v>17222</v>
      </c>
      <c r="N209" s="8">
        <v>1736</v>
      </c>
      <c r="O209" s="8">
        <v>0</v>
      </c>
      <c r="P209" s="8">
        <v>18958</v>
      </c>
      <c r="Q209" s="8">
        <v>8000</v>
      </c>
      <c r="R209" s="8">
        <v>0</v>
      </c>
      <c r="S209" s="8">
        <v>22503</v>
      </c>
      <c r="T209" s="8">
        <v>30503</v>
      </c>
      <c r="U209" s="8">
        <v>-5142</v>
      </c>
      <c r="V209" s="8">
        <v>70219</v>
      </c>
      <c r="W209" s="8">
        <v>70000</v>
      </c>
      <c r="X209" s="8">
        <v>0</v>
      </c>
      <c r="Y209" s="8">
        <v>0</v>
      </c>
      <c r="Z209" s="8">
        <v>219</v>
      </c>
      <c r="AA209" s="12">
        <v>70219</v>
      </c>
      <c r="AB209" s="11">
        <v>42259</v>
      </c>
      <c r="AC209" s="8">
        <v>-48604</v>
      </c>
      <c r="AD209" s="8">
        <v>0</v>
      </c>
      <c r="AE209" s="8">
        <v>0</v>
      </c>
      <c r="AF209" s="8">
        <v>-6345</v>
      </c>
      <c r="AG209" s="8">
        <v>191</v>
      </c>
      <c r="AH209" s="8">
        <v>5118</v>
      </c>
      <c r="AI209" s="8">
        <v>0</v>
      </c>
      <c r="AJ209" s="8">
        <v>18</v>
      </c>
      <c r="AK209" s="8">
        <v>-3617</v>
      </c>
      <c r="AL209" s="8">
        <v>0</v>
      </c>
      <c r="AM209" s="8">
        <v>-4635</v>
      </c>
      <c r="AN209" s="8">
        <v>0</v>
      </c>
      <c r="AO209" s="12">
        <v>-4635</v>
      </c>
      <c r="AP209" s="11">
        <v>39574</v>
      </c>
      <c r="AQ209" s="8">
        <v>2085</v>
      </c>
      <c r="AR209" s="8">
        <v>506</v>
      </c>
      <c r="AS209" s="8">
        <v>42165</v>
      </c>
      <c r="AT209" s="8">
        <v>0</v>
      </c>
      <c r="AU209" s="8">
        <v>2</v>
      </c>
      <c r="AV209" s="8">
        <v>42167</v>
      </c>
      <c r="AW209" s="8">
        <v>10614</v>
      </c>
      <c r="AX209" s="8">
        <v>0</v>
      </c>
      <c r="AY209" s="8">
        <v>506</v>
      </c>
      <c r="AZ209" s="8">
        <v>9676</v>
      </c>
      <c r="BA209" s="8">
        <v>545</v>
      </c>
      <c r="BB209" s="8">
        <v>22876</v>
      </c>
      <c r="BC209" s="8">
        <v>406</v>
      </c>
      <c r="BD209" s="8">
        <v>0</v>
      </c>
      <c r="BE209" s="8">
        <v>3556</v>
      </c>
      <c r="BF209" s="8">
        <v>0</v>
      </c>
      <c r="BG209" s="8">
        <v>394</v>
      </c>
      <c r="BH209" s="8">
        <v>48573</v>
      </c>
      <c r="BI209" s="12">
        <v>-6406</v>
      </c>
      <c r="BJ209" s="11">
        <v>0</v>
      </c>
      <c r="BK209" s="8">
        <v>0</v>
      </c>
      <c r="BL209" s="8">
        <v>0</v>
      </c>
      <c r="BM209" s="8">
        <v>92</v>
      </c>
      <c r="BN209" s="8">
        <v>31</v>
      </c>
      <c r="BO209" s="12">
        <v>61</v>
      </c>
      <c r="BP209" s="11">
        <v>10999</v>
      </c>
      <c r="BQ209" s="58">
        <v>16</v>
      </c>
    </row>
    <row r="210" spans="1:69" ht="15">
      <c r="A210" s="57" t="s">
        <v>94</v>
      </c>
      <c r="B210" s="7" t="s">
        <v>521</v>
      </c>
      <c r="C210" s="9">
        <v>40999</v>
      </c>
      <c r="D210" s="13" t="s">
        <v>772</v>
      </c>
      <c r="E210" s="14">
        <v>138027</v>
      </c>
      <c r="F210" s="8">
        <v>63372</v>
      </c>
      <c r="G210" s="8">
        <v>0</v>
      </c>
      <c r="H210" s="8">
        <v>9161</v>
      </c>
      <c r="I210" s="8">
        <v>65494</v>
      </c>
      <c r="J210" s="8">
        <v>2306</v>
      </c>
      <c r="K210" s="8">
        <v>67800</v>
      </c>
      <c r="L210" s="8">
        <v>335</v>
      </c>
      <c r="M210" s="8">
        <v>0</v>
      </c>
      <c r="N210" s="8">
        <v>777</v>
      </c>
      <c r="O210" s="8">
        <v>980</v>
      </c>
      <c r="P210" s="8">
        <v>2092</v>
      </c>
      <c r="Q210" s="8">
        <v>0</v>
      </c>
      <c r="R210" s="8">
        <v>0</v>
      </c>
      <c r="S210" s="8">
        <v>1845</v>
      </c>
      <c r="T210" s="8">
        <v>1845</v>
      </c>
      <c r="U210" s="8">
        <v>0</v>
      </c>
      <c r="V210" s="8">
        <v>68047</v>
      </c>
      <c r="W210" s="8">
        <v>57004</v>
      </c>
      <c r="X210" s="8">
        <v>82</v>
      </c>
      <c r="Y210" s="8">
        <v>0</v>
      </c>
      <c r="Z210" s="8">
        <v>10961</v>
      </c>
      <c r="AA210" s="12">
        <v>68047</v>
      </c>
      <c r="AB210" s="11">
        <v>11505</v>
      </c>
      <c r="AC210" s="8">
        <v>-10051</v>
      </c>
      <c r="AD210" s="8">
        <v>0</v>
      </c>
      <c r="AE210" s="8">
        <v>0</v>
      </c>
      <c r="AF210" s="8">
        <v>1454</v>
      </c>
      <c r="AG210" s="8">
        <v>-40</v>
      </c>
      <c r="AH210" s="8">
        <v>0</v>
      </c>
      <c r="AI210" s="8">
        <v>-27</v>
      </c>
      <c r="AJ210" s="8">
        <v>7</v>
      </c>
      <c r="AK210" s="8">
        <v>-2702</v>
      </c>
      <c r="AL210" s="8">
        <v>0</v>
      </c>
      <c r="AM210" s="8">
        <v>-1308</v>
      </c>
      <c r="AN210" s="8">
        <v>0</v>
      </c>
      <c r="AO210" s="12">
        <v>-1308</v>
      </c>
      <c r="AP210" s="11">
        <v>8542</v>
      </c>
      <c r="AQ210" s="8">
        <v>1437</v>
      </c>
      <c r="AR210" s="8">
        <v>0</v>
      </c>
      <c r="AS210" s="8">
        <v>9979</v>
      </c>
      <c r="AT210" s="8">
        <v>0</v>
      </c>
      <c r="AU210" s="8">
        <v>0</v>
      </c>
      <c r="AV210" s="8">
        <v>9979</v>
      </c>
      <c r="AW210" s="8">
        <v>1166</v>
      </c>
      <c r="AX210" s="8">
        <v>1593</v>
      </c>
      <c r="AY210" s="8">
        <v>0</v>
      </c>
      <c r="AZ210" s="8">
        <v>1892</v>
      </c>
      <c r="BA210" s="8">
        <v>994</v>
      </c>
      <c r="BB210" s="8">
        <v>173</v>
      </c>
      <c r="BC210" s="8">
        <v>232</v>
      </c>
      <c r="BD210" s="8">
        <v>0</v>
      </c>
      <c r="BE210" s="8">
        <v>1379</v>
      </c>
      <c r="BF210" s="8">
        <v>0</v>
      </c>
      <c r="BG210" s="8">
        <v>0</v>
      </c>
      <c r="BH210" s="8">
        <v>7429</v>
      </c>
      <c r="BI210" s="12">
        <v>2550</v>
      </c>
      <c r="BJ210" s="11">
        <v>1207</v>
      </c>
      <c r="BK210" s="8">
        <v>2405</v>
      </c>
      <c r="BL210" s="8">
        <v>-1198</v>
      </c>
      <c r="BM210" s="8">
        <v>319</v>
      </c>
      <c r="BN210" s="8">
        <v>217</v>
      </c>
      <c r="BO210" s="12">
        <v>102</v>
      </c>
      <c r="BP210" s="11">
        <v>2032</v>
      </c>
      <c r="BQ210" s="58">
        <v>0</v>
      </c>
    </row>
    <row r="211" spans="1:69" ht="15">
      <c r="A211" s="57" t="s">
        <v>238</v>
      </c>
      <c r="B211" s="7" t="s">
        <v>503</v>
      </c>
      <c r="C211" s="9">
        <v>40999</v>
      </c>
      <c r="D211" s="13" t="s">
        <v>773</v>
      </c>
      <c r="E211" s="14">
        <v>189017</v>
      </c>
      <c r="F211" s="8">
        <v>69710</v>
      </c>
      <c r="G211" s="8">
        <v>0</v>
      </c>
      <c r="H211" s="8">
        <v>5374</v>
      </c>
      <c r="I211" s="8">
        <v>113933</v>
      </c>
      <c r="J211" s="8">
        <v>9370</v>
      </c>
      <c r="K211" s="8">
        <v>123303</v>
      </c>
      <c r="L211" s="8">
        <v>16544</v>
      </c>
      <c r="M211" s="8">
        <v>525</v>
      </c>
      <c r="N211" s="8">
        <v>19462</v>
      </c>
      <c r="O211" s="8">
        <v>40770</v>
      </c>
      <c r="P211" s="8">
        <v>77301</v>
      </c>
      <c r="Q211" s="8">
        <v>944</v>
      </c>
      <c r="R211" s="8">
        <v>0</v>
      </c>
      <c r="S211" s="8">
        <v>16491</v>
      </c>
      <c r="T211" s="8">
        <v>17435</v>
      </c>
      <c r="U211" s="8">
        <v>0</v>
      </c>
      <c r="V211" s="8">
        <v>183169</v>
      </c>
      <c r="W211" s="8">
        <v>53605</v>
      </c>
      <c r="X211" s="8">
        <v>4554</v>
      </c>
      <c r="Y211" s="8">
        <v>0</v>
      </c>
      <c r="Z211" s="8">
        <v>125010</v>
      </c>
      <c r="AA211" s="12">
        <v>183169</v>
      </c>
      <c r="AB211" s="11">
        <v>61871</v>
      </c>
      <c r="AC211" s="8">
        <v>-56667</v>
      </c>
      <c r="AD211" s="8">
        <v>0</v>
      </c>
      <c r="AE211" s="8">
        <v>0</v>
      </c>
      <c r="AF211" s="8">
        <v>5204</v>
      </c>
      <c r="AG211" s="8">
        <v>760</v>
      </c>
      <c r="AH211" s="8">
        <v>6893</v>
      </c>
      <c r="AI211" s="8">
        <v>0</v>
      </c>
      <c r="AJ211" s="8">
        <v>1570</v>
      </c>
      <c r="AK211" s="8">
        <v>-5052</v>
      </c>
      <c r="AL211" s="8">
        <v>0</v>
      </c>
      <c r="AM211" s="8">
        <v>9375</v>
      </c>
      <c r="AN211" s="8">
        <v>0</v>
      </c>
      <c r="AO211" s="12">
        <v>9375</v>
      </c>
      <c r="AP211" s="11">
        <v>7648</v>
      </c>
      <c r="AQ211" s="8">
        <v>864</v>
      </c>
      <c r="AR211" s="8">
        <v>0</v>
      </c>
      <c r="AS211" s="8">
        <v>8512</v>
      </c>
      <c r="AT211" s="8">
        <v>0</v>
      </c>
      <c r="AU211" s="8">
        <v>379</v>
      </c>
      <c r="AV211" s="8">
        <v>8891</v>
      </c>
      <c r="AW211" s="8">
        <v>1714</v>
      </c>
      <c r="AX211" s="8">
        <v>826</v>
      </c>
      <c r="AY211" s="8">
        <v>0</v>
      </c>
      <c r="AZ211" s="8">
        <v>69</v>
      </c>
      <c r="BA211" s="8">
        <v>0</v>
      </c>
      <c r="BB211" s="8">
        <v>0</v>
      </c>
      <c r="BC211" s="8">
        <v>3</v>
      </c>
      <c r="BD211" s="8">
        <v>0</v>
      </c>
      <c r="BE211" s="8">
        <v>905</v>
      </c>
      <c r="BF211" s="8">
        <v>-417</v>
      </c>
      <c r="BG211" s="8">
        <v>0</v>
      </c>
      <c r="BH211" s="8">
        <v>3100</v>
      </c>
      <c r="BI211" s="12">
        <v>5791</v>
      </c>
      <c r="BJ211" s="11">
        <v>52171</v>
      </c>
      <c r="BK211" s="8">
        <v>52406</v>
      </c>
      <c r="BL211" s="8">
        <v>-235</v>
      </c>
      <c r="BM211" s="8">
        <v>809</v>
      </c>
      <c r="BN211" s="8">
        <v>1161</v>
      </c>
      <c r="BO211" s="12">
        <v>-352</v>
      </c>
      <c r="BP211" s="11">
        <v>3801</v>
      </c>
      <c r="BQ211" s="58">
        <v>0</v>
      </c>
    </row>
    <row r="212" spans="1:69" ht="15">
      <c r="A212" s="57" t="s">
        <v>78</v>
      </c>
      <c r="B212" s="7" t="s">
        <v>500</v>
      </c>
      <c r="C212" s="9">
        <v>40999</v>
      </c>
      <c r="D212" s="13" t="s">
        <v>772</v>
      </c>
      <c r="E212" s="14">
        <v>795576</v>
      </c>
      <c r="F212" s="8">
        <v>376718</v>
      </c>
      <c r="G212" s="8">
        <v>3403</v>
      </c>
      <c r="H212" s="8">
        <v>52948</v>
      </c>
      <c r="I212" s="8">
        <v>362507</v>
      </c>
      <c r="J212" s="8">
        <v>2264</v>
      </c>
      <c r="K212" s="8">
        <v>364771</v>
      </c>
      <c r="L212" s="8">
        <v>0</v>
      </c>
      <c r="M212" s="8">
        <v>0</v>
      </c>
      <c r="N212" s="8">
        <v>2239</v>
      </c>
      <c r="O212" s="8">
        <v>12672</v>
      </c>
      <c r="P212" s="8">
        <v>14911</v>
      </c>
      <c r="Q212" s="8">
        <v>0</v>
      </c>
      <c r="R212" s="8">
        <v>0</v>
      </c>
      <c r="S212" s="8">
        <v>25027</v>
      </c>
      <c r="T212" s="8">
        <v>25027</v>
      </c>
      <c r="U212" s="8">
        <v>0</v>
      </c>
      <c r="V212" s="8">
        <v>354655</v>
      </c>
      <c r="W212" s="8">
        <v>317027</v>
      </c>
      <c r="X212" s="8">
        <v>521</v>
      </c>
      <c r="Y212" s="8">
        <v>0</v>
      </c>
      <c r="Z212" s="8">
        <v>37107</v>
      </c>
      <c r="AA212" s="12">
        <v>354655</v>
      </c>
      <c r="AB212" s="11">
        <v>79627</v>
      </c>
      <c r="AC212" s="8">
        <v>-57485</v>
      </c>
      <c r="AD212" s="8">
        <v>0</v>
      </c>
      <c r="AE212" s="8">
        <v>0</v>
      </c>
      <c r="AF212" s="8">
        <v>22142</v>
      </c>
      <c r="AG212" s="8">
        <v>274</v>
      </c>
      <c r="AH212" s="8">
        <v>778</v>
      </c>
      <c r="AI212" s="8">
        <v>25</v>
      </c>
      <c r="AJ212" s="8">
        <v>6</v>
      </c>
      <c r="AK212" s="8">
        <v>-12729</v>
      </c>
      <c r="AL212" s="8">
        <v>0</v>
      </c>
      <c r="AM212" s="8">
        <v>10496</v>
      </c>
      <c r="AN212" s="8">
        <v>0</v>
      </c>
      <c r="AO212" s="12">
        <v>10496</v>
      </c>
      <c r="AP212" s="11">
        <v>64306</v>
      </c>
      <c r="AQ212" s="8">
        <v>8155</v>
      </c>
      <c r="AR212" s="8">
        <v>0</v>
      </c>
      <c r="AS212" s="8">
        <v>72461</v>
      </c>
      <c r="AT212" s="8">
        <v>0</v>
      </c>
      <c r="AU212" s="8">
        <v>513</v>
      </c>
      <c r="AV212" s="8">
        <v>72974</v>
      </c>
      <c r="AW212" s="8">
        <v>9899</v>
      </c>
      <c r="AX212" s="8">
        <v>8380</v>
      </c>
      <c r="AY212" s="8">
        <v>0</v>
      </c>
      <c r="AZ212" s="8">
        <v>12777</v>
      </c>
      <c r="BA212" s="8">
        <v>11875</v>
      </c>
      <c r="BB212" s="8">
        <v>0</v>
      </c>
      <c r="BC212" s="8">
        <v>459</v>
      </c>
      <c r="BD212" s="8">
        <v>107</v>
      </c>
      <c r="BE212" s="8">
        <v>6317</v>
      </c>
      <c r="BF212" s="8">
        <v>0</v>
      </c>
      <c r="BG212" s="8">
        <v>235</v>
      </c>
      <c r="BH212" s="8">
        <v>50049</v>
      </c>
      <c r="BI212" s="12">
        <v>22925</v>
      </c>
      <c r="BJ212" s="11">
        <v>5421</v>
      </c>
      <c r="BK212" s="8">
        <v>6115</v>
      </c>
      <c r="BL212" s="8">
        <v>-694</v>
      </c>
      <c r="BM212" s="8">
        <v>1232</v>
      </c>
      <c r="BN212" s="8">
        <v>1321</v>
      </c>
      <c r="BO212" s="12">
        <v>-89</v>
      </c>
      <c r="BP212" s="11">
        <v>17768</v>
      </c>
      <c r="BQ212" s="58">
        <v>3</v>
      </c>
    </row>
    <row r="213" spans="1:69" ht="15">
      <c r="A213" s="57" t="s">
        <v>344</v>
      </c>
      <c r="B213" s="7" t="s">
        <v>444</v>
      </c>
      <c r="C213" s="9">
        <v>40999</v>
      </c>
      <c r="D213" s="13" t="s">
        <v>773</v>
      </c>
      <c r="E213" s="14">
        <v>524651</v>
      </c>
      <c r="F213" s="8">
        <v>215896</v>
      </c>
      <c r="G213" s="8">
        <v>3269</v>
      </c>
      <c r="H213" s="8">
        <v>24863</v>
      </c>
      <c r="I213" s="8">
        <v>280623</v>
      </c>
      <c r="J213" s="8">
        <v>2434</v>
      </c>
      <c r="K213" s="8">
        <v>283057</v>
      </c>
      <c r="L213" s="8">
        <v>14503</v>
      </c>
      <c r="M213" s="8">
        <v>6183</v>
      </c>
      <c r="N213" s="8">
        <v>8558</v>
      </c>
      <c r="O213" s="8">
        <v>0</v>
      </c>
      <c r="P213" s="8">
        <v>29244</v>
      </c>
      <c r="Q213" s="8">
        <v>4587</v>
      </c>
      <c r="R213" s="8">
        <v>29</v>
      </c>
      <c r="S213" s="8">
        <v>14126</v>
      </c>
      <c r="T213" s="8">
        <v>18742</v>
      </c>
      <c r="U213" s="8">
        <v>0</v>
      </c>
      <c r="V213" s="8">
        <v>293559</v>
      </c>
      <c r="W213" s="8">
        <v>207890</v>
      </c>
      <c r="X213" s="8">
        <v>538</v>
      </c>
      <c r="Y213" s="8">
        <v>0</v>
      </c>
      <c r="Z213" s="8">
        <v>85131</v>
      </c>
      <c r="AA213" s="12">
        <v>293559</v>
      </c>
      <c r="AB213" s="11">
        <v>43102</v>
      </c>
      <c r="AC213" s="8">
        <v>-28920</v>
      </c>
      <c r="AD213" s="8">
        <v>-5649</v>
      </c>
      <c r="AE213" s="8">
        <v>0</v>
      </c>
      <c r="AF213" s="8">
        <v>8533</v>
      </c>
      <c r="AG213" s="8">
        <v>6442</v>
      </c>
      <c r="AH213" s="8">
        <v>0</v>
      </c>
      <c r="AI213" s="8">
        <v>0</v>
      </c>
      <c r="AJ213" s="8">
        <v>16</v>
      </c>
      <c r="AK213" s="8">
        <v>-7466</v>
      </c>
      <c r="AL213" s="8">
        <v>0</v>
      </c>
      <c r="AM213" s="8">
        <v>7525</v>
      </c>
      <c r="AN213" s="8">
        <v>-148</v>
      </c>
      <c r="AO213" s="12">
        <v>7377</v>
      </c>
      <c r="AP213" s="11">
        <v>25965</v>
      </c>
      <c r="AQ213" s="8">
        <v>2765</v>
      </c>
      <c r="AR213" s="8">
        <v>213</v>
      </c>
      <c r="AS213" s="8">
        <v>28943</v>
      </c>
      <c r="AT213" s="8">
        <v>0</v>
      </c>
      <c r="AU213" s="8">
        <v>1988</v>
      </c>
      <c r="AV213" s="8">
        <v>30931</v>
      </c>
      <c r="AW213" s="8">
        <v>5565</v>
      </c>
      <c r="AX213" s="8">
        <v>9947</v>
      </c>
      <c r="AY213" s="8">
        <v>200</v>
      </c>
      <c r="AZ213" s="8">
        <v>3920</v>
      </c>
      <c r="BA213" s="8">
        <v>1634</v>
      </c>
      <c r="BB213" s="8">
        <v>0</v>
      </c>
      <c r="BC213" s="8">
        <v>446</v>
      </c>
      <c r="BD213" s="8">
        <v>0</v>
      </c>
      <c r="BE213" s="8">
        <v>2824</v>
      </c>
      <c r="BF213" s="8">
        <v>0</v>
      </c>
      <c r="BG213" s="8">
        <v>0</v>
      </c>
      <c r="BH213" s="8">
        <v>24536</v>
      </c>
      <c r="BI213" s="12">
        <v>6395</v>
      </c>
      <c r="BJ213" s="11">
        <v>4662</v>
      </c>
      <c r="BK213" s="8">
        <v>3792</v>
      </c>
      <c r="BL213" s="8">
        <v>870</v>
      </c>
      <c r="BM213" s="8">
        <v>7509</v>
      </c>
      <c r="BN213" s="8">
        <v>6241</v>
      </c>
      <c r="BO213" s="12">
        <v>1268</v>
      </c>
      <c r="BP213" s="11">
        <v>5107</v>
      </c>
      <c r="BQ213" s="58">
        <v>517</v>
      </c>
    </row>
    <row r="214" spans="1:69" ht="15">
      <c r="A214" s="57" t="s">
        <v>205</v>
      </c>
      <c r="B214" s="7" t="s">
        <v>204</v>
      </c>
      <c r="C214" s="9">
        <v>40908</v>
      </c>
      <c r="D214" s="13" t="s">
        <v>773</v>
      </c>
      <c r="E214" s="14">
        <v>176784</v>
      </c>
      <c r="F214" s="8">
        <v>78227</v>
      </c>
      <c r="G214" s="8">
        <v>2075</v>
      </c>
      <c r="H214" s="8">
        <v>1557</v>
      </c>
      <c r="I214" s="8">
        <v>94925</v>
      </c>
      <c r="J214" s="8">
        <v>2884</v>
      </c>
      <c r="K214" s="8">
        <v>97809</v>
      </c>
      <c r="L214" s="8">
        <v>1292</v>
      </c>
      <c r="M214" s="8">
        <v>0</v>
      </c>
      <c r="N214" s="8">
        <v>1130</v>
      </c>
      <c r="O214" s="8">
        <v>4006</v>
      </c>
      <c r="P214" s="8">
        <v>6428</v>
      </c>
      <c r="Q214" s="8">
        <v>619</v>
      </c>
      <c r="R214" s="8">
        <v>0</v>
      </c>
      <c r="S214" s="8">
        <v>8908</v>
      </c>
      <c r="T214" s="8">
        <v>9527</v>
      </c>
      <c r="U214" s="8">
        <v>0</v>
      </c>
      <c r="V214" s="8">
        <v>94710</v>
      </c>
      <c r="W214" s="8">
        <v>65751</v>
      </c>
      <c r="X214" s="8">
        <v>185</v>
      </c>
      <c r="Y214" s="8">
        <v>0</v>
      </c>
      <c r="Z214" s="8">
        <v>28774</v>
      </c>
      <c r="AA214" s="12">
        <v>94710</v>
      </c>
      <c r="AB214" s="11">
        <v>31214</v>
      </c>
      <c r="AC214" s="8">
        <v>-16376</v>
      </c>
      <c r="AD214" s="8">
        <v>-10412</v>
      </c>
      <c r="AE214" s="8">
        <v>0</v>
      </c>
      <c r="AF214" s="8">
        <v>4426</v>
      </c>
      <c r="AG214" s="8">
        <v>149</v>
      </c>
      <c r="AH214" s="8">
        <v>0</v>
      </c>
      <c r="AI214" s="8">
        <v>0</v>
      </c>
      <c r="AJ214" s="8">
        <v>26</v>
      </c>
      <c r="AK214" s="8">
        <v>-3130</v>
      </c>
      <c r="AL214" s="8">
        <v>0</v>
      </c>
      <c r="AM214" s="8">
        <v>1471</v>
      </c>
      <c r="AN214" s="8">
        <v>0</v>
      </c>
      <c r="AO214" s="12">
        <v>1471</v>
      </c>
      <c r="AP214" s="11">
        <v>10386</v>
      </c>
      <c r="AQ214" s="8">
        <v>2015</v>
      </c>
      <c r="AR214" s="8">
        <v>1342</v>
      </c>
      <c r="AS214" s="8">
        <v>13743</v>
      </c>
      <c r="AT214" s="8">
        <v>302</v>
      </c>
      <c r="AU214" s="8">
        <v>3727</v>
      </c>
      <c r="AV214" s="8">
        <v>17772</v>
      </c>
      <c r="AW214" s="8">
        <v>6027</v>
      </c>
      <c r="AX214" s="8">
        <v>1597</v>
      </c>
      <c r="AY214" s="8">
        <v>1342</v>
      </c>
      <c r="AZ214" s="8">
        <v>1533</v>
      </c>
      <c r="BA214" s="8">
        <v>138</v>
      </c>
      <c r="BB214" s="8">
        <v>2384</v>
      </c>
      <c r="BC214" s="8">
        <v>75</v>
      </c>
      <c r="BD214" s="8">
        <v>249</v>
      </c>
      <c r="BE214" s="8">
        <v>147</v>
      </c>
      <c r="BF214" s="8">
        <v>10</v>
      </c>
      <c r="BG214" s="8">
        <v>0</v>
      </c>
      <c r="BH214" s="8">
        <v>13502</v>
      </c>
      <c r="BI214" s="12">
        <v>4270</v>
      </c>
      <c r="BJ214" s="11">
        <v>2276</v>
      </c>
      <c r="BK214" s="8">
        <v>2310</v>
      </c>
      <c r="BL214" s="8">
        <v>-34</v>
      </c>
      <c r="BM214" s="8">
        <v>11166</v>
      </c>
      <c r="BN214" s="8">
        <v>10975</v>
      </c>
      <c r="BO214" s="12">
        <v>191</v>
      </c>
      <c r="BP214" s="11">
        <v>3239</v>
      </c>
      <c r="BQ214" s="58">
        <v>30</v>
      </c>
    </row>
    <row r="215" spans="1:69" ht="15">
      <c r="A215" s="57" t="s">
        <v>449</v>
      </c>
      <c r="B215" s="7" t="s">
        <v>448</v>
      </c>
      <c r="C215" s="9">
        <v>40999</v>
      </c>
      <c r="D215" s="13" t="s">
        <v>773</v>
      </c>
      <c r="E215" s="14">
        <v>107255</v>
      </c>
      <c r="F215" s="8">
        <v>0</v>
      </c>
      <c r="G215" s="8">
        <v>0</v>
      </c>
      <c r="H215" s="8">
        <v>0</v>
      </c>
      <c r="I215" s="8">
        <v>107255</v>
      </c>
      <c r="J215" s="8">
        <v>4782</v>
      </c>
      <c r="K215" s="8">
        <v>112037</v>
      </c>
      <c r="L215" s="8">
        <v>143</v>
      </c>
      <c r="M215" s="8">
        <v>11</v>
      </c>
      <c r="N215" s="8">
        <v>2624</v>
      </c>
      <c r="O215" s="8">
        <v>1936</v>
      </c>
      <c r="P215" s="8">
        <v>4714</v>
      </c>
      <c r="Q215" s="8">
        <v>874</v>
      </c>
      <c r="R215" s="8">
        <v>0</v>
      </c>
      <c r="S215" s="8">
        <v>3236</v>
      </c>
      <c r="T215" s="8">
        <v>4110</v>
      </c>
      <c r="U215" s="8">
        <v>-253</v>
      </c>
      <c r="V215" s="8">
        <v>112388</v>
      </c>
      <c r="W215" s="8">
        <v>66365</v>
      </c>
      <c r="X215" s="8">
        <v>350</v>
      </c>
      <c r="Y215" s="8">
        <v>67</v>
      </c>
      <c r="Z215" s="8">
        <v>45606</v>
      </c>
      <c r="AA215" s="12">
        <v>112388</v>
      </c>
      <c r="AB215" s="11">
        <v>15294</v>
      </c>
      <c r="AC215" s="8">
        <v>-10678</v>
      </c>
      <c r="AD215" s="8">
        <v>0</v>
      </c>
      <c r="AE215" s="8">
        <v>0</v>
      </c>
      <c r="AF215" s="8">
        <v>4616</v>
      </c>
      <c r="AG215" s="8">
        <v>146</v>
      </c>
      <c r="AH215" s="8">
        <v>0</v>
      </c>
      <c r="AI215" s="8">
        <v>0</v>
      </c>
      <c r="AJ215" s="8">
        <v>19</v>
      </c>
      <c r="AK215" s="8">
        <v>-2991</v>
      </c>
      <c r="AL215" s="8">
        <v>0</v>
      </c>
      <c r="AM215" s="8">
        <v>1790</v>
      </c>
      <c r="AN215" s="8">
        <v>0</v>
      </c>
      <c r="AO215" s="12">
        <v>1790</v>
      </c>
      <c r="AP215" s="11">
        <v>13458</v>
      </c>
      <c r="AQ215" s="8">
        <v>760</v>
      </c>
      <c r="AR215" s="8">
        <v>0</v>
      </c>
      <c r="AS215" s="8">
        <v>14218</v>
      </c>
      <c r="AT215" s="8">
        <v>128</v>
      </c>
      <c r="AU215" s="8">
        <v>154</v>
      </c>
      <c r="AV215" s="8">
        <v>14500</v>
      </c>
      <c r="AW215" s="8">
        <v>4015</v>
      </c>
      <c r="AX215" s="8">
        <v>900</v>
      </c>
      <c r="AY215" s="8">
        <v>0</v>
      </c>
      <c r="AZ215" s="8">
        <v>1762</v>
      </c>
      <c r="BA215" s="8">
        <v>264</v>
      </c>
      <c r="BB215" s="8">
        <v>320</v>
      </c>
      <c r="BC215" s="8">
        <v>-5</v>
      </c>
      <c r="BD215" s="8">
        <v>624</v>
      </c>
      <c r="BE215" s="8">
        <v>1865</v>
      </c>
      <c r="BF215" s="8">
        <v>0</v>
      </c>
      <c r="BG215" s="8">
        <v>0</v>
      </c>
      <c r="BH215" s="8">
        <v>9745</v>
      </c>
      <c r="BI215" s="12">
        <v>4755</v>
      </c>
      <c r="BJ215" s="11">
        <v>794</v>
      </c>
      <c r="BK215" s="8">
        <v>933</v>
      </c>
      <c r="BL215" s="8">
        <v>-139</v>
      </c>
      <c r="BM215" s="8">
        <v>0</v>
      </c>
      <c r="BN215" s="8">
        <v>0</v>
      </c>
      <c r="BO215" s="12">
        <v>0</v>
      </c>
      <c r="BP215" s="11">
        <v>2879</v>
      </c>
      <c r="BQ215" s="58">
        <v>0</v>
      </c>
    </row>
    <row r="216" spans="1:69" ht="15">
      <c r="A216" s="57" t="s">
        <v>688</v>
      </c>
      <c r="B216" s="7" t="s">
        <v>579</v>
      </c>
      <c r="C216" s="9">
        <v>40999</v>
      </c>
      <c r="D216" s="13" t="s">
        <v>773</v>
      </c>
      <c r="E216" s="14">
        <v>1200522</v>
      </c>
      <c r="F216" s="8">
        <v>273685</v>
      </c>
      <c r="G216" s="8">
        <v>58301</v>
      </c>
      <c r="H216" s="8">
        <v>4318</v>
      </c>
      <c r="I216" s="8">
        <v>864218</v>
      </c>
      <c r="J216" s="8">
        <v>40217</v>
      </c>
      <c r="K216" s="8">
        <v>904435</v>
      </c>
      <c r="L216" s="8">
        <v>22597</v>
      </c>
      <c r="M216" s="8">
        <v>0</v>
      </c>
      <c r="N216" s="8">
        <v>3536</v>
      </c>
      <c r="O216" s="8">
        <v>11024</v>
      </c>
      <c r="P216" s="8">
        <v>37157</v>
      </c>
      <c r="Q216" s="8">
        <v>4990</v>
      </c>
      <c r="R216" s="8">
        <v>0</v>
      </c>
      <c r="S216" s="8">
        <v>10151</v>
      </c>
      <c r="T216" s="8">
        <v>15141</v>
      </c>
      <c r="U216" s="8">
        <v>0</v>
      </c>
      <c r="V216" s="8">
        <v>926451</v>
      </c>
      <c r="W216" s="8">
        <v>612364</v>
      </c>
      <c r="X216" s="8">
        <v>7559</v>
      </c>
      <c r="Y216" s="8">
        <v>0</v>
      </c>
      <c r="Z216" s="8">
        <v>306528</v>
      </c>
      <c r="AA216" s="12">
        <v>926451</v>
      </c>
      <c r="AB216" s="11">
        <v>74166</v>
      </c>
      <c r="AC216" s="8">
        <v>-46226</v>
      </c>
      <c r="AD216" s="8">
        <v>0</v>
      </c>
      <c r="AE216" s="8">
        <v>0</v>
      </c>
      <c r="AF216" s="8">
        <v>27940</v>
      </c>
      <c r="AG216" s="8">
        <v>1557</v>
      </c>
      <c r="AH216" s="8">
        <v>7471</v>
      </c>
      <c r="AI216" s="8">
        <v>0</v>
      </c>
      <c r="AJ216" s="8">
        <v>335</v>
      </c>
      <c r="AK216" s="8">
        <v>-24278</v>
      </c>
      <c r="AL216" s="8">
        <v>0</v>
      </c>
      <c r="AM216" s="8">
        <v>13025</v>
      </c>
      <c r="AN216" s="8">
        <v>0</v>
      </c>
      <c r="AO216" s="12">
        <v>13025</v>
      </c>
      <c r="AP216" s="11">
        <v>61500</v>
      </c>
      <c r="AQ216" s="8">
        <v>3031</v>
      </c>
      <c r="AR216" s="8">
        <v>0</v>
      </c>
      <c r="AS216" s="8">
        <v>64531</v>
      </c>
      <c r="AT216" s="8">
        <v>41</v>
      </c>
      <c r="AU216" s="8">
        <v>611</v>
      </c>
      <c r="AV216" s="8">
        <v>65183</v>
      </c>
      <c r="AW216" s="8">
        <v>6787</v>
      </c>
      <c r="AX216" s="8">
        <v>3547</v>
      </c>
      <c r="AY216" s="8">
        <v>0</v>
      </c>
      <c r="AZ216" s="8">
        <v>5158</v>
      </c>
      <c r="BA216" s="8">
        <v>6744</v>
      </c>
      <c r="BB216" s="8">
        <v>0</v>
      </c>
      <c r="BC216" s="8">
        <v>307</v>
      </c>
      <c r="BD216" s="8">
        <v>7959</v>
      </c>
      <c r="BE216" s="8">
        <v>6179</v>
      </c>
      <c r="BF216" s="8">
        <v>0</v>
      </c>
      <c r="BG216" s="8">
        <v>1310</v>
      </c>
      <c r="BH216" s="8">
        <v>37991</v>
      </c>
      <c r="BI216" s="12">
        <v>27192</v>
      </c>
      <c r="BJ216" s="11">
        <v>6616</v>
      </c>
      <c r="BK216" s="8">
        <v>7076</v>
      </c>
      <c r="BL216" s="8">
        <v>-460</v>
      </c>
      <c r="BM216" s="8">
        <v>2367</v>
      </c>
      <c r="BN216" s="8">
        <v>1159</v>
      </c>
      <c r="BO216" s="12">
        <v>1208</v>
      </c>
      <c r="BP216" s="11">
        <v>11666</v>
      </c>
      <c r="BQ216" s="58">
        <v>273</v>
      </c>
    </row>
    <row r="217" spans="1:69" ht="15">
      <c r="A217" s="57" t="s">
        <v>309</v>
      </c>
      <c r="B217" s="7" t="s">
        <v>308</v>
      </c>
      <c r="C217" s="9">
        <v>40999</v>
      </c>
      <c r="D217" s="13" t="s">
        <v>772</v>
      </c>
      <c r="E217" s="14">
        <v>55869</v>
      </c>
      <c r="F217" s="8">
        <v>0</v>
      </c>
      <c r="G217" s="8">
        <v>0</v>
      </c>
      <c r="H217" s="8">
        <v>6600</v>
      </c>
      <c r="I217" s="8">
        <v>49269</v>
      </c>
      <c r="J217" s="8">
        <v>4950</v>
      </c>
      <c r="K217" s="8">
        <v>54219</v>
      </c>
      <c r="L217" s="8">
        <v>0</v>
      </c>
      <c r="M217" s="8">
        <v>0</v>
      </c>
      <c r="N217" s="8">
        <v>449</v>
      </c>
      <c r="O217" s="8">
        <v>2359</v>
      </c>
      <c r="P217" s="8">
        <v>2808</v>
      </c>
      <c r="Q217" s="8">
        <v>21000</v>
      </c>
      <c r="R217" s="8">
        <v>0</v>
      </c>
      <c r="S217" s="8">
        <v>6124</v>
      </c>
      <c r="T217" s="8">
        <v>27124</v>
      </c>
      <c r="U217" s="8">
        <v>0</v>
      </c>
      <c r="V217" s="8">
        <v>29903</v>
      </c>
      <c r="W217" s="8">
        <v>20431</v>
      </c>
      <c r="X217" s="8">
        <v>94</v>
      </c>
      <c r="Y217" s="8">
        <v>0</v>
      </c>
      <c r="Z217" s="8">
        <v>9378</v>
      </c>
      <c r="AA217" s="12">
        <v>29903</v>
      </c>
      <c r="AB217" s="11">
        <v>27622</v>
      </c>
      <c r="AC217" s="8">
        <v>-26947</v>
      </c>
      <c r="AD217" s="8">
        <v>0</v>
      </c>
      <c r="AE217" s="8">
        <v>0</v>
      </c>
      <c r="AF217" s="8">
        <v>675</v>
      </c>
      <c r="AG217" s="8">
        <v>160</v>
      </c>
      <c r="AH217" s="8">
        <v>0</v>
      </c>
      <c r="AI217" s="8">
        <v>0</v>
      </c>
      <c r="AJ217" s="8">
        <v>10</v>
      </c>
      <c r="AK217" s="8">
        <v>-1018</v>
      </c>
      <c r="AL217" s="8">
        <v>0</v>
      </c>
      <c r="AM217" s="8">
        <v>-173</v>
      </c>
      <c r="AN217" s="8">
        <v>0</v>
      </c>
      <c r="AO217" s="12">
        <v>-173</v>
      </c>
      <c r="AP217" s="11">
        <v>20469</v>
      </c>
      <c r="AQ217" s="8">
        <v>35</v>
      </c>
      <c r="AR217" s="8">
        <v>0</v>
      </c>
      <c r="AS217" s="8">
        <v>20504</v>
      </c>
      <c r="AT217" s="8">
        <v>0</v>
      </c>
      <c r="AU217" s="8">
        <v>6883</v>
      </c>
      <c r="AV217" s="8">
        <v>27387</v>
      </c>
      <c r="AW217" s="8">
        <v>4617</v>
      </c>
      <c r="AX217" s="8">
        <v>3872</v>
      </c>
      <c r="AY217" s="8">
        <v>0</v>
      </c>
      <c r="AZ217" s="8">
        <v>3430</v>
      </c>
      <c r="BA217" s="8">
        <v>2832</v>
      </c>
      <c r="BB217" s="8">
        <v>9228</v>
      </c>
      <c r="BC217" s="8">
        <v>73</v>
      </c>
      <c r="BD217" s="8">
        <v>43</v>
      </c>
      <c r="BE217" s="8">
        <v>2207</v>
      </c>
      <c r="BF217" s="8">
        <v>0</v>
      </c>
      <c r="BG217" s="8">
        <v>645</v>
      </c>
      <c r="BH217" s="8">
        <v>26947</v>
      </c>
      <c r="BI217" s="12">
        <v>440</v>
      </c>
      <c r="BJ217" s="11">
        <v>55</v>
      </c>
      <c r="BK217" s="8">
        <v>0</v>
      </c>
      <c r="BL217" s="8">
        <v>55</v>
      </c>
      <c r="BM217" s="8">
        <v>180</v>
      </c>
      <c r="BN217" s="8">
        <v>0</v>
      </c>
      <c r="BO217" s="12">
        <v>180</v>
      </c>
      <c r="BP217" s="11">
        <v>5741</v>
      </c>
      <c r="BQ217" s="58">
        <v>0</v>
      </c>
    </row>
    <row r="218" spans="1:69" ht="15">
      <c r="A218" s="57" t="s">
        <v>330</v>
      </c>
      <c r="B218" s="7" t="s">
        <v>329</v>
      </c>
      <c r="C218" s="9">
        <v>40999</v>
      </c>
      <c r="D218" s="13" t="s">
        <v>773</v>
      </c>
      <c r="E218" s="14">
        <v>1238042</v>
      </c>
      <c r="F218" s="8">
        <v>359150</v>
      </c>
      <c r="G218" s="8">
        <v>60818</v>
      </c>
      <c r="H218" s="8">
        <v>81210</v>
      </c>
      <c r="I218" s="8">
        <v>736864</v>
      </c>
      <c r="J218" s="8">
        <v>10933</v>
      </c>
      <c r="K218" s="8">
        <v>747797</v>
      </c>
      <c r="L218" s="8">
        <v>7279</v>
      </c>
      <c r="M218" s="8">
        <v>32337</v>
      </c>
      <c r="N218" s="8">
        <v>55626</v>
      </c>
      <c r="O218" s="8">
        <v>13615</v>
      </c>
      <c r="P218" s="8">
        <v>108857</v>
      </c>
      <c r="Q218" s="8">
        <v>2000</v>
      </c>
      <c r="R218" s="8">
        <v>0</v>
      </c>
      <c r="S218" s="8">
        <v>39984</v>
      </c>
      <c r="T218" s="8">
        <v>41984</v>
      </c>
      <c r="U218" s="8">
        <v>-28096</v>
      </c>
      <c r="V218" s="8">
        <v>786574</v>
      </c>
      <c r="W218" s="8">
        <v>539376</v>
      </c>
      <c r="X218" s="8">
        <v>6530</v>
      </c>
      <c r="Y218" s="8">
        <v>0</v>
      </c>
      <c r="Z218" s="8">
        <v>240668</v>
      </c>
      <c r="AA218" s="12">
        <v>786574</v>
      </c>
      <c r="AB218" s="11">
        <v>121552</v>
      </c>
      <c r="AC218" s="8">
        <v>-85528</v>
      </c>
      <c r="AD218" s="8">
        <v>0</v>
      </c>
      <c r="AE218" s="8">
        <v>0</v>
      </c>
      <c r="AF218" s="8">
        <v>36024</v>
      </c>
      <c r="AG218" s="8">
        <v>4599</v>
      </c>
      <c r="AH218" s="8">
        <v>0</v>
      </c>
      <c r="AI218" s="8">
        <v>0</v>
      </c>
      <c r="AJ218" s="8">
        <v>1609</v>
      </c>
      <c r="AK218" s="8">
        <v>-21175</v>
      </c>
      <c r="AL218" s="8">
        <v>-3199</v>
      </c>
      <c r="AM218" s="8">
        <v>17858</v>
      </c>
      <c r="AN218" s="8">
        <v>0</v>
      </c>
      <c r="AO218" s="12">
        <v>17858</v>
      </c>
      <c r="AP218" s="11">
        <v>83512</v>
      </c>
      <c r="AQ218" s="8">
        <v>6180</v>
      </c>
      <c r="AR218" s="8">
        <v>1051</v>
      </c>
      <c r="AS218" s="8">
        <v>90743</v>
      </c>
      <c r="AT218" s="8">
        <v>0</v>
      </c>
      <c r="AU218" s="8">
        <v>1671</v>
      </c>
      <c r="AV218" s="8">
        <v>92414</v>
      </c>
      <c r="AW218" s="8">
        <v>18143</v>
      </c>
      <c r="AX218" s="8">
        <v>10035</v>
      </c>
      <c r="AY218" s="8">
        <v>0</v>
      </c>
      <c r="AZ218" s="8">
        <v>25216</v>
      </c>
      <c r="BA218" s="8">
        <v>0</v>
      </c>
      <c r="BB218" s="8">
        <v>0</v>
      </c>
      <c r="BC218" s="8">
        <v>583</v>
      </c>
      <c r="BD218" s="8">
        <v>0</v>
      </c>
      <c r="BE218" s="8">
        <v>11971</v>
      </c>
      <c r="BF218" s="8">
        <v>0</v>
      </c>
      <c r="BG218" s="8">
        <v>0</v>
      </c>
      <c r="BH218" s="8">
        <v>65948</v>
      </c>
      <c r="BI218" s="12">
        <v>26466</v>
      </c>
      <c r="BJ218" s="11">
        <v>9427</v>
      </c>
      <c r="BK218" s="8">
        <v>4294</v>
      </c>
      <c r="BL218" s="8">
        <v>5133</v>
      </c>
      <c r="BM218" s="8">
        <v>19711</v>
      </c>
      <c r="BN218" s="8">
        <v>15286</v>
      </c>
      <c r="BO218" s="12">
        <v>4425</v>
      </c>
      <c r="BP218" s="11">
        <v>15745</v>
      </c>
      <c r="BQ218" s="58">
        <v>1916</v>
      </c>
    </row>
    <row r="219" spans="1:69" ht="15">
      <c r="A219" s="57" t="s">
        <v>305</v>
      </c>
      <c r="B219" s="7" t="s">
        <v>304</v>
      </c>
      <c r="C219" s="9">
        <v>40999</v>
      </c>
      <c r="D219" s="13" t="s">
        <v>772</v>
      </c>
      <c r="E219" s="14">
        <v>50450</v>
      </c>
      <c r="F219" s="8">
        <v>4512</v>
      </c>
      <c r="G219" s="8">
        <v>21046</v>
      </c>
      <c r="H219" s="8">
        <v>1151</v>
      </c>
      <c r="I219" s="8">
        <v>23741</v>
      </c>
      <c r="J219" s="8">
        <v>10</v>
      </c>
      <c r="K219" s="8">
        <v>23751</v>
      </c>
      <c r="L219" s="8">
        <v>0</v>
      </c>
      <c r="M219" s="8">
        <v>0</v>
      </c>
      <c r="N219" s="8">
        <v>10580</v>
      </c>
      <c r="O219" s="8">
        <v>1448</v>
      </c>
      <c r="P219" s="8">
        <v>12028</v>
      </c>
      <c r="Q219" s="8">
        <v>0</v>
      </c>
      <c r="R219" s="8">
        <v>0</v>
      </c>
      <c r="S219" s="8">
        <v>3092</v>
      </c>
      <c r="T219" s="8">
        <v>3092</v>
      </c>
      <c r="U219" s="8">
        <v>-595</v>
      </c>
      <c r="V219" s="8">
        <v>32092</v>
      </c>
      <c r="W219" s="8">
        <v>18809</v>
      </c>
      <c r="X219" s="8">
        <v>0</v>
      </c>
      <c r="Y219" s="8">
        <v>0</v>
      </c>
      <c r="Z219" s="8">
        <v>13283</v>
      </c>
      <c r="AA219" s="12">
        <v>32092</v>
      </c>
      <c r="AB219" s="11">
        <v>5157</v>
      </c>
      <c r="AC219" s="8">
        <v>-2751</v>
      </c>
      <c r="AD219" s="8">
        <v>0</v>
      </c>
      <c r="AE219" s="8">
        <v>0</v>
      </c>
      <c r="AF219" s="8">
        <v>2406</v>
      </c>
      <c r="AG219" s="8">
        <v>27</v>
      </c>
      <c r="AH219" s="8">
        <v>0</v>
      </c>
      <c r="AI219" s="8">
        <v>0</v>
      </c>
      <c r="AJ219" s="8">
        <v>71</v>
      </c>
      <c r="AK219" s="8">
        <v>-140</v>
      </c>
      <c r="AL219" s="8">
        <v>0</v>
      </c>
      <c r="AM219" s="8">
        <v>2364</v>
      </c>
      <c r="AN219" s="8">
        <v>0</v>
      </c>
      <c r="AO219" s="12">
        <v>2364</v>
      </c>
      <c r="AP219" s="11">
        <v>5101</v>
      </c>
      <c r="AQ219" s="8">
        <v>6</v>
      </c>
      <c r="AR219" s="8">
        <v>0</v>
      </c>
      <c r="AS219" s="8">
        <v>5107</v>
      </c>
      <c r="AT219" s="8">
        <v>0</v>
      </c>
      <c r="AU219" s="8">
        <v>0</v>
      </c>
      <c r="AV219" s="8">
        <v>5107</v>
      </c>
      <c r="AW219" s="8">
        <v>1053</v>
      </c>
      <c r="AX219" s="8">
        <v>138</v>
      </c>
      <c r="AY219" s="8">
        <v>0</v>
      </c>
      <c r="AZ219" s="8">
        <v>897</v>
      </c>
      <c r="BA219" s="8">
        <v>27</v>
      </c>
      <c r="BB219" s="8">
        <v>0</v>
      </c>
      <c r="BC219" s="8">
        <v>45</v>
      </c>
      <c r="BD219" s="8">
        <v>0</v>
      </c>
      <c r="BE219" s="8">
        <v>591</v>
      </c>
      <c r="BF219" s="8">
        <v>0</v>
      </c>
      <c r="BG219" s="8">
        <v>0</v>
      </c>
      <c r="BH219" s="8">
        <v>2751</v>
      </c>
      <c r="BI219" s="12">
        <v>2356</v>
      </c>
      <c r="BJ219" s="11">
        <v>0</v>
      </c>
      <c r="BK219" s="8">
        <v>0</v>
      </c>
      <c r="BL219" s="8">
        <v>0</v>
      </c>
      <c r="BM219" s="8">
        <v>50</v>
      </c>
      <c r="BN219" s="8">
        <v>0</v>
      </c>
      <c r="BO219" s="12">
        <v>50</v>
      </c>
      <c r="BP219" s="11">
        <v>1388</v>
      </c>
      <c r="BQ219" s="58">
        <v>0</v>
      </c>
    </row>
    <row r="220" spans="1:69" ht="15">
      <c r="A220" s="57" t="s">
        <v>150</v>
      </c>
      <c r="B220" s="7" t="s">
        <v>149</v>
      </c>
      <c r="C220" s="9">
        <v>40999</v>
      </c>
      <c r="D220" s="13" t="s">
        <v>772</v>
      </c>
      <c r="E220" s="14">
        <v>256317</v>
      </c>
      <c r="F220" s="8">
        <v>18997</v>
      </c>
      <c r="G220" s="8">
        <v>13345</v>
      </c>
      <c r="H220" s="8">
        <v>50142</v>
      </c>
      <c r="I220" s="8">
        <v>173833</v>
      </c>
      <c r="J220" s="8">
        <v>2185</v>
      </c>
      <c r="K220" s="8">
        <v>176018</v>
      </c>
      <c r="L220" s="8">
        <v>0</v>
      </c>
      <c r="M220" s="8">
        <v>0</v>
      </c>
      <c r="N220" s="8">
        <v>5170</v>
      </c>
      <c r="O220" s="8">
        <v>5619</v>
      </c>
      <c r="P220" s="8">
        <v>10789</v>
      </c>
      <c r="Q220" s="8">
        <v>0</v>
      </c>
      <c r="R220" s="8">
        <v>0</v>
      </c>
      <c r="S220" s="8">
        <v>6012</v>
      </c>
      <c r="T220" s="8">
        <v>6012</v>
      </c>
      <c r="U220" s="8">
        <v>0</v>
      </c>
      <c r="V220" s="8">
        <v>180795</v>
      </c>
      <c r="W220" s="8">
        <v>167000</v>
      </c>
      <c r="X220" s="8">
        <v>347</v>
      </c>
      <c r="Y220" s="8">
        <v>0</v>
      </c>
      <c r="Z220" s="8">
        <v>13448</v>
      </c>
      <c r="AA220" s="12">
        <v>180795</v>
      </c>
      <c r="AB220" s="11">
        <v>45707</v>
      </c>
      <c r="AC220" s="8">
        <v>-35314</v>
      </c>
      <c r="AD220" s="8">
        <v>0</v>
      </c>
      <c r="AE220" s="8">
        <v>0</v>
      </c>
      <c r="AF220" s="8">
        <v>10393</v>
      </c>
      <c r="AG220" s="8">
        <v>229</v>
      </c>
      <c r="AH220" s="8">
        <v>0</v>
      </c>
      <c r="AI220" s="8">
        <v>50</v>
      </c>
      <c r="AJ220" s="8">
        <v>60</v>
      </c>
      <c r="AK220" s="8">
        <v>-6452</v>
      </c>
      <c r="AL220" s="8">
        <v>0</v>
      </c>
      <c r="AM220" s="8">
        <v>4280</v>
      </c>
      <c r="AN220" s="8">
        <v>0</v>
      </c>
      <c r="AO220" s="12">
        <v>4280</v>
      </c>
      <c r="AP220" s="11">
        <v>38162</v>
      </c>
      <c r="AQ220" s="8">
        <v>3626</v>
      </c>
      <c r="AR220" s="8">
        <v>668</v>
      </c>
      <c r="AS220" s="8">
        <v>42456</v>
      </c>
      <c r="AT220" s="8">
        <v>2184</v>
      </c>
      <c r="AU220" s="8">
        <v>1067</v>
      </c>
      <c r="AV220" s="8">
        <v>45707</v>
      </c>
      <c r="AW220" s="8">
        <v>4621</v>
      </c>
      <c r="AX220" s="8">
        <v>3512</v>
      </c>
      <c r="AY220" s="8">
        <v>930</v>
      </c>
      <c r="AZ220" s="8">
        <v>10104</v>
      </c>
      <c r="BA220" s="8">
        <v>0</v>
      </c>
      <c r="BB220" s="8">
        <v>7528</v>
      </c>
      <c r="BC220" s="8">
        <v>522</v>
      </c>
      <c r="BD220" s="8">
        <v>0</v>
      </c>
      <c r="BE220" s="8">
        <v>7480</v>
      </c>
      <c r="BF220" s="8">
        <v>0</v>
      </c>
      <c r="BG220" s="8">
        <v>617</v>
      </c>
      <c r="BH220" s="8">
        <v>35314</v>
      </c>
      <c r="BI220" s="12">
        <v>10393</v>
      </c>
      <c r="BJ220" s="11">
        <v>0</v>
      </c>
      <c r="BK220" s="8">
        <v>0</v>
      </c>
      <c r="BL220" s="8">
        <v>0</v>
      </c>
      <c r="BM220" s="8">
        <v>0</v>
      </c>
      <c r="BN220" s="8">
        <v>0</v>
      </c>
      <c r="BO220" s="12">
        <v>0</v>
      </c>
      <c r="BP220" s="11">
        <v>12100</v>
      </c>
      <c r="BQ220" s="58">
        <v>0</v>
      </c>
    </row>
    <row r="221" spans="1:69" ht="15">
      <c r="A221" s="57" t="s">
        <v>51</v>
      </c>
      <c r="B221" s="7" t="s">
        <v>50</v>
      </c>
      <c r="C221" s="9">
        <v>40999</v>
      </c>
      <c r="D221" s="13" t="s">
        <v>772</v>
      </c>
      <c r="E221" s="14">
        <v>134358</v>
      </c>
      <c r="F221" s="8">
        <v>28283</v>
      </c>
      <c r="G221" s="8">
        <v>0</v>
      </c>
      <c r="H221" s="8">
        <v>14521</v>
      </c>
      <c r="I221" s="8">
        <v>91554</v>
      </c>
      <c r="J221" s="8">
        <v>465</v>
      </c>
      <c r="K221" s="8">
        <v>92019</v>
      </c>
      <c r="L221" s="8">
        <v>0</v>
      </c>
      <c r="M221" s="8">
        <v>0</v>
      </c>
      <c r="N221" s="8">
        <v>2274</v>
      </c>
      <c r="O221" s="8">
        <v>1139</v>
      </c>
      <c r="P221" s="8">
        <v>3413</v>
      </c>
      <c r="Q221" s="8">
        <v>235</v>
      </c>
      <c r="R221" s="8">
        <v>0</v>
      </c>
      <c r="S221" s="8">
        <v>3406</v>
      </c>
      <c r="T221" s="8">
        <v>3641</v>
      </c>
      <c r="U221" s="8">
        <v>-1850</v>
      </c>
      <c r="V221" s="8">
        <v>89941</v>
      </c>
      <c r="W221" s="8">
        <v>49766</v>
      </c>
      <c r="X221" s="8">
        <v>-139</v>
      </c>
      <c r="Y221" s="8">
        <v>0</v>
      </c>
      <c r="Z221" s="8">
        <v>40314</v>
      </c>
      <c r="AA221" s="12">
        <v>89941</v>
      </c>
      <c r="AB221" s="11">
        <v>17029</v>
      </c>
      <c r="AC221" s="8">
        <v>-12686</v>
      </c>
      <c r="AD221" s="8">
        <v>0</v>
      </c>
      <c r="AE221" s="8">
        <v>0</v>
      </c>
      <c r="AF221" s="8">
        <v>4343</v>
      </c>
      <c r="AG221" s="8">
        <v>25</v>
      </c>
      <c r="AH221" s="8">
        <v>0</v>
      </c>
      <c r="AI221" s="8">
        <v>-9</v>
      </c>
      <c r="AJ221" s="8">
        <v>14</v>
      </c>
      <c r="AK221" s="8">
        <v>-2505</v>
      </c>
      <c r="AL221" s="8">
        <v>0</v>
      </c>
      <c r="AM221" s="8">
        <v>1868</v>
      </c>
      <c r="AN221" s="8">
        <v>0</v>
      </c>
      <c r="AO221" s="12">
        <v>1868</v>
      </c>
      <c r="AP221" s="11">
        <v>14727</v>
      </c>
      <c r="AQ221" s="8">
        <v>414</v>
      </c>
      <c r="AR221" s="8">
        <v>0</v>
      </c>
      <c r="AS221" s="8">
        <v>15141</v>
      </c>
      <c r="AT221" s="8">
        <v>406</v>
      </c>
      <c r="AU221" s="8">
        <v>0</v>
      </c>
      <c r="AV221" s="8">
        <v>15547</v>
      </c>
      <c r="AW221" s="8">
        <v>4179</v>
      </c>
      <c r="AX221" s="8">
        <v>318</v>
      </c>
      <c r="AY221" s="8">
        <v>0</v>
      </c>
      <c r="AZ221" s="8">
        <v>3558</v>
      </c>
      <c r="BA221" s="8">
        <v>0</v>
      </c>
      <c r="BB221" s="8">
        <v>1460</v>
      </c>
      <c r="BC221" s="8">
        <v>41</v>
      </c>
      <c r="BD221" s="8">
        <v>0</v>
      </c>
      <c r="BE221" s="8">
        <v>1983</v>
      </c>
      <c r="BF221" s="8">
        <v>0</v>
      </c>
      <c r="BG221" s="8">
        <v>0</v>
      </c>
      <c r="BH221" s="8">
        <v>11539</v>
      </c>
      <c r="BI221" s="12">
        <v>4008</v>
      </c>
      <c r="BJ221" s="11">
        <v>0</v>
      </c>
      <c r="BK221" s="8">
        <v>32</v>
      </c>
      <c r="BL221" s="8">
        <v>-32</v>
      </c>
      <c r="BM221" s="8">
        <v>1482</v>
      </c>
      <c r="BN221" s="8">
        <v>1115</v>
      </c>
      <c r="BO221" s="12">
        <v>367</v>
      </c>
      <c r="BP221" s="11">
        <v>0</v>
      </c>
      <c r="BQ221" s="58">
        <v>0</v>
      </c>
    </row>
    <row r="222" spans="1:69" ht="15">
      <c r="A222" s="57" t="s">
        <v>689</v>
      </c>
      <c r="B222" s="7" t="s">
        <v>113</v>
      </c>
      <c r="C222" s="9">
        <v>40999</v>
      </c>
      <c r="D222" s="13" t="s">
        <v>772</v>
      </c>
      <c r="E222" s="14">
        <v>156109</v>
      </c>
      <c r="F222" s="8">
        <v>0</v>
      </c>
      <c r="G222" s="8">
        <v>40919</v>
      </c>
      <c r="H222" s="8">
        <v>10863</v>
      </c>
      <c r="I222" s="8">
        <v>104327</v>
      </c>
      <c r="J222" s="8">
        <v>856</v>
      </c>
      <c r="K222" s="8">
        <v>105183</v>
      </c>
      <c r="L222" s="8">
        <v>0</v>
      </c>
      <c r="M222" s="8">
        <v>8638</v>
      </c>
      <c r="N222" s="8">
        <v>1065</v>
      </c>
      <c r="O222" s="8">
        <v>14157</v>
      </c>
      <c r="P222" s="8">
        <v>23860</v>
      </c>
      <c r="Q222" s="8">
        <v>0</v>
      </c>
      <c r="R222" s="8">
        <v>0</v>
      </c>
      <c r="S222" s="8">
        <v>36881</v>
      </c>
      <c r="T222" s="8">
        <v>36881</v>
      </c>
      <c r="U222" s="8">
        <v>-104</v>
      </c>
      <c r="V222" s="8">
        <v>92058</v>
      </c>
      <c r="W222" s="8">
        <v>34170</v>
      </c>
      <c r="X222" s="8">
        <v>0</v>
      </c>
      <c r="Y222" s="8">
        <v>38690</v>
      </c>
      <c r="Z222" s="8">
        <v>19198</v>
      </c>
      <c r="AA222" s="12">
        <v>92058</v>
      </c>
      <c r="AB222" s="11">
        <v>29716</v>
      </c>
      <c r="AC222" s="8">
        <v>-23514</v>
      </c>
      <c r="AD222" s="8">
        <v>0</v>
      </c>
      <c r="AE222" s="8">
        <v>0</v>
      </c>
      <c r="AF222" s="8">
        <v>6202</v>
      </c>
      <c r="AG222" s="8">
        <v>-33</v>
      </c>
      <c r="AH222" s="8">
        <v>0</v>
      </c>
      <c r="AI222" s="8">
        <v>0</v>
      </c>
      <c r="AJ222" s="8">
        <v>203</v>
      </c>
      <c r="AK222" s="8">
        <v>-1754</v>
      </c>
      <c r="AL222" s="8">
        <v>0</v>
      </c>
      <c r="AM222" s="8">
        <v>4618</v>
      </c>
      <c r="AN222" s="8">
        <v>0</v>
      </c>
      <c r="AO222" s="12">
        <v>4618</v>
      </c>
      <c r="AP222" s="11">
        <v>24667</v>
      </c>
      <c r="AQ222" s="8">
        <v>2561</v>
      </c>
      <c r="AR222" s="8">
        <v>0</v>
      </c>
      <c r="AS222" s="8">
        <v>27228</v>
      </c>
      <c r="AT222" s="8">
        <v>0</v>
      </c>
      <c r="AU222" s="8">
        <v>0</v>
      </c>
      <c r="AV222" s="8">
        <v>27228</v>
      </c>
      <c r="AW222" s="8">
        <v>4218</v>
      </c>
      <c r="AX222" s="8">
        <v>4102</v>
      </c>
      <c r="AY222" s="8">
        <v>0</v>
      </c>
      <c r="AZ222" s="8">
        <v>5942</v>
      </c>
      <c r="BA222" s="8">
        <v>1756</v>
      </c>
      <c r="BB222" s="8">
        <v>1420</v>
      </c>
      <c r="BC222" s="8">
        <v>519</v>
      </c>
      <c r="BD222" s="8">
        <v>0</v>
      </c>
      <c r="BE222" s="8">
        <v>2434</v>
      </c>
      <c r="BF222" s="8">
        <v>0</v>
      </c>
      <c r="BG222" s="8">
        <v>1208</v>
      </c>
      <c r="BH222" s="8">
        <v>21599</v>
      </c>
      <c r="BI222" s="12">
        <v>5629</v>
      </c>
      <c r="BJ222" s="11">
        <v>474</v>
      </c>
      <c r="BK222" s="8">
        <v>233</v>
      </c>
      <c r="BL222" s="8">
        <v>241</v>
      </c>
      <c r="BM222" s="8">
        <v>2014</v>
      </c>
      <c r="BN222" s="8">
        <v>1682</v>
      </c>
      <c r="BO222" s="12">
        <v>332</v>
      </c>
      <c r="BP222" s="11">
        <v>5472</v>
      </c>
      <c r="BQ222" s="58">
        <v>809</v>
      </c>
    </row>
    <row r="223" spans="1:69" ht="15">
      <c r="A223" s="57" t="s">
        <v>455</v>
      </c>
      <c r="B223" s="7" t="s">
        <v>454</v>
      </c>
      <c r="C223" s="9">
        <v>40999</v>
      </c>
      <c r="D223" s="13" t="s">
        <v>773</v>
      </c>
      <c r="E223" s="14">
        <v>73788</v>
      </c>
      <c r="F223" s="8">
        <v>43746</v>
      </c>
      <c r="G223" s="8">
        <v>2543</v>
      </c>
      <c r="H223" s="8">
        <v>2444</v>
      </c>
      <c r="I223" s="8">
        <v>25055</v>
      </c>
      <c r="J223" s="8">
        <v>476</v>
      </c>
      <c r="K223" s="8">
        <v>25531</v>
      </c>
      <c r="L223" s="8">
        <v>0</v>
      </c>
      <c r="M223" s="8">
        <v>0</v>
      </c>
      <c r="N223" s="8">
        <v>2059</v>
      </c>
      <c r="O223" s="8">
        <v>505</v>
      </c>
      <c r="P223" s="8">
        <v>2564</v>
      </c>
      <c r="Q223" s="8">
        <v>327</v>
      </c>
      <c r="R223" s="8">
        <v>0</v>
      </c>
      <c r="S223" s="8">
        <v>1247</v>
      </c>
      <c r="T223" s="8">
        <v>1574</v>
      </c>
      <c r="U223" s="8">
        <v>0</v>
      </c>
      <c r="V223" s="8">
        <v>26521</v>
      </c>
      <c r="W223" s="8">
        <v>17846</v>
      </c>
      <c r="X223" s="8">
        <v>151</v>
      </c>
      <c r="Y223" s="8">
        <v>317</v>
      </c>
      <c r="Z223" s="8">
        <v>8207</v>
      </c>
      <c r="AA223" s="12">
        <v>26521</v>
      </c>
      <c r="AB223" s="11">
        <v>7210</v>
      </c>
      <c r="AC223" s="8">
        <v>-6049</v>
      </c>
      <c r="AD223" s="8">
        <v>0</v>
      </c>
      <c r="AE223" s="8">
        <v>0</v>
      </c>
      <c r="AF223" s="8">
        <v>1161</v>
      </c>
      <c r="AG223" s="8">
        <v>112</v>
      </c>
      <c r="AH223" s="8">
        <v>0</v>
      </c>
      <c r="AI223" s="8">
        <v>0</v>
      </c>
      <c r="AJ223" s="8">
        <v>4</v>
      </c>
      <c r="AK223" s="8">
        <v>-776</v>
      </c>
      <c r="AL223" s="8">
        <v>0</v>
      </c>
      <c r="AM223" s="8">
        <v>501</v>
      </c>
      <c r="AN223" s="8">
        <v>-169</v>
      </c>
      <c r="AO223" s="12">
        <v>332</v>
      </c>
      <c r="AP223" s="11">
        <v>6493</v>
      </c>
      <c r="AQ223" s="8">
        <v>645</v>
      </c>
      <c r="AR223" s="8">
        <v>37</v>
      </c>
      <c r="AS223" s="8">
        <v>7175</v>
      </c>
      <c r="AT223" s="8">
        <v>0</v>
      </c>
      <c r="AU223" s="8">
        <v>35</v>
      </c>
      <c r="AV223" s="8">
        <v>7210</v>
      </c>
      <c r="AW223" s="8">
        <v>1266</v>
      </c>
      <c r="AX223" s="8">
        <v>703</v>
      </c>
      <c r="AY223" s="8">
        <v>37</v>
      </c>
      <c r="AZ223" s="8">
        <v>1485</v>
      </c>
      <c r="BA223" s="8">
        <v>368</v>
      </c>
      <c r="BB223" s="8">
        <v>780</v>
      </c>
      <c r="BC223" s="8">
        <v>86</v>
      </c>
      <c r="BD223" s="8">
        <v>0</v>
      </c>
      <c r="BE223" s="8">
        <v>291</v>
      </c>
      <c r="BF223" s="8">
        <v>0</v>
      </c>
      <c r="BG223" s="8">
        <v>1033</v>
      </c>
      <c r="BH223" s="8">
        <v>6049</v>
      </c>
      <c r="BI223" s="12">
        <v>1161</v>
      </c>
      <c r="BJ223" s="11">
        <v>0</v>
      </c>
      <c r="BK223" s="8">
        <v>0</v>
      </c>
      <c r="BL223" s="8">
        <v>0</v>
      </c>
      <c r="BM223" s="8">
        <v>0</v>
      </c>
      <c r="BN223" s="8">
        <v>0</v>
      </c>
      <c r="BO223" s="12">
        <v>0</v>
      </c>
      <c r="BP223" s="11">
        <v>1796</v>
      </c>
      <c r="BQ223" s="58">
        <v>0</v>
      </c>
    </row>
    <row r="224" spans="1:69" ht="15">
      <c r="A224" s="57" t="s">
        <v>387</v>
      </c>
      <c r="B224" s="7" t="s">
        <v>435</v>
      </c>
      <c r="C224" s="9">
        <v>40999</v>
      </c>
      <c r="D224" s="13" t="s">
        <v>773</v>
      </c>
      <c r="E224" s="14">
        <v>1933280</v>
      </c>
      <c r="F224" s="8">
        <v>844091</v>
      </c>
      <c r="G224" s="8">
        <v>23825</v>
      </c>
      <c r="H224" s="8">
        <v>93875</v>
      </c>
      <c r="I224" s="8">
        <v>971489</v>
      </c>
      <c r="J224" s="8">
        <v>655036</v>
      </c>
      <c r="K224" s="8">
        <v>1626525</v>
      </c>
      <c r="L224" s="8">
        <v>119345</v>
      </c>
      <c r="M224" s="8">
        <v>13092</v>
      </c>
      <c r="N224" s="8">
        <v>42574</v>
      </c>
      <c r="O224" s="8">
        <v>16555</v>
      </c>
      <c r="P224" s="8">
        <v>191566</v>
      </c>
      <c r="Q224" s="8">
        <v>8992</v>
      </c>
      <c r="R224" s="8">
        <v>0</v>
      </c>
      <c r="S224" s="8">
        <v>89094</v>
      </c>
      <c r="T224" s="8">
        <v>98086</v>
      </c>
      <c r="U224" s="8">
        <v>0</v>
      </c>
      <c r="V224" s="8">
        <v>1720005</v>
      </c>
      <c r="W224" s="8">
        <v>1554307</v>
      </c>
      <c r="X224" s="8">
        <v>41925</v>
      </c>
      <c r="Y224" s="8">
        <v>1176</v>
      </c>
      <c r="Z224" s="8">
        <v>122597</v>
      </c>
      <c r="AA224" s="12">
        <v>1720005</v>
      </c>
      <c r="AB224" s="11">
        <v>278786</v>
      </c>
      <c r="AC224" s="8">
        <v>-132610</v>
      </c>
      <c r="AD224" s="8">
        <v>-73157</v>
      </c>
      <c r="AE224" s="8">
        <v>0</v>
      </c>
      <c r="AF224" s="8">
        <v>73019</v>
      </c>
      <c r="AG224" s="8">
        <v>3669</v>
      </c>
      <c r="AH224" s="8">
        <v>0</v>
      </c>
      <c r="AI224" s="8">
        <v>0</v>
      </c>
      <c r="AJ224" s="8">
        <v>24330</v>
      </c>
      <c r="AK224" s="8">
        <v>-92364</v>
      </c>
      <c r="AL224" s="8">
        <v>0</v>
      </c>
      <c r="AM224" s="8">
        <v>8654</v>
      </c>
      <c r="AN224" s="8">
        <v>-778</v>
      </c>
      <c r="AO224" s="12">
        <v>7876</v>
      </c>
      <c r="AP224" s="11">
        <v>137369</v>
      </c>
      <c r="AQ224" s="8">
        <v>12742</v>
      </c>
      <c r="AR224" s="8">
        <v>0</v>
      </c>
      <c r="AS224" s="8">
        <v>150111</v>
      </c>
      <c r="AT224" s="8">
        <v>5419</v>
      </c>
      <c r="AU224" s="8">
        <v>9211</v>
      </c>
      <c r="AV224" s="8">
        <v>164741</v>
      </c>
      <c r="AW224" s="8">
        <v>34810</v>
      </c>
      <c r="AX224" s="8">
        <v>12791</v>
      </c>
      <c r="AY224" s="8">
        <v>0</v>
      </c>
      <c r="AZ224" s="8">
        <v>26634</v>
      </c>
      <c r="BA224" s="8">
        <v>11235</v>
      </c>
      <c r="BB224" s="8">
        <v>2700</v>
      </c>
      <c r="BC224" s="8">
        <v>1291</v>
      </c>
      <c r="BD224" s="8">
        <v>0</v>
      </c>
      <c r="BE224" s="8">
        <v>11327</v>
      </c>
      <c r="BF224" s="8">
        <v>851</v>
      </c>
      <c r="BG224" s="8">
        <v>5163</v>
      </c>
      <c r="BH224" s="8">
        <v>106802</v>
      </c>
      <c r="BI224" s="12">
        <v>57939</v>
      </c>
      <c r="BJ224" s="11">
        <v>8070</v>
      </c>
      <c r="BK224" s="8">
        <v>5876</v>
      </c>
      <c r="BL224" s="8">
        <v>2194</v>
      </c>
      <c r="BM224" s="8">
        <v>105976</v>
      </c>
      <c r="BN224" s="8">
        <v>93089</v>
      </c>
      <c r="BO224" s="12">
        <v>12887</v>
      </c>
      <c r="BP224" s="11">
        <v>43053</v>
      </c>
      <c r="BQ224" s="58">
        <v>3150</v>
      </c>
    </row>
    <row r="225" spans="1:69" ht="15">
      <c r="A225" s="57" t="s">
        <v>262</v>
      </c>
      <c r="B225" s="7" t="s">
        <v>38</v>
      </c>
      <c r="C225" s="9">
        <v>40999</v>
      </c>
      <c r="D225" s="13" t="s">
        <v>773</v>
      </c>
      <c r="E225" s="14">
        <v>279136</v>
      </c>
      <c r="F225" s="8">
        <v>146083</v>
      </c>
      <c r="G225" s="8">
        <v>11854</v>
      </c>
      <c r="H225" s="8">
        <v>13712</v>
      </c>
      <c r="I225" s="8">
        <v>107487</v>
      </c>
      <c r="J225" s="8">
        <v>31557</v>
      </c>
      <c r="K225" s="8">
        <v>139044</v>
      </c>
      <c r="L225" s="8">
        <v>0</v>
      </c>
      <c r="M225" s="8">
        <v>0</v>
      </c>
      <c r="N225" s="8">
        <v>5447</v>
      </c>
      <c r="O225" s="8">
        <v>1773</v>
      </c>
      <c r="P225" s="8">
        <v>7220</v>
      </c>
      <c r="Q225" s="8">
        <v>1012</v>
      </c>
      <c r="R225" s="8">
        <v>0</v>
      </c>
      <c r="S225" s="8">
        <v>8334</v>
      </c>
      <c r="T225" s="8">
        <v>9346</v>
      </c>
      <c r="U225" s="8">
        <v>0</v>
      </c>
      <c r="V225" s="8">
        <v>136918</v>
      </c>
      <c r="W225" s="8">
        <v>16888</v>
      </c>
      <c r="X225" s="8">
        <v>3183</v>
      </c>
      <c r="Y225" s="8">
        <v>0</v>
      </c>
      <c r="Z225" s="8">
        <v>116847</v>
      </c>
      <c r="AA225" s="12">
        <v>136918</v>
      </c>
      <c r="AB225" s="11">
        <v>44973</v>
      </c>
      <c r="AC225" s="8">
        <v>-37806</v>
      </c>
      <c r="AD225" s="8">
        <v>-615</v>
      </c>
      <c r="AE225" s="8">
        <v>0</v>
      </c>
      <c r="AF225" s="8">
        <v>6552</v>
      </c>
      <c r="AG225" s="8">
        <v>236</v>
      </c>
      <c r="AH225" s="8">
        <v>0</v>
      </c>
      <c r="AI225" s="8">
        <v>0</v>
      </c>
      <c r="AJ225" s="8">
        <v>631</v>
      </c>
      <c r="AK225" s="8">
        <v>-1394</v>
      </c>
      <c r="AL225" s="8">
        <v>0</v>
      </c>
      <c r="AM225" s="8">
        <v>6025</v>
      </c>
      <c r="AN225" s="8">
        <v>0</v>
      </c>
      <c r="AO225" s="12">
        <v>6025</v>
      </c>
      <c r="AP225" s="11">
        <v>16909</v>
      </c>
      <c r="AQ225" s="8">
        <v>8165</v>
      </c>
      <c r="AR225" s="8">
        <v>0</v>
      </c>
      <c r="AS225" s="8">
        <v>25074</v>
      </c>
      <c r="AT225" s="8">
        <v>0</v>
      </c>
      <c r="AU225" s="8">
        <v>7076</v>
      </c>
      <c r="AV225" s="8">
        <v>32150</v>
      </c>
      <c r="AW225" s="8">
        <v>716</v>
      </c>
      <c r="AX225" s="8">
        <v>7369</v>
      </c>
      <c r="AY225" s="8">
        <v>5587</v>
      </c>
      <c r="AZ225" s="8">
        <v>3754</v>
      </c>
      <c r="BA225" s="8">
        <v>2620</v>
      </c>
      <c r="BB225" s="8">
        <v>218</v>
      </c>
      <c r="BC225" s="8">
        <v>137</v>
      </c>
      <c r="BD225" s="8">
        <v>0</v>
      </c>
      <c r="BE225" s="8">
        <v>1441</v>
      </c>
      <c r="BF225" s="8">
        <v>1</v>
      </c>
      <c r="BG225" s="8">
        <v>4293</v>
      </c>
      <c r="BH225" s="8">
        <v>26136</v>
      </c>
      <c r="BI225" s="12">
        <v>6014</v>
      </c>
      <c r="BJ225" s="11">
        <v>12804</v>
      </c>
      <c r="BK225" s="8">
        <v>12248</v>
      </c>
      <c r="BL225" s="8">
        <v>556</v>
      </c>
      <c r="BM225" s="8">
        <v>18</v>
      </c>
      <c r="BN225" s="8">
        <v>36</v>
      </c>
      <c r="BO225" s="12">
        <v>-18</v>
      </c>
      <c r="BP225" s="11">
        <v>4093</v>
      </c>
      <c r="BQ225" s="58">
        <v>44</v>
      </c>
    </row>
    <row r="226" spans="1:69" ht="15">
      <c r="A226" s="57" t="s">
        <v>399</v>
      </c>
      <c r="B226" s="7" t="s">
        <v>595</v>
      </c>
      <c r="C226" s="9">
        <v>40999</v>
      </c>
      <c r="D226" s="13" t="s">
        <v>773</v>
      </c>
      <c r="E226" s="14">
        <v>3530</v>
      </c>
      <c r="F226" s="8">
        <v>2411</v>
      </c>
      <c r="G226" s="8">
        <v>0</v>
      </c>
      <c r="H226" s="8">
        <v>114</v>
      </c>
      <c r="I226" s="8">
        <v>1005</v>
      </c>
      <c r="J226" s="8">
        <v>0</v>
      </c>
      <c r="K226" s="8">
        <v>1005</v>
      </c>
      <c r="L226" s="8">
        <v>0</v>
      </c>
      <c r="M226" s="8">
        <v>0</v>
      </c>
      <c r="N226" s="8">
        <v>2180</v>
      </c>
      <c r="O226" s="8">
        <v>664</v>
      </c>
      <c r="P226" s="8">
        <v>2844</v>
      </c>
      <c r="Q226" s="8">
        <v>50</v>
      </c>
      <c r="R226" s="8">
        <v>0</v>
      </c>
      <c r="S226" s="8">
        <v>2141</v>
      </c>
      <c r="T226" s="8">
        <v>2191</v>
      </c>
      <c r="U226" s="8">
        <v>0</v>
      </c>
      <c r="V226" s="8">
        <v>1658</v>
      </c>
      <c r="W226" s="8">
        <v>367</v>
      </c>
      <c r="X226" s="8">
        <v>0</v>
      </c>
      <c r="Y226" s="8">
        <v>0</v>
      </c>
      <c r="Z226" s="8">
        <v>1291</v>
      </c>
      <c r="AA226" s="12">
        <v>1658</v>
      </c>
      <c r="AB226" s="11">
        <v>4075</v>
      </c>
      <c r="AC226" s="8">
        <v>-2970</v>
      </c>
      <c r="AD226" s="8">
        <v>0</v>
      </c>
      <c r="AE226" s="8">
        <v>0</v>
      </c>
      <c r="AF226" s="8">
        <v>1105</v>
      </c>
      <c r="AG226" s="8">
        <v>83</v>
      </c>
      <c r="AH226" s="8">
        <v>-1000</v>
      </c>
      <c r="AI226" s="8">
        <v>0</v>
      </c>
      <c r="AJ226" s="8">
        <v>6</v>
      </c>
      <c r="AK226" s="8">
        <v>-20</v>
      </c>
      <c r="AL226" s="8">
        <v>0</v>
      </c>
      <c r="AM226" s="8">
        <v>174</v>
      </c>
      <c r="AN226" s="8">
        <v>-40</v>
      </c>
      <c r="AO226" s="12">
        <v>134</v>
      </c>
      <c r="AP226" s="11">
        <v>243</v>
      </c>
      <c r="AQ226" s="8">
        <v>0</v>
      </c>
      <c r="AR226" s="8">
        <v>0</v>
      </c>
      <c r="AS226" s="8">
        <v>243</v>
      </c>
      <c r="AT226" s="8">
        <v>0</v>
      </c>
      <c r="AU226" s="8">
        <v>0</v>
      </c>
      <c r="AV226" s="8">
        <v>243</v>
      </c>
      <c r="AW226" s="8">
        <v>86</v>
      </c>
      <c r="AX226" s="8">
        <v>43</v>
      </c>
      <c r="AY226" s="8">
        <v>0</v>
      </c>
      <c r="AZ226" s="8">
        <v>0</v>
      </c>
      <c r="BA226" s="8">
        <v>0</v>
      </c>
      <c r="BB226" s="8">
        <v>0</v>
      </c>
      <c r="BC226" s="8">
        <v>0</v>
      </c>
      <c r="BD226" s="8">
        <v>0</v>
      </c>
      <c r="BE226" s="8">
        <v>12</v>
      </c>
      <c r="BF226" s="8">
        <v>0</v>
      </c>
      <c r="BG226" s="8">
        <v>0</v>
      </c>
      <c r="BH226" s="8">
        <v>141</v>
      </c>
      <c r="BI226" s="12">
        <v>102</v>
      </c>
      <c r="BJ226" s="11">
        <v>3749</v>
      </c>
      <c r="BK226" s="8">
        <v>2788</v>
      </c>
      <c r="BL226" s="8">
        <v>961</v>
      </c>
      <c r="BM226" s="8">
        <v>83</v>
      </c>
      <c r="BN226" s="8">
        <v>41</v>
      </c>
      <c r="BO226" s="12">
        <v>42</v>
      </c>
      <c r="BP226" s="11">
        <v>1569</v>
      </c>
      <c r="BQ226" s="58">
        <v>611</v>
      </c>
    </row>
    <row r="227" spans="1:69" ht="15">
      <c r="A227" s="57" t="s">
        <v>381</v>
      </c>
      <c r="B227" s="7" t="s">
        <v>64</v>
      </c>
      <c r="C227" s="9">
        <v>40999</v>
      </c>
      <c r="D227" s="13" t="s">
        <v>772</v>
      </c>
      <c r="E227" s="14">
        <v>126028</v>
      </c>
      <c r="F227" s="8">
        <v>27272</v>
      </c>
      <c r="G227" s="8">
        <v>0</v>
      </c>
      <c r="H227" s="8">
        <v>16091</v>
      </c>
      <c r="I227" s="8">
        <v>82665</v>
      </c>
      <c r="J227" s="8">
        <v>2008</v>
      </c>
      <c r="K227" s="8">
        <v>84673</v>
      </c>
      <c r="L227" s="8">
        <v>214</v>
      </c>
      <c r="M227" s="8">
        <v>0</v>
      </c>
      <c r="N227" s="8">
        <v>1049</v>
      </c>
      <c r="O227" s="8">
        <v>5269</v>
      </c>
      <c r="P227" s="8">
        <v>6532</v>
      </c>
      <c r="Q227" s="8">
        <v>0</v>
      </c>
      <c r="R227" s="8">
        <v>0</v>
      </c>
      <c r="S227" s="8">
        <v>0</v>
      </c>
      <c r="T227" s="8">
        <v>0</v>
      </c>
      <c r="U227" s="8">
        <v>0</v>
      </c>
      <c r="V227" s="8">
        <v>91205</v>
      </c>
      <c r="W227" s="8">
        <v>95830</v>
      </c>
      <c r="X227" s="8">
        <v>463</v>
      </c>
      <c r="Y227" s="8">
        <v>0</v>
      </c>
      <c r="Z227" s="8">
        <v>-5088</v>
      </c>
      <c r="AA227" s="12">
        <v>91205</v>
      </c>
      <c r="AB227" s="11">
        <v>20813</v>
      </c>
      <c r="AC227" s="8">
        <v>-16204</v>
      </c>
      <c r="AD227" s="8">
        <v>0</v>
      </c>
      <c r="AE227" s="8">
        <v>0</v>
      </c>
      <c r="AF227" s="8">
        <v>4609</v>
      </c>
      <c r="AG227" s="8">
        <v>70</v>
      </c>
      <c r="AH227" s="8">
        <v>0</v>
      </c>
      <c r="AI227" s="8">
        <v>15</v>
      </c>
      <c r="AJ227" s="8">
        <v>7</v>
      </c>
      <c r="AK227" s="8">
        <v>-3458</v>
      </c>
      <c r="AL227" s="8">
        <v>0</v>
      </c>
      <c r="AM227" s="8">
        <v>1243</v>
      </c>
      <c r="AN227" s="8">
        <v>0</v>
      </c>
      <c r="AO227" s="12">
        <v>1243</v>
      </c>
      <c r="AP227" s="11">
        <v>17984</v>
      </c>
      <c r="AQ227" s="8">
        <v>927</v>
      </c>
      <c r="AR227" s="8">
        <v>463</v>
      </c>
      <c r="AS227" s="8">
        <v>19374</v>
      </c>
      <c r="AT227" s="8">
        <v>0</v>
      </c>
      <c r="AU227" s="8">
        <v>0</v>
      </c>
      <c r="AV227" s="8">
        <v>19374</v>
      </c>
      <c r="AW227" s="8">
        <v>4783</v>
      </c>
      <c r="AX227" s="8">
        <v>1668</v>
      </c>
      <c r="AY227" s="8">
        <v>0</v>
      </c>
      <c r="AZ227" s="8">
        <v>3125</v>
      </c>
      <c r="BA227" s="8">
        <v>1236</v>
      </c>
      <c r="BB227" s="8">
        <v>1082</v>
      </c>
      <c r="BC227" s="8">
        <v>177</v>
      </c>
      <c r="BD227" s="8">
        <v>1220</v>
      </c>
      <c r="BE227" s="8">
        <v>2182</v>
      </c>
      <c r="BF227" s="8">
        <v>0</v>
      </c>
      <c r="BG227" s="8">
        <v>0</v>
      </c>
      <c r="BH227" s="8">
        <v>15473</v>
      </c>
      <c r="BI227" s="12">
        <v>3901</v>
      </c>
      <c r="BJ227" s="11">
        <v>712</v>
      </c>
      <c r="BK227" s="8">
        <v>702</v>
      </c>
      <c r="BL227" s="8">
        <v>10</v>
      </c>
      <c r="BM227" s="8">
        <v>727</v>
      </c>
      <c r="BN227" s="8">
        <v>29</v>
      </c>
      <c r="BO227" s="12">
        <v>698</v>
      </c>
      <c r="BP227" s="11">
        <v>4762</v>
      </c>
      <c r="BQ227" s="58">
        <v>93</v>
      </c>
    </row>
    <row r="228" spans="1:69" ht="15">
      <c r="A228" s="57" t="s">
        <v>690</v>
      </c>
      <c r="B228" s="7" t="s">
        <v>354</v>
      </c>
      <c r="C228" s="9">
        <v>40999</v>
      </c>
      <c r="D228" s="13" t="s">
        <v>773</v>
      </c>
      <c r="E228" s="14">
        <v>444195</v>
      </c>
      <c r="F228" s="8">
        <v>241633</v>
      </c>
      <c r="G228" s="8">
        <v>0</v>
      </c>
      <c r="H228" s="8">
        <v>30489</v>
      </c>
      <c r="I228" s="8">
        <v>172073</v>
      </c>
      <c r="J228" s="8">
        <v>8560</v>
      </c>
      <c r="K228" s="8">
        <v>180633</v>
      </c>
      <c r="L228" s="8">
        <v>1305</v>
      </c>
      <c r="M228" s="8">
        <v>0</v>
      </c>
      <c r="N228" s="8">
        <v>1328</v>
      </c>
      <c r="O228" s="8">
        <v>11361</v>
      </c>
      <c r="P228" s="8">
        <v>13994</v>
      </c>
      <c r="Q228" s="8">
        <v>196</v>
      </c>
      <c r="R228" s="8">
        <v>0</v>
      </c>
      <c r="S228" s="8">
        <v>7442</v>
      </c>
      <c r="T228" s="8">
        <v>7638</v>
      </c>
      <c r="U228" s="8">
        <v>0</v>
      </c>
      <c r="V228" s="8">
        <v>186989</v>
      </c>
      <c r="W228" s="8">
        <v>151492</v>
      </c>
      <c r="X228" s="8">
        <v>214</v>
      </c>
      <c r="Y228" s="8">
        <v>0</v>
      </c>
      <c r="Z228" s="8">
        <v>35283</v>
      </c>
      <c r="AA228" s="12">
        <v>186989</v>
      </c>
      <c r="AB228" s="11">
        <v>34926</v>
      </c>
      <c r="AC228" s="8">
        <v>-25354</v>
      </c>
      <c r="AD228" s="8">
        <v>-2815</v>
      </c>
      <c r="AE228" s="8">
        <v>0</v>
      </c>
      <c r="AF228" s="8">
        <v>6757</v>
      </c>
      <c r="AG228" s="8">
        <v>-18</v>
      </c>
      <c r="AH228" s="8">
        <v>400</v>
      </c>
      <c r="AI228" s="8">
        <v>2</v>
      </c>
      <c r="AJ228" s="8">
        <v>108</v>
      </c>
      <c r="AK228" s="8">
        <v>-5014</v>
      </c>
      <c r="AL228" s="8">
        <v>0</v>
      </c>
      <c r="AM228" s="8">
        <v>2235</v>
      </c>
      <c r="AN228" s="8">
        <v>-2</v>
      </c>
      <c r="AO228" s="12">
        <v>2233</v>
      </c>
      <c r="AP228" s="11">
        <v>27167</v>
      </c>
      <c r="AQ228" s="8">
        <v>1366</v>
      </c>
      <c r="AR228" s="8">
        <v>357</v>
      </c>
      <c r="AS228" s="8">
        <v>28890</v>
      </c>
      <c r="AT228" s="8">
        <v>0</v>
      </c>
      <c r="AU228" s="8">
        <v>0</v>
      </c>
      <c r="AV228" s="8">
        <v>28890</v>
      </c>
      <c r="AW228" s="8">
        <v>6532</v>
      </c>
      <c r="AX228" s="8">
        <v>1634</v>
      </c>
      <c r="AY228" s="8">
        <v>147</v>
      </c>
      <c r="AZ228" s="8">
        <v>7444</v>
      </c>
      <c r="BA228" s="8">
        <v>0</v>
      </c>
      <c r="BB228" s="8">
        <v>2084</v>
      </c>
      <c r="BC228" s="8">
        <v>208</v>
      </c>
      <c r="BD228" s="8">
        <v>0</v>
      </c>
      <c r="BE228" s="8">
        <v>5583</v>
      </c>
      <c r="BF228" s="8">
        <v>0</v>
      </c>
      <c r="BG228" s="8">
        <v>0</v>
      </c>
      <c r="BH228" s="8">
        <v>23632</v>
      </c>
      <c r="BI228" s="12">
        <v>5258</v>
      </c>
      <c r="BJ228" s="11">
        <v>5330</v>
      </c>
      <c r="BK228" s="8">
        <v>4076</v>
      </c>
      <c r="BL228" s="8">
        <v>1254</v>
      </c>
      <c r="BM228" s="8">
        <v>706</v>
      </c>
      <c r="BN228" s="8">
        <v>461</v>
      </c>
      <c r="BO228" s="12">
        <v>245</v>
      </c>
      <c r="BP228" s="11">
        <v>7745</v>
      </c>
      <c r="BQ228" s="58">
        <v>268</v>
      </c>
    </row>
    <row r="229" spans="1:69" ht="15">
      <c r="A229" s="57" t="s">
        <v>691</v>
      </c>
      <c r="B229" s="7" t="s">
        <v>377</v>
      </c>
      <c r="C229" s="9">
        <v>40999</v>
      </c>
      <c r="D229" s="13" t="s">
        <v>772</v>
      </c>
      <c r="E229" s="14">
        <v>55814</v>
      </c>
      <c r="F229" s="8">
        <v>3801</v>
      </c>
      <c r="G229" s="8">
        <v>43043</v>
      </c>
      <c r="H229" s="8">
        <v>1357</v>
      </c>
      <c r="I229" s="8">
        <v>7613</v>
      </c>
      <c r="J229" s="8">
        <v>6593</v>
      </c>
      <c r="K229" s="8">
        <v>14206</v>
      </c>
      <c r="L229" s="8">
        <v>1762</v>
      </c>
      <c r="M229" s="8">
        <v>61672</v>
      </c>
      <c r="N229" s="8">
        <v>3668</v>
      </c>
      <c r="O229" s="8">
        <v>37547</v>
      </c>
      <c r="P229" s="8">
        <v>104649</v>
      </c>
      <c r="Q229" s="8">
        <v>0</v>
      </c>
      <c r="R229" s="8">
        <v>0</v>
      </c>
      <c r="S229" s="8">
        <v>20325</v>
      </c>
      <c r="T229" s="8">
        <v>20325</v>
      </c>
      <c r="U229" s="8">
        <v>-13172</v>
      </c>
      <c r="V229" s="8">
        <v>85358</v>
      </c>
      <c r="W229" s="8">
        <v>0</v>
      </c>
      <c r="X229" s="8">
        <v>36797</v>
      </c>
      <c r="Y229" s="8">
        <v>0</v>
      </c>
      <c r="Z229" s="8">
        <v>48561</v>
      </c>
      <c r="AA229" s="12">
        <v>85358</v>
      </c>
      <c r="AB229" s="11">
        <v>81452</v>
      </c>
      <c r="AC229" s="8">
        <v>-54283</v>
      </c>
      <c r="AD229" s="8">
        <v>0</v>
      </c>
      <c r="AE229" s="8">
        <v>0</v>
      </c>
      <c r="AF229" s="8">
        <v>27169</v>
      </c>
      <c r="AG229" s="8">
        <v>762</v>
      </c>
      <c r="AH229" s="8">
        <v>284</v>
      </c>
      <c r="AI229" s="8">
        <v>0</v>
      </c>
      <c r="AJ229" s="8">
        <v>266</v>
      </c>
      <c r="AK229" s="8">
        <v>-1116</v>
      </c>
      <c r="AL229" s="8">
        <v>0</v>
      </c>
      <c r="AM229" s="8">
        <v>27365</v>
      </c>
      <c r="AN229" s="8">
        <v>0</v>
      </c>
      <c r="AO229" s="12">
        <v>27365</v>
      </c>
      <c r="AP229" s="11">
        <v>45261</v>
      </c>
      <c r="AQ229" s="8">
        <v>2464</v>
      </c>
      <c r="AR229" s="8">
        <v>425</v>
      </c>
      <c r="AS229" s="8">
        <v>48150</v>
      </c>
      <c r="AT229" s="8">
        <v>31003</v>
      </c>
      <c r="AU229" s="8">
        <v>1126</v>
      </c>
      <c r="AV229" s="8">
        <v>80279</v>
      </c>
      <c r="AW229" s="8">
        <v>8103</v>
      </c>
      <c r="AX229" s="8">
        <v>4618</v>
      </c>
      <c r="AY229" s="8">
        <v>674</v>
      </c>
      <c r="AZ229" s="8">
        <v>11311</v>
      </c>
      <c r="BA229" s="8">
        <v>8011</v>
      </c>
      <c r="BB229" s="8">
        <v>18676</v>
      </c>
      <c r="BC229" s="8">
        <v>379</v>
      </c>
      <c r="BD229" s="8">
        <v>0</v>
      </c>
      <c r="BE229" s="8">
        <v>1913</v>
      </c>
      <c r="BF229" s="8">
        <v>0</v>
      </c>
      <c r="BG229" s="8">
        <v>346</v>
      </c>
      <c r="BH229" s="8">
        <v>54031</v>
      </c>
      <c r="BI229" s="12">
        <v>26248</v>
      </c>
      <c r="BJ229" s="11">
        <v>0</v>
      </c>
      <c r="BK229" s="8">
        <v>0</v>
      </c>
      <c r="BL229" s="8">
        <v>0</v>
      </c>
      <c r="BM229" s="8">
        <v>1173</v>
      </c>
      <c r="BN229" s="8">
        <v>252</v>
      </c>
      <c r="BO229" s="12">
        <v>921</v>
      </c>
      <c r="BP229" s="11">
        <v>16117</v>
      </c>
      <c r="BQ229" s="58">
        <v>0</v>
      </c>
    </row>
    <row r="230" spans="1:69" ht="15">
      <c r="A230" s="57" t="s">
        <v>511</v>
      </c>
      <c r="B230" s="7" t="s">
        <v>510</v>
      </c>
      <c r="C230" s="9">
        <v>40999</v>
      </c>
      <c r="D230" s="13" t="s">
        <v>772</v>
      </c>
      <c r="E230" s="14">
        <v>346896</v>
      </c>
      <c r="F230" s="8">
        <v>133479</v>
      </c>
      <c r="G230" s="8">
        <v>0</v>
      </c>
      <c r="H230" s="8">
        <v>21056</v>
      </c>
      <c r="I230" s="8">
        <v>192361</v>
      </c>
      <c r="J230" s="8">
        <v>15926</v>
      </c>
      <c r="K230" s="8">
        <v>208287</v>
      </c>
      <c r="L230" s="8">
        <v>0</v>
      </c>
      <c r="M230" s="8">
        <v>13991</v>
      </c>
      <c r="N230" s="8">
        <v>2114</v>
      </c>
      <c r="O230" s="8">
        <v>16014</v>
      </c>
      <c r="P230" s="8">
        <v>32119</v>
      </c>
      <c r="Q230" s="8">
        <v>0</v>
      </c>
      <c r="R230" s="8">
        <v>604</v>
      </c>
      <c r="S230" s="8">
        <v>13677</v>
      </c>
      <c r="T230" s="8">
        <v>14281</v>
      </c>
      <c r="U230" s="8">
        <v>0</v>
      </c>
      <c r="V230" s="8">
        <v>226125</v>
      </c>
      <c r="W230" s="8">
        <v>194417</v>
      </c>
      <c r="X230" s="8">
        <v>9608</v>
      </c>
      <c r="Y230" s="8">
        <v>0</v>
      </c>
      <c r="Z230" s="8">
        <v>22100</v>
      </c>
      <c r="AA230" s="12">
        <v>226125</v>
      </c>
      <c r="AB230" s="11">
        <v>40901</v>
      </c>
      <c r="AC230" s="8">
        <v>-35169</v>
      </c>
      <c r="AD230" s="8">
        <v>0</v>
      </c>
      <c r="AE230" s="8">
        <v>0</v>
      </c>
      <c r="AF230" s="8">
        <v>5732</v>
      </c>
      <c r="AG230" s="8">
        <v>2876</v>
      </c>
      <c r="AH230" s="8">
        <v>0</v>
      </c>
      <c r="AI230" s="8">
        <v>-1105</v>
      </c>
      <c r="AJ230" s="8">
        <v>180</v>
      </c>
      <c r="AK230" s="8">
        <v>-5575</v>
      </c>
      <c r="AL230" s="8">
        <v>0</v>
      </c>
      <c r="AM230" s="8">
        <v>2108</v>
      </c>
      <c r="AN230" s="8">
        <v>0</v>
      </c>
      <c r="AO230" s="12">
        <v>2108</v>
      </c>
      <c r="AP230" s="11">
        <v>30505</v>
      </c>
      <c r="AQ230" s="8">
        <v>6812</v>
      </c>
      <c r="AR230" s="8">
        <v>0</v>
      </c>
      <c r="AS230" s="8">
        <v>37317</v>
      </c>
      <c r="AT230" s="8">
        <v>0</v>
      </c>
      <c r="AU230" s="8">
        <v>0</v>
      </c>
      <c r="AV230" s="8">
        <v>37317</v>
      </c>
      <c r="AW230" s="8">
        <v>7979</v>
      </c>
      <c r="AX230" s="8">
        <v>5258</v>
      </c>
      <c r="AY230" s="8">
        <v>0</v>
      </c>
      <c r="AZ230" s="8">
        <v>6567</v>
      </c>
      <c r="BA230" s="8">
        <v>1948</v>
      </c>
      <c r="BB230" s="8">
        <v>2012</v>
      </c>
      <c r="BC230" s="8">
        <v>653</v>
      </c>
      <c r="BD230" s="8">
        <v>0</v>
      </c>
      <c r="BE230" s="8">
        <v>5900</v>
      </c>
      <c r="BF230" s="8">
        <v>0</v>
      </c>
      <c r="BG230" s="8">
        <v>0</v>
      </c>
      <c r="BH230" s="8">
        <v>30317</v>
      </c>
      <c r="BI230" s="12">
        <v>7000</v>
      </c>
      <c r="BJ230" s="11">
        <v>140</v>
      </c>
      <c r="BK230" s="8">
        <v>127</v>
      </c>
      <c r="BL230" s="8">
        <v>13</v>
      </c>
      <c r="BM230" s="8">
        <v>3444</v>
      </c>
      <c r="BN230" s="8">
        <v>4725</v>
      </c>
      <c r="BO230" s="12">
        <v>-1281</v>
      </c>
      <c r="BP230" s="11">
        <v>8599</v>
      </c>
      <c r="BQ230" s="58">
        <v>0</v>
      </c>
    </row>
    <row r="231" spans="1:69" ht="15">
      <c r="A231" s="57" t="s">
        <v>69</v>
      </c>
      <c r="B231" s="7" t="s">
        <v>68</v>
      </c>
      <c r="C231" s="9">
        <v>40999</v>
      </c>
      <c r="D231" s="13" t="s">
        <v>772</v>
      </c>
      <c r="E231" s="14">
        <v>175054</v>
      </c>
      <c r="F231" s="8">
        <v>28103</v>
      </c>
      <c r="G231" s="8">
        <v>0</v>
      </c>
      <c r="H231" s="8">
        <v>10967</v>
      </c>
      <c r="I231" s="8">
        <v>135984</v>
      </c>
      <c r="J231" s="8">
        <v>2281</v>
      </c>
      <c r="K231" s="8">
        <v>138265</v>
      </c>
      <c r="L231" s="8">
        <v>0</v>
      </c>
      <c r="M231" s="8">
        <v>0</v>
      </c>
      <c r="N231" s="8">
        <v>1950</v>
      </c>
      <c r="O231" s="8">
        <v>8113</v>
      </c>
      <c r="P231" s="8">
        <v>10063</v>
      </c>
      <c r="Q231" s="8">
        <v>0</v>
      </c>
      <c r="R231" s="8">
        <v>1009</v>
      </c>
      <c r="S231" s="8">
        <v>5450</v>
      </c>
      <c r="T231" s="8">
        <v>6459</v>
      </c>
      <c r="U231" s="8">
        <v>0</v>
      </c>
      <c r="V231" s="8">
        <v>141869</v>
      </c>
      <c r="W231" s="8">
        <v>92803</v>
      </c>
      <c r="X231" s="8">
        <v>0</v>
      </c>
      <c r="Y231" s="8">
        <v>0</v>
      </c>
      <c r="Z231" s="8">
        <v>49066</v>
      </c>
      <c r="AA231" s="12">
        <v>141869</v>
      </c>
      <c r="AB231" s="11">
        <v>30967</v>
      </c>
      <c r="AC231" s="8">
        <v>-22911</v>
      </c>
      <c r="AD231" s="8">
        <v>0</v>
      </c>
      <c r="AE231" s="8">
        <v>0</v>
      </c>
      <c r="AF231" s="8">
        <v>8056</v>
      </c>
      <c r="AG231" s="8">
        <v>4</v>
      </c>
      <c r="AH231" s="8">
        <v>400</v>
      </c>
      <c r="AI231" s="8">
        <v>0</v>
      </c>
      <c r="AJ231" s="8">
        <v>192</v>
      </c>
      <c r="AK231" s="8">
        <v>-4483</v>
      </c>
      <c r="AL231" s="8">
        <v>0</v>
      </c>
      <c r="AM231" s="8">
        <v>4169</v>
      </c>
      <c r="AN231" s="8">
        <v>0</v>
      </c>
      <c r="AO231" s="12">
        <v>4169</v>
      </c>
      <c r="AP231" s="11">
        <v>21407</v>
      </c>
      <c r="AQ231" s="8">
        <v>5081</v>
      </c>
      <c r="AR231" s="8">
        <v>0</v>
      </c>
      <c r="AS231" s="8">
        <v>26488</v>
      </c>
      <c r="AT231" s="8">
        <v>1049</v>
      </c>
      <c r="AU231" s="8">
        <v>0</v>
      </c>
      <c r="AV231" s="8">
        <v>27537</v>
      </c>
      <c r="AW231" s="8">
        <v>2662</v>
      </c>
      <c r="AX231" s="8">
        <v>5847</v>
      </c>
      <c r="AY231" s="8">
        <v>0</v>
      </c>
      <c r="AZ231" s="8">
        <v>3518</v>
      </c>
      <c r="BA231" s="8">
        <v>463</v>
      </c>
      <c r="BB231" s="8">
        <v>1096</v>
      </c>
      <c r="BC231" s="8">
        <v>-115</v>
      </c>
      <c r="BD231" s="8">
        <v>5591</v>
      </c>
      <c r="BE231" s="8">
        <v>1285</v>
      </c>
      <c r="BF231" s="8">
        <v>0</v>
      </c>
      <c r="BG231" s="8">
        <v>100</v>
      </c>
      <c r="BH231" s="8">
        <v>20447</v>
      </c>
      <c r="BI231" s="12">
        <v>7090</v>
      </c>
      <c r="BJ231" s="11">
        <v>283</v>
      </c>
      <c r="BK231" s="8">
        <v>314</v>
      </c>
      <c r="BL231" s="8">
        <v>-31</v>
      </c>
      <c r="BM231" s="8">
        <v>3147</v>
      </c>
      <c r="BN231" s="8">
        <v>2150</v>
      </c>
      <c r="BO231" s="12">
        <v>997</v>
      </c>
      <c r="BP231" s="11">
        <v>2820</v>
      </c>
      <c r="BQ231" s="58">
        <v>574</v>
      </c>
    </row>
    <row r="232" spans="1:69" ht="15">
      <c r="A232" s="57" t="s">
        <v>468</v>
      </c>
      <c r="B232" s="7" t="s">
        <v>467</v>
      </c>
      <c r="C232" s="9">
        <v>40999</v>
      </c>
      <c r="D232" s="13" t="s">
        <v>773</v>
      </c>
      <c r="E232" s="14">
        <v>725498</v>
      </c>
      <c r="F232" s="8">
        <v>339379</v>
      </c>
      <c r="G232" s="8">
        <v>0</v>
      </c>
      <c r="H232" s="8">
        <v>43950</v>
      </c>
      <c r="I232" s="8">
        <v>342169</v>
      </c>
      <c r="J232" s="8">
        <v>1886</v>
      </c>
      <c r="K232" s="8">
        <v>344055</v>
      </c>
      <c r="L232" s="8">
        <v>3212</v>
      </c>
      <c r="M232" s="8">
        <v>0</v>
      </c>
      <c r="N232" s="8">
        <v>15173</v>
      </c>
      <c r="O232" s="8">
        <v>6389</v>
      </c>
      <c r="P232" s="8">
        <v>24774</v>
      </c>
      <c r="Q232" s="8">
        <v>4375</v>
      </c>
      <c r="R232" s="8">
        <v>0</v>
      </c>
      <c r="S232" s="8">
        <v>17116</v>
      </c>
      <c r="T232" s="8">
        <v>21491</v>
      </c>
      <c r="U232" s="8">
        <v>-2843</v>
      </c>
      <c r="V232" s="8">
        <v>344495</v>
      </c>
      <c r="W232" s="8">
        <v>289290</v>
      </c>
      <c r="X232" s="8">
        <v>1251</v>
      </c>
      <c r="Y232" s="8">
        <v>449</v>
      </c>
      <c r="Z232" s="8">
        <v>53506</v>
      </c>
      <c r="AA232" s="12">
        <v>344496</v>
      </c>
      <c r="AB232" s="11">
        <v>57023</v>
      </c>
      <c r="AC232" s="8">
        <v>-41334</v>
      </c>
      <c r="AD232" s="8">
        <v>-419</v>
      </c>
      <c r="AE232" s="8">
        <v>0</v>
      </c>
      <c r="AF232" s="8">
        <v>15270</v>
      </c>
      <c r="AG232" s="8">
        <v>812</v>
      </c>
      <c r="AH232" s="8">
        <v>0</v>
      </c>
      <c r="AI232" s="8">
        <v>-88</v>
      </c>
      <c r="AJ232" s="8">
        <v>76</v>
      </c>
      <c r="AK232" s="8">
        <v>-11454</v>
      </c>
      <c r="AL232" s="8">
        <v>0</v>
      </c>
      <c r="AM232" s="8">
        <v>4616</v>
      </c>
      <c r="AN232" s="8">
        <v>0</v>
      </c>
      <c r="AO232" s="12">
        <v>4616</v>
      </c>
      <c r="AP232" s="11">
        <v>47343</v>
      </c>
      <c r="AQ232" s="8">
        <v>6005</v>
      </c>
      <c r="AR232" s="8">
        <v>1443</v>
      </c>
      <c r="AS232" s="8">
        <v>54791</v>
      </c>
      <c r="AT232" s="8">
        <v>136</v>
      </c>
      <c r="AU232" s="8">
        <v>209</v>
      </c>
      <c r="AV232" s="8">
        <v>55136</v>
      </c>
      <c r="AW232" s="8">
        <v>6515</v>
      </c>
      <c r="AX232" s="8">
        <v>6539</v>
      </c>
      <c r="AY232" s="8">
        <v>1543</v>
      </c>
      <c r="AZ232" s="8">
        <v>9527</v>
      </c>
      <c r="BA232" s="8">
        <v>3582</v>
      </c>
      <c r="BB232" s="8">
        <v>2670</v>
      </c>
      <c r="BC232" s="8">
        <v>318</v>
      </c>
      <c r="BD232" s="8">
        <v>119</v>
      </c>
      <c r="BE232" s="8">
        <v>5145</v>
      </c>
      <c r="BF232" s="8">
        <v>1100</v>
      </c>
      <c r="BG232" s="8">
        <v>148</v>
      </c>
      <c r="BH232" s="8">
        <v>37206</v>
      </c>
      <c r="BI232" s="12">
        <v>17930</v>
      </c>
      <c r="BJ232" s="11">
        <v>467</v>
      </c>
      <c r="BK232" s="8">
        <v>481</v>
      </c>
      <c r="BL232" s="8">
        <v>-14</v>
      </c>
      <c r="BM232" s="8">
        <v>1420</v>
      </c>
      <c r="BN232" s="8">
        <v>4066</v>
      </c>
      <c r="BO232" s="12">
        <v>-2646</v>
      </c>
      <c r="BP232" s="11">
        <v>11042</v>
      </c>
      <c r="BQ232" s="58">
        <v>937</v>
      </c>
    </row>
    <row r="233" spans="1:69" ht="15">
      <c r="A233" s="57" t="s">
        <v>318</v>
      </c>
      <c r="B233" s="7" t="s">
        <v>317</v>
      </c>
      <c r="C233" s="9">
        <v>40999</v>
      </c>
      <c r="D233" s="13" t="s">
        <v>773</v>
      </c>
      <c r="E233" s="14">
        <v>58959</v>
      </c>
      <c r="F233" s="8">
        <v>29446</v>
      </c>
      <c r="G233" s="8">
        <v>0</v>
      </c>
      <c r="H233" s="8">
        <v>9680</v>
      </c>
      <c r="I233" s="8">
        <v>19833</v>
      </c>
      <c r="J233" s="8">
        <v>399</v>
      </c>
      <c r="K233" s="8">
        <v>20232</v>
      </c>
      <c r="L233" s="8">
        <v>0</v>
      </c>
      <c r="M233" s="8">
        <v>0</v>
      </c>
      <c r="N233" s="8">
        <v>4404</v>
      </c>
      <c r="O233" s="8">
        <v>633</v>
      </c>
      <c r="P233" s="8">
        <v>5037</v>
      </c>
      <c r="Q233" s="8">
        <v>99</v>
      </c>
      <c r="R233" s="8">
        <v>0</v>
      </c>
      <c r="S233" s="8">
        <v>1368</v>
      </c>
      <c r="T233" s="8">
        <v>1467</v>
      </c>
      <c r="U233" s="8">
        <v>0</v>
      </c>
      <c r="V233" s="8">
        <v>23802</v>
      </c>
      <c r="W233" s="8">
        <v>4881</v>
      </c>
      <c r="X233" s="8">
        <v>0</v>
      </c>
      <c r="Y233" s="8">
        <v>0</v>
      </c>
      <c r="Z233" s="8">
        <v>18921</v>
      </c>
      <c r="AA233" s="12">
        <v>23802</v>
      </c>
      <c r="AB233" s="11">
        <v>5222</v>
      </c>
      <c r="AC233" s="8">
        <v>-4209</v>
      </c>
      <c r="AD233" s="8">
        <v>0</v>
      </c>
      <c r="AE233" s="8">
        <v>0</v>
      </c>
      <c r="AF233" s="8">
        <v>1013</v>
      </c>
      <c r="AG233" s="8">
        <v>0</v>
      </c>
      <c r="AH233" s="8">
        <v>0</v>
      </c>
      <c r="AI233" s="8">
        <v>0</v>
      </c>
      <c r="AJ233" s="8">
        <v>57</v>
      </c>
      <c r="AK233" s="8">
        <v>-469</v>
      </c>
      <c r="AL233" s="8">
        <v>0</v>
      </c>
      <c r="AM233" s="8">
        <v>601</v>
      </c>
      <c r="AN233" s="8">
        <v>0</v>
      </c>
      <c r="AO233" s="12">
        <v>601</v>
      </c>
      <c r="AP233" s="11">
        <v>4426</v>
      </c>
      <c r="AQ233" s="8">
        <v>664</v>
      </c>
      <c r="AR233" s="8">
        <v>0</v>
      </c>
      <c r="AS233" s="8">
        <v>5090</v>
      </c>
      <c r="AT233" s="8">
        <v>0</v>
      </c>
      <c r="AU233" s="8">
        <v>0</v>
      </c>
      <c r="AV233" s="8">
        <v>5090</v>
      </c>
      <c r="AW233" s="8">
        <v>1031</v>
      </c>
      <c r="AX233" s="8">
        <v>685</v>
      </c>
      <c r="AY233" s="8">
        <v>0</v>
      </c>
      <c r="AZ233" s="8">
        <v>984</v>
      </c>
      <c r="BA233" s="8">
        <v>163</v>
      </c>
      <c r="BB233" s="8">
        <v>0</v>
      </c>
      <c r="BC233" s="8">
        <v>5</v>
      </c>
      <c r="BD233" s="8">
        <v>0</v>
      </c>
      <c r="BE233" s="8">
        <v>1170</v>
      </c>
      <c r="BF233" s="8">
        <v>0</v>
      </c>
      <c r="BG233" s="8">
        <v>25</v>
      </c>
      <c r="BH233" s="8">
        <v>4063</v>
      </c>
      <c r="BI233" s="12">
        <v>1027</v>
      </c>
      <c r="BJ233" s="11">
        <v>131</v>
      </c>
      <c r="BK233" s="8">
        <v>111</v>
      </c>
      <c r="BL233" s="8">
        <v>20</v>
      </c>
      <c r="BM233" s="8">
        <v>1</v>
      </c>
      <c r="BN233" s="8">
        <v>35</v>
      </c>
      <c r="BO233" s="12">
        <v>-34</v>
      </c>
      <c r="BP233" s="11">
        <v>1349</v>
      </c>
      <c r="BQ233" s="58">
        <v>0</v>
      </c>
    </row>
    <row r="234" spans="1:69" ht="15">
      <c r="A234" s="57" t="s">
        <v>390</v>
      </c>
      <c r="B234" s="7" t="s">
        <v>605</v>
      </c>
      <c r="C234" s="9">
        <v>40999</v>
      </c>
      <c r="D234" s="13" t="s">
        <v>772</v>
      </c>
      <c r="E234" s="14">
        <v>199056</v>
      </c>
      <c r="F234" s="8">
        <v>26415</v>
      </c>
      <c r="G234" s="8">
        <v>6230</v>
      </c>
      <c r="H234" s="8">
        <v>20728</v>
      </c>
      <c r="I234" s="8">
        <v>145683</v>
      </c>
      <c r="J234" s="8">
        <v>7081</v>
      </c>
      <c r="K234" s="8">
        <v>152764</v>
      </c>
      <c r="L234" s="8">
        <v>400</v>
      </c>
      <c r="M234" s="8">
        <v>0</v>
      </c>
      <c r="N234" s="8">
        <v>344</v>
      </c>
      <c r="O234" s="8">
        <v>2887</v>
      </c>
      <c r="P234" s="8">
        <v>3631</v>
      </c>
      <c r="Q234" s="8">
        <v>0</v>
      </c>
      <c r="R234" s="8">
        <v>0</v>
      </c>
      <c r="S234" s="8">
        <v>8195</v>
      </c>
      <c r="T234" s="8">
        <v>8195</v>
      </c>
      <c r="U234" s="8">
        <v>0</v>
      </c>
      <c r="V234" s="8">
        <v>148200</v>
      </c>
      <c r="W234" s="8">
        <v>130000</v>
      </c>
      <c r="X234" s="8">
        <v>2828</v>
      </c>
      <c r="Y234" s="8">
        <v>0</v>
      </c>
      <c r="Z234" s="8">
        <v>15372</v>
      </c>
      <c r="AA234" s="12">
        <v>148200</v>
      </c>
      <c r="AB234" s="11">
        <v>34719</v>
      </c>
      <c r="AC234" s="8">
        <v>-22503</v>
      </c>
      <c r="AD234" s="8">
        <v>0</v>
      </c>
      <c r="AE234" s="8">
        <v>0</v>
      </c>
      <c r="AF234" s="8">
        <v>12216</v>
      </c>
      <c r="AG234" s="8">
        <v>439</v>
      </c>
      <c r="AH234" s="8">
        <v>0</v>
      </c>
      <c r="AI234" s="8">
        <v>0</v>
      </c>
      <c r="AJ234" s="8">
        <v>6</v>
      </c>
      <c r="AK234" s="8">
        <v>-4629</v>
      </c>
      <c r="AL234" s="8">
        <v>0</v>
      </c>
      <c r="AM234" s="8">
        <v>8032</v>
      </c>
      <c r="AN234" s="8">
        <v>0</v>
      </c>
      <c r="AO234" s="12">
        <v>8032</v>
      </c>
      <c r="AP234" s="11">
        <v>27276</v>
      </c>
      <c r="AQ234" s="8">
        <v>257</v>
      </c>
      <c r="AR234" s="8">
        <v>1470</v>
      </c>
      <c r="AS234" s="8">
        <v>29003</v>
      </c>
      <c r="AT234" s="8">
        <v>0</v>
      </c>
      <c r="AU234" s="8">
        <v>0</v>
      </c>
      <c r="AV234" s="8">
        <v>29003</v>
      </c>
      <c r="AW234" s="8">
        <v>3074</v>
      </c>
      <c r="AX234" s="8">
        <v>1367</v>
      </c>
      <c r="AY234" s="8">
        <v>636</v>
      </c>
      <c r="AZ234" s="8">
        <v>3833</v>
      </c>
      <c r="BA234" s="8">
        <v>1675</v>
      </c>
      <c r="BB234" s="8">
        <v>2374</v>
      </c>
      <c r="BC234" s="8">
        <v>-96</v>
      </c>
      <c r="BD234" s="8">
        <v>0</v>
      </c>
      <c r="BE234" s="8">
        <v>4010</v>
      </c>
      <c r="BF234" s="8">
        <v>0</v>
      </c>
      <c r="BG234" s="8">
        <v>521</v>
      </c>
      <c r="BH234" s="8">
        <v>17394</v>
      </c>
      <c r="BI234" s="12">
        <v>11609</v>
      </c>
      <c r="BJ234" s="11">
        <v>3814</v>
      </c>
      <c r="BK234" s="8">
        <v>3725</v>
      </c>
      <c r="BL234" s="8">
        <v>89</v>
      </c>
      <c r="BM234" s="8">
        <v>1902</v>
      </c>
      <c r="BN234" s="8">
        <v>1384</v>
      </c>
      <c r="BO234" s="12">
        <v>518</v>
      </c>
      <c r="BP234" s="11">
        <v>5480</v>
      </c>
      <c r="BQ234" s="58">
        <v>0</v>
      </c>
    </row>
    <row r="235" spans="1:69" ht="15">
      <c r="A235" s="57" t="s">
        <v>692</v>
      </c>
      <c r="B235" s="7" t="s">
        <v>693</v>
      </c>
      <c r="C235" s="9">
        <v>40999</v>
      </c>
      <c r="D235" s="13" t="s">
        <v>772</v>
      </c>
      <c r="E235" s="14">
        <v>140521</v>
      </c>
      <c r="F235" s="8">
        <v>0</v>
      </c>
      <c r="G235" s="8">
        <v>28000</v>
      </c>
      <c r="H235" s="8">
        <v>13</v>
      </c>
      <c r="I235" s="8">
        <v>112508</v>
      </c>
      <c r="J235" s="8">
        <v>-43377</v>
      </c>
      <c r="K235" s="8">
        <v>69131</v>
      </c>
      <c r="L235" s="8">
        <v>0</v>
      </c>
      <c r="M235" s="8">
        <v>0</v>
      </c>
      <c r="N235" s="8">
        <v>5740</v>
      </c>
      <c r="O235" s="8">
        <v>1666</v>
      </c>
      <c r="P235" s="8">
        <v>7406</v>
      </c>
      <c r="Q235" s="8">
        <v>0</v>
      </c>
      <c r="R235" s="8">
        <v>0</v>
      </c>
      <c r="S235" s="8">
        <v>7867</v>
      </c>
      <c r="T235" s="8">
        <v>7867</v>
      </c>
      <c r="U235" s="8">
        <v>-3711</v>
      </c>
      <c r="V235" s="8">
        <v>64959</v>
      </c>
      <c r="W235" s="8">
        <v>63262</v>
      </c>
      <c r="X235" s="8">
        <v>0</v>
      </c>
      <c r="Y235" s="8">
        <v>0</v>
      </c>
      <c r="Z235" s="8">
        <v>1697</v>
      </c>
      <c r="AA235" s="12">
        <v>64959</v>
      </c>
      <c r="AB235" s="11">
        <v>9360</v>
      </c>
      <c r="AC235" s="8">
        <v>-4734</v>
      </c>
      <c r="AD235" s="8">
        <v>0</v>
      </c>
      <c r="AE235" s="8">
        <v>0</v>
      </c>
      <c r="AF235" s="8">
        <v>4626</v>
      </c>
      <c r="AG235" s="8">
        <v>0</v>
      </c>
      <c r="AH235" s="8">
        <v>0</v>
      </c>
      <c r="AI235" s="8">
        <v>0</v>
      </c>
      <c r="AJ235" s="8">
        <v>22</v>
      </c>
      <c r="AK235" s="8">
        <v>-1326</v>
      </c>
      <c r="AL235" s="8">
        <v>0</v>
      </c>
      <c r="AM235" s="8">
        <v>3322</v>
      </c>
      <c r="AN235" s="8">
        <v>0</v>
      </c>
      <c r="AO235" s="12">
        <v>3322</v>
      </c>
      <c r="AP235" s="11">
        <v>8433</v>
      </c>
      <c r="AQ235" s="8">
        <v>368</v>
      </c>
      <c r="AR235" s="8">
        <v>0</v>
      </c>
      <c r="AS235" s="8">
        <v>8801</v>
      </c>
      <c r="AT235" s="8">
        <v>0</v>
      </c>
      <c r="AU235" s="8">
        <v>0</v>
      </c>
      <c r="AV235" s="8">
        <v>8801</v>
      </c>
      <c r="AW235" s="8">
        <v>1824</v>
      </c>
      <c r="AX235" s="8">
        <v>556</v>
      </c>
      <c r="AY235" s="8">
        <v>0</v>
      </c>
      <c r="AZ235" s="8">
        <v>1319</v>
      </c>
      <c r="BA235" s="8">
        <v>199</v>
      </c>
      <c r="BB235" s="8">
        <v>697</v>
      </c>
      <c r="BC235" s="8">
        <v>96</v>
      </c>
      <c r="BD235" s="8">
        <v>0</v>
      </c>
      <c r="BE235" s="8">
        <v>13</v>
      </c>
      <c r="BF235" s="8">
        <v>0</v>
      </c>
      <c r="BG235" s="8">
        <v>-295</v>
      </c>
      <c r="BH235" s="8">
        <v>4409</v>
      </c>
      <c r="BI235" s="12">
        <v>4392</v>
      </c>
      <c r="BJ235" s="11">
        <v>152</v>
      </c>
      <c r="BK235" s="8">
        <v>194</v>
      </c>
      <c r="BL235" s="8">
        <v>-42</v>
      </c>
      <c r="BM235" s="8">
        <v>407</v>
      </c>
      <c r="BN235" s="8">
        <v>131</v>
      </c>
      <c r="BO235" s="12">
        <v>276</v>
      </c>
      <c r="BP235" s="11">
        <v>6177</v>
      </c>
      <c r="BQ235" s="58">
        <v>0</v>
      </c>
    </row>
    <row r="236" spans="1:69" ht="15">
      <c r="A236" s="57" t="s">
        <v>546</v>
      </c>
      <c r="B236" s="7" t="s">
        <v>545</v>
      </c>
      <c r="C236" s="9">
        <v>40999</v>
      </c>
      <c r="D236" s="13" t="s">
        <v>773</v>
      </c>
      <c r="E236" s="14">
        <v>70859</v>
      </c>
      <c r="F236" s="8">
        <v>32980</v>
      </c>
      <c r="G236" s="8">
        <v>751</v>
      </c>
      <c r="H236" s="8">
        <v>4913</v>
      </c>
      <c r="I236" s="8">
        <v>32215</v>
      </c>
      <c r="J236" s="8">
        <v>804</v>
      </c>
      <c r="K236" s="8">
        <v>33019</v>
      </c>
      <c r="L236" s="8">
        <v>0</v>
      </c>
      <c r="M236" s="8">
        <v>0</v>
      </c>
      <c r="N236" s="8">
        <v>2</v>
      </c>
      <c r="O236" s="8">
        <v>1460</v>
      </c>
      <c r="P236" s="8">
        <v>1462</v>
      </c>
      <c r="Q236" s="8">
        <v>80</v>
      </c>
      <c r="R236" s="8">
        <v>3</v>
      </c>
      <c r="S236" s="8">
        <v>1412</v>
      </c>
      <c r="T236" s="8">
        <v>1495</v>
      </c>
      <c r="U236" s="8">
        <v>0</v>
      </c>
      <c r="V236" s="8">
        <v>32986</v>
      </c>
      <c r="W236" s="8">
        <v>8329</v>
      </c>
      <c r="X236" s="8">
        <v>198</v>
      </c>
      <c r="Y236" s="8">
        <v>0</v>
      </c>
      <c r="Z236" s="8">
        <v>24459</v>
      </c>
      <c r="AA236" s="12">
        <v>32986</v>
      </c>
      <c r="AB236" s="11">
        <v>6119</v>
      </c>
      <c r="AC236" s="8">
        <v>-4047</v>
      </c>
      <c r="AD236" s="8">
        <v>0</v>
      </c>
      <c r="AE236" s="8">
        <v>0</v>
      </c>
      <c r="AF236" s="8">
        <v>2072</v>
      </c>
      <c r="AG236" s="8">
        <v>-41</v>
      </c>
      <c r="AH236" s="8">
        <v>1</v>
      </c>
      <c r="AI236" s="8">
        <v>0</v>
      </c>
      <c r="AJ236" s="8">
        <v>4</v>
      </c>
      <c r="AK236" s="8">
        <v>-313</v>
      </c>
      <c r="AL236" s="8">
        <v>0</v>
      </c>
      <c r="AM236" s="8">
        <v>1723</v>
      </c>
      <c r="AN236" s="8">
        <v>0</v>
      </c>
      <c r="AO236" s="12">
        <v>1723</v>
      </c>
      <c r="AP236" s="11">
        <v>5432</v>
      </c>
      <c r="AQ236" s="8">
        <v>270</v>
      </c>
      <c r="AR236" s="8">
        <v>41</v>
      </c>
      <c r="AS236" s="8">
        <v>5743</v>
      </c>
      <c r="AT236" s="8">
        <v>0</v>
      </c>
      <c r="AU236" s="8">
        <v>173</v>
      </c>
      <c r="AV236" s="8">
        <v>5916</v>
      </c>
      <c r="AW236" s="8">
        <v>1087</v>
      </c>
      <c r="AX236" s="8">
        <v>321</v>
      </c>
      <c r="AY236" s="8">
        <v>65</v>
      </c>
      <c r="AZ236" s="8">
        <v>1290</v>
      </c>
      <c r="BA236" s="8">
        <v>0</v>
      </c>
      <c r="BB236" s="8">
        <v>519</v>
      </c>
      <c r="BC236" s="8">
        <v>39</v>
      </c>
      <c r="BD236" s="8">
        <v>0</v>
      </c>
      <c r="BE236" s="8">
        <v>601</v>
      </c>
      <c r="BF236" s="8">
        <v>0</v>
      </c>
      <c r="BG236" s="8">
        <v>0</v>
      </c>
      <c r="BH236" s="8">
        <v>3922</v>
      </c>
      <c r="BI236" s="12">
        <v>1994</v>
      </c>
      <c r="BJ236" s="11">
        <v>116</v>
      </c>
      <c r="BK236" s="8">
        <v>116</v>
      </c>
      <c r="BL236" s="8">
        <v>0</v>
      </c>
      <c r="BM236" s="8">
        <v>87</v>
      </c>
      <c r="BN236" s="8">
        <v>9</v>
      </c>
      <c r="BO236" s="12">
        <v>78</v>
      </c>
      <c r="BP236" s="11">
        <v>1438</v>
      </c>
      <c r="BQ236" s="58">
        <v>88</v>
      </c>
    </row>
    <row r="237" spans="1:69" ht="15">
      <c r="A237" s="57" t="s">
        <v>694</v>
      </c>
      <c r="B237" s="7" t="s">
        <v>445</v>
      </c>
      <c r="C237" s="9">
        <v>40999</v>
      </c>
      <c r="D237" s="13" t="s">
        <v>773</v>
      </c>
      <c r="E237" s="14">
        <v>109522</v>
      </c>
      <c r="F237" s="8">
        <v>59736</v>
      </c>
      <c r="G237" s="8">
        <v>0</v>
      </c>
      <c r="H237" s="8">
        <v>9126</v>
      </c>
      <c r="I237" s="8">
        <v>40660</v>
      </c>
      <c r="J237" s="8">
        <v>516</v>
      </c>
      <c r="K237" s="8">
        <v>41176</v>
      </c>
      <c r="L237" s="8">
        <v>1231</v>
      </c>
      <c r="M237" s="8">
        <v>0</v>
      </c>
      <c r="N237" s="8">
        <v>1812</v>
      </c>
      <c r="O237" s="8">
        <v>1086</v>
      </c>
      <c r="P237" s="8">
        <v>4129</v>
      </c>
      <c r="Q237" s="8">
        <v>0</v>
      </c>
      <c r="R237" s="8">
        <v>0</v>
      </c>
      <c r="S237" s="8">
        <v>21164</v>
      </c>
      <c r="T237" s="8">
        <v>21164</v>
      </c>
      <c r="U237" s="8">
        <v>0</v>
      </c>
      <c r="V237" s="8">
        <v>24141</v>
      </c>
      <c r="W237" s="8">
        <v>14087</v>
      </c>
      <c r="X237" s="8">
        <v>639</v>
      </c>
      <c r="Y237" s="8">
        <v>0</v>
      </c>
      <c r="Z237" s="8">
        <v>9415</v>
      </c>
      <c r="AA237" s="12">
        <v>24141</v>
      </c>
      <c r="AB237" s="11">
        <v>18883</v>
      </c>
      <c r="AC237" s="8">
        <v>-15479</v>
      </c>
      <c r="AD237" s="8">
        <v>0</v>
      </c>
      <c r="AE237" s="8">
        <v>0</v>
      </c>
      <c r="AF237" s="8">
        <v>3404</v>
      </c>
      <c r="AG237" s="8">
        <v>-49</v>
      </c>
      <c r="AH237" s="8">
        <v>-300</v>
      </c>
      <c r="AI237" s="8">
        <v>0</v>
      </c>
      <c r="AJ237" s="8">
        <v>1</v>
      </c>
      <c r="AK237" s="8">
        <v>-2298</v>
      </c>
      <c r="AL237" s="8">
        <v>0</v>
      </c>
      <c r="AM237" s="8">
        <v>758</v>
      </c>
      <c r="AN237" s="8">
        <v>-622</v>
      </c>
      <c r="AO237" s="12">
        <v>136</v>
      </c>
      <c r="AP237" s="11">
        <v>14975</v>
      </c>
      <c r="AQ237" s="8">
        <v>2526</v>
      </c>
      <c r="AR237" s="8">
        <v>296</v>
      </c>
      <c r="AS237" s="8">
        <v>17797</v>
      </c>
      <c r="AT237" s="8">
        <v>0</v>
      </c>
      <c r="AU237" s="8">
        <v>17</v>
      </c>
      <c r="AV237" s="8">
        <v>17814</v>
      </c>
      <c r="AW237" s="8">
        <v>3464</v>
      </c>
      <c r="AX237" s="8">
        <v>2447</v>
      </c>
      <c r="AY237" s="8">
        <v>296</v>
      </c>
      <c r="AZ237" s="8">
        <v>3151</v>
      </c>
      <c r="BA237" s="8">
        <v>2562</v>
      </c>
      <c r="BB237" s="8">
        <v>171</v>
      </c>
      <c r="BC237" s="8">
        <v>-99</v>
      </c>
      <c r="BD237" s="8">
        <v>0</v>
      </c>
      <c r="BE237" s="8">
        <v>1781</v>
      </c>
      <c r="BF237" s="8">
        <v>179</v>
      </c>
      <c r="BG237" s="8">
        <v>126</v>
      </c>
      <c r="BH237" s="8">
        <v>14078</v>
      </c>
      <c r="BI237" s="12">
        <v>3736</v>
      </c>
      <c r="BJ237" s="11">
        <v>686</v>
      </c>
      <c r="BK237" s="8">
        <v>762</v>
      </c>
      <c r="BL237" s="8">
        <v>-76</v>
      </c>
      <c r="BM237" s="8">
        <v>383</v>
      </c>
      <c r="BN237" s="8">
        <v>639</v>
      </c>
      <c r="BO237" s="12">
        <v>-256</v>
      </c>
      <c r="BP237" s="11">
        <v>2898</v>
      </c>
      <c r="BQ237" s="58">
        <v>54</v>
      </c>
    </row>
    <row r="238" spans="1:69" ht="15">
      <c r="A238" s="57" t="s">
        <v>695</v>
      </c>
      <c r="B238" s="7" t="s">
        <v>696</v>
      </c>
      <c r="C238" s="9">
        <v>40999</v>
      </c>
      <c r="D238" s="13" t="s">
        <v>773</v>
      </c>
      <c r="E238" s="14">
        <v>373197</v>
      </c>
      <c r="F238" s="8">
        <v>205645</v>
      </c>
      <c r="G238" s="8">
        <v>0</v>
      </c>
      <c r="H238" s="8">
        <v>31767</v>
      </c>
      <c r="I238" s="8">
        <v>135785</v>
      </c>
      <c r="J238" s="8">
        <v>6191</v>
      </c>
      <c r="K238" s="8">
        <v>141976</v>
      </c>
      <c r="L238" s="8">
        <v>0</v>
      </c>
      <c r="M238" s="8">
        <v>157</v>
      </c>
      <c r="N238" s="8">
        <v>1447</v>
      </c>
      <c r="O238" s="8">
        <v>18457</v>
      </c>
      <c r="P238" s="8">
        <v>20061</v>
      </c>
      <c r="Q238" s="8">
        <v>274</v>
      </c>
      <c r="R238" s="8">
        <v>0</v>
      </c>
      <c r="S238" s="8">
        <v>6816</v>
      </c>
      <c r="T238" s="8">
        <v>7090</v>
      </c>
      <c r="U238" s="8">
        <v>-2173</v>
      </c>
      <c r="V238" s="8">
        <v>152774</v>
      </c>
      <c r="W238" s="8">
        <v>138571</v>
      </c>
      <c r="X238" s="8">
        <v>682</v>
      </c>
      <c r="Y238" s="8">
        <v>0</v>
      </c>
      <c r="Z238" s="8">
        <v>13521</v>
      </c>
      <c r="AA238" s="12">
        <v>152774</v>
      </c>
      <c r="AB238" s="11">
        <v>34482</v>
      </c>
      <c r="AC238" s="8">
        <v>-27983</v>
      </c>
      <c r="AD238" s="8">
        <v>0</v>
      </c>
      <c r="AE238" s="8">
        <v>0</v>
      </c>
      <c r="AF238" s="8">
        <v>6499</v>
      </c>
      <c r="AG238" s="8">
        <v>35</v>
      </c>
      <c r="AH238" s="8">
        <v>300</v>
      </c>
      <c r="AI238" s="8">
        <v>0</v>
      </c>
      <c r="AJ238" s="8">
        <v>1319</v>
      </c>
      <c r="AK238" s="8">
        <v>-7080</v>
      </c>
      <c r="AL238" s="8">
        <v>0</v>
      </c>
      <c r="AM238" s="8">
        <v>1073</v>
      </c>
      <c r="AN238" s="8">
        <v>9</v>
      </c>
      <c r="AO238" s="12">
        <v>1082</v>
      </c>
      <c r="AP238" s="11">
        <v>26916</v>
      </c>
      <c r="AQ238" s="8">
        <v>1385</v>
      </c>
      <c r="AR238" s="8">
        <v>254</v>
      </c>
      <c r="AS238" s="8">
        <v>28555</v>
      </c>
      <c r="AT238" s="8">
        <v>12</v>
      </c>
      <c r="AU238" s="8">
        <v>0</v>
      </c>
      <c r="AV238" s="8">
        <v>28567</v>
      </c>
      <c r="AW238" s="8">
        <v>4889</v>
      </c>
      <c r="AX238" s="8">
        <v>1880</v>
      </c>
      <c r="AY238" s="8">
        <v>254</v>
      </c>
      <c r="AZ238" s="8">
        <v>5784</v>
      </c>
      <c r="BA238" s="8">
        <v>4239</v>
      </c>
      <c r="BB238" s="8">
        <v>402</v>
      </c>
      <c r="BC238" s="8">
        <v>406</v>
      </c>
      <c r="BD238" s="8">
        <v>274</v>
      </c>
      <c r="BE238" s="8">
        <v>2893</v>
      </c>
      <c r="BF238" s="8">
        <v>0</v>
      </c>
      <c r="BG238" s="8">
        <v>336</v>
      </c>
      <c r="BH238" s="8">
        <v>21357</v>
      </c>
      <c r="BI238" s="12">
        <v>7210</v>
      </c>
      <c r="BJ238" s="11">
        <v>5915</v>
      </c>
      <c r="BK238" s="8">
        <v>6626</v>
      </c>
      <c r="BL238" s="8">
        <v>-711</v>
      </c>
      <c r="BM238" s="8">
        <v>0</v>
      </c>
      <c r="BN238" s="8">
        <v>0</v>
      </c>
      <c r="BO238" s="12">
        <v>0</v>
      </c>
      <c r="BP238" s="11">
        <v>9413</v>
      </c>
      <c r="BQ238" s="58">
        <v>0</v>
      </c>
    </row>
    <row r="239" spans="1:69" ht="15">
      <c r="A239" s="57" t="s">
        <v>250</v>
      </c>
      <c r="B239" s="7" t="s">
        <v>249</v>
      </c>
      <c r="C239" s="9">
        <v>40999</v>
      </c>
      <c r="D239" s="13" t="s">
        <v>772</v>
      </c>
      <c r="E239" s="14">
        <v>9926</v>
      </c>
      <c r="F239" s="8">
        <v>0</v>
      </c>
      <c r="G239" s="8">
        <v>7</v>
      </c>
      <c r="H239" s="8">
        <v>673</v>
      </c>
      <c r="I239" s="8">
        <v>9246</v>
      </c>
      <c r="J239" s="8">
        <v>2098</v>
      </c>
      <c r="K239" s="8">
        <v>11344</v>
      </c>
      <c r="L239" s="8">
        <v>0</v>
      </c>
      <c r="M239" s="8">
        <v>0</v>
      </c>
      <c r="N239" s="8">
        <v>126</v>
      </c>
      <c r="O239" s="8">
        <v>318</v>
      </c>
      <c r="P239" s="8">
        <v>444</v>
      </c>
      <c r="Q239" s="8">
        <v>0</v>
      </c>
      <c r="R239" s="8">
        <v>0</v>
      </c>
      <c r="S239" s="8">
        <v>995</v>
      </c>
      <c r="T239" s="8">
        <v>995</v>
      </c>
      <c r="U239" s="8">
        <v>-319</v>
      </c>
      <c r="V239" s="8">
        <v>10474</v>
      </c>
      <c r="W239" s="8">
        <v>7791</v>
      </c>
      <c r="X239" s="8">
        <v>107</v>
      </c>
      <c r="Y239" s="8">
        <v>10</v>
      </c>
      <c r="Z239" s="8">
        <v>2566</v>
      </c>
      <c r="AA239" s="12">
        <v>10474</v>
      </c>
      <c r="AB239" s="11">
        <v>4470</v>
      </c>
      <c r="AC239" s="8">
        <v>-3641</v>
      </c>
      <c r="AD239" s="8">
        <v>0</v>
      </c>
      <c r="AE239" s="8">
        <v>0</v>
      </c>
      <c r="AF239" s="8">
        <v>829</v>
      </c>
      <c r="AG239" s="8">
        <v>0</v>
      </c>
      <c r="AH239" s="8">
        <v>0</v>
      </c>
      <c r="AI239" s="8">
        <v>12</v>
      </c>
      <c r="AJ239" s="8">
        <v>1</v>
      </c>
      <c r="AK239" s="8">
        <v>-198</v>
      </c>
      <c r="AL239" s="8">
        <v>0</v>
      </c>
      <c r="AM239" s="8">
        <v>644</v>
      </c>
      <c r="AN239" s="8">
        <v>0</v>
      </c>
      <c r="AO239" s="12">
        <v>644</v>
      </c>
      <c r="AP239" s="11">
        <v>3874</v>
      </c>
      <c r="AQ239" s="8">
        <v>213</v>
      </c>
      <c r="AR239" s="8">
        <v>204</v>
      </c>
      <c r="AS239" s="8">
        <v>4291</v>
      </c>
      <c r="AT239" s="8">
        <v>0</v>
      </c>
      <c r="AU239" s="8">
        <v>17</v>
      </c>
      <c r="AV239" s="8">
        <v>4308</v>
      </c>
      <c r="AW239" s="8">
        <v>604</v>
      </c>
      <c r="AX239" s="8">
        <v>275</v>
      </c>
      <c r="AY239" s="8">
        <v>0</v>
      </c>
      <c r="AZ239" s="8">
        <v>628</v>
      </c>
      <c r="BA239" s="8">
        <v>351</v>
      </c>
      <c r="BB239" s="8">
        <v>70</v>
      </c>
      <c r="BC239" s="8">
        <v>11</v>
      </c>
      <c r="BD239" s="8">
        <v>0</v>
      </c>
      <c r="BE239" s="8">
        <v>384</v>
      </c>
      <c r="BF239" s="8">
        <v>0</v>
      </c>
      <c r="BG239" s="8">
        <v>124</v>
      </c>
      <c r="BH239" s="8">
        <v>2447</v>
      </c>
      <c r="BI239" s="12">
        <v>1861</v>
      </c>
      <c r="BJ239" s="11">
        <v>10</v>
      </c>
      <c r="BK239" s="8">
        <v>1103</v>
      </c>
      <c r="BL239" s="8">
        <v>-1093</v>
      </c>
      <c r="BM239" s="8">
        <v>152</v>
      </c>
      <c r="BN239" s="8">
        <v>90</v>
      </c>
      <c r="BO239" s="12">
        <v>62</v>
      </c>
      <c r="BP239" s="11">
        <v>1176</v>
      </c>
      <c r="BQ239" s="58">
        <v>81</v>
      </c>
    </row>
    <row r="240" spans="1:69" ht="15">
      <c r="A240" s="57" t="s">
        <v>534</v>
      </c>
      <c r="B240" s="7" t="s">
        <v>533</v>
      </c>
      <c r="C240" s="9">
        <v>40999</v>
      </c>
      <c r="D240" s="13" t="s">
        <v>772</v>
      </c>
      <c r="E240" s="14">
        <v>208555</v>
      </c>
      <c r="F240" s="8">
        <v>17241</v>
      </c>
      <c r="G240" s="8">
        <v>4253</v>
      </c>
      <c r="H240" s="8">
        <v>24460</v>
      </c>
      <c r="I240" s="8">
        <v>162601</v>
      </c>
      <c r="J240" s="8">
        <v>13782</v>
      </c>
      <c r="K240" s="8">
        <v>176383</v>
      </c>
      <c r="L240" s="8">
        <v>82</v>
      </c>
      <c r="M240" s="8">
        <v>0</v>
      </c>
      <c r="N240" s="8">
        <v>12137</v>
      </c>
      <c r="O240" s="8">
        <v>2628</v>
      </c>
      <c r="P240" s="8">
        <v>14847</v>
      </c>
      <c r="Q240" s="8">
        <v>23</v>
      </c>
      <c r="R240" s="8">
        <v>0</v>
      </c>
      <c r="S240" s="8">
        <v>6731</v>
      </c>
      <c r="T240" s="8">
        <v>6754</v>
      </c>
      <c r="U240" s="8">
        <v>-2595</v>
      </c>
      <c r="V240" s="8">
        <v>181881</v>
      </c>
      <c r="W240" s="8">
        <v>147578</v>
      </c>
      <c r="X240" s="8">
        <v>652</v>
      </c>
      <c r="Y240" s="8">
        <v>424</v>
      </c>
      <c r="Z240" s="8">
        <v>33227</v>
      </c>
      <c r="AA240" s="12">
        <v>181881</v>
      </c>
      <c r="AB240" s="11">
        <v>41700</v>
      </c>
      <c r="AC240" s="8">
        <v>-25679</v>
      </c>
      <c r="AD240" s="8">
        <v>-845</v>
      </c>
      <c r="AE240" s="8">
        <v>0</v>
      </c>
      <c r="AF240" s="8">
        <v>15176</v>
      </c>
      <c r="AG240" s="8">
        <v>26</v>
      </c>
      <c r="AH240" s="8">
        <v>0</v>
      </c>
      <c r="AI240" s="8">
        <v>2</v>
      </c>
      <c r="AJ240" s="8">
        <v>41</v>
      </c>
      <c r="AK240" s="8">
        <v>-6329</v>
      </c>
      <c r="AL240" s="8">
        <v>0</v>
      </c>
      <c r="AM240" s="8">
        <v>8916</v>
      </c>
      <c r="AN240" s="8">
        <v>0</v>
      </c>
      <c r="AO240" s="12">
        <v>8916</v>
      </c>
      <c r="AP240" s="11">
        <v>35561</v>
      </c>
      <c r="AQ240" s="8">
        <v>2261</v>
      </c>
      <c r="AR240" s="8">
        <v>441</v>
      </c>
      <c r="AS240" s="8">
        <v>38263</v>
      </c>
      <c r="AT240" s="8">
        <v>0</v>
      </c>
      <c r="AU240" s="8">
        <v>0</v>
      </c>
      <c r="AV240" s="8">
        <v>38263</v>
      </c>
      <c r="AW240" s="8">
        <v>10418</v>
      </c>
      <c r="AX240" s="8">
        <v>2342</v>
      </c>
      <c r="AY240" s="8">
        <v>0</v>
      </c>
      <c r="AZ240" s="8">
        <v>4433</v>
      </c>
      <c r="BA240" s="8">
        <v>2167</v>
      </c>
      <c r="BB240" s="8">
        <v>317</v>
      </c>
      <c r="BC240" s="8">
        <v>432</v>
      </c>
      <c r="BD240" s="8">
        <v>0</v>
      </c>
      <c r="BE240" s="8">
        <v>3165</v>
      </c>
      <c r="BF240" s="8">
        <v>0</v>
      </c>
      <c r="BG240" s="8">
        <v>0</v>
      </c>
      <c r="BH240" s="8">
        <v>23274</v>
      </c>
      <c r="BI240" s="12">
        <v>14989</v>
      </c>
      <c r="BJ240" s="11">
        <v>3437</v>
      </c>
      <c r="BK240" s="8">
        <v>3250</v>
      </c>
      <c r="BL240" s="8">
        <v>187</v>
      </c>
      <c r="BM240" s="8">
        <v>0</v>
      </c>
      <c r="BN240" s="8">
        <v>0</v>
      </c>
      <c r="BO240" s="12">
        <v>0</v>
      </c>
      <c r="BP240" s="11">
        <v>9396</v>
      </c>
      <c r="BQ240" s="58">
        <v>0</v>
      </c>
    </row>
    <row r="241" spans="1:69" ht="15">
      <c r="A241" s="57" t="s">
        <v>200</v>
      </c>
      <c r="B241" s="7" t="s">
        <v>199</v>
      </c>
      <c r="C241" s="9">
        <v>40999</v>
      </c>
      <c r="D241" s="13" t="s">
        <v>773</v>
      </c>
      <c r="E241" s="14">
        <v>205897</v>
      </c>
      <c r="F241" s="8">
        <v>0</v>
      </c>
      <c r="G241" s="8">
        <v>0</v>
      </c>
      <c r="H241" s="8">
        <v>0</v>
      </c>
      <c r="I241" s="8">
        <v>205897</v>
      </c>
      <c r="J241" s="8">
        <v>236</v>
      </c>
      <c r="K241" s="8">
        <v>206133</v>
      </c>
      <c r="L241" s="8">
        <v>1639</v>
      </c>
      <c r="M241" s="8">
        <v>0</v>
      </c>
      <c r="N241" s="8">
        <v>16717</v>
      </c>
      <c r="O241" s="8">
        <v>4998</v>
      </c>
      <c r="P241" s="8">
        <v>23354</v>
      </c>
      <c r="Q241" s="8">
        <v>907</v>
      </c>
      <c r="R241" s="8">
        <v>0</v>
      </c>
      <c r="S241" s="8">
        <v>4050</v>
      </c>
      <c r="T241" s="8">
        <v>4957</v>
      </c>
      <c r="U241" s="8">
        <v>0</v>
      </c>
      <c r="V241" s="8">
        <v>224530</v>
      </c>
      <c r="W241" s="8">
        <v>96115</v>
      </c>
      <c r="X241" s="8">
        <v>2735</v>
      </c>
      <c r="Y241" s="8">
        <v>0</v>
      </c>
      <c r="Z241" s="8">
        <v>125680</v>
      </c>
      <c r="AA241" s="12">
        <v>224530</v>
      </c>
      <c r="AB241" s="11">
        <v>22973</v>
      </c>
      <c r="AC241" s="8">
        <v>-15637</v>
      </c>
      <c r="AD241" s="8">
        <v>-1071</v>
      </c>
      <c r="AE241" s="8">
        <v>0</v>
      </c>
      <c r="AF241" s="8">
        <v>6265</v>
      </c>
      <c r="AG241" s="8">
        <v>447</v>
      </c>
      <c r="AH241" s="8">
        <v>0</v>
      </c>
      <c r="AI241" s="8">
        <v>0</v>
      </c>
      <c r="AJ241" s="8">
        <v>85</v>
      </c>
      <c r="AK241" s="8">
        <v>-3584</v>
      </c>
      <c r="AL241" s="8">
        <v>0</v>
      </c>
      <c r="AM241" s="8">
        <v>3213</v>
      </c>
      <c r="AN241" s="8">
        <v>0</v>
      </c>
      <c r="AO241" s="12">
        <v>3213</v>
      </c>
      <c r="AP241" s="11">
        <v>14279</v>
      </c>
      <c r="AQ241" s="8">
        <v>2232</v>
      </c>
      <c r="AR241" s="8">
        <v>316</v>
      </c>
      <c r="AS241" s="8">
        <v>16827</v>
      </c>
      <c r="AT241" s="8">
        <v>0</v>
      </c>
      <c r="AU241" s="8">
        <v>3453</v>
      </c>
      <c r="AV241" s="8">
        <v>20280</v>
      </c>
      <c r="AW241" s="8">
        <v>4080</v>
      </c>
      <c r="AX241" s="8">
        <v>2685</v>
      </c>
      <c r="AY241" s="8">
        <v>1880</v>
      </c>
      <c r="AZ241" s="8">
        <v>1526</v>
      </c>
      <c r="BA241" s="8">
        <v>2430</v>
      </c>
      <c r="BB241" s="8">
        <v>0</v>
      </c>
      <c r="BC241" s="8">
        <v>81</v>
      </c>
      <c r="BD241" s="8">
        <v>6</v>
      </c>
      <c r="BE241" s="8">
        <v>1325</v>
      </c>
      <c r="BF241" s="8">
        <v>0</v>
      </c>
      <c r="BG241" s="8">
        <v>72</v>
      </c>
      <c r="BH241" s="8">
        <v>14085</v>
      </c>
      <c r="BI241" s="12">
        <v>6195</v>
      </c>
      <c r="BJ241" s="11">
        <v>2693</v>
      </c>
      <c r="BK241" s="8">
        <v>2623</v>
      </c>
      <c r="BL241" s="8">
        <v>70</v>
      </c>
      <c r="BM241" s="8">
        <v>0</v>
      </c>
      <c r="BN241" s="8">
        <v>0</v>
      </c>
      <c r="BO241" s="12">
        <v>0</v>
      </c>
      <c r="BP241" s="11">
        <v>3758</v>
      </c>
      <c r="BQ241" s="58">
        <v>6</v>
      </c>
    </row>
    <row r="242" spans="1:69" ht="15">
      <c r="A242" s="57" t="s">
        <v>563</v>
      </c>
      <c r="B242" s="7" t="s">
        <v>562</v>
      </c>
      <c r="C242" s="9">
        <v>40999</v>
      </c>
      <c r="D242" s="13" t="s">
        <v>773</v>
      </c>
      <c r="E242" s="14">
        <v>162421</v>
      </c>
      <c r="F242" s="8">
        <v>25623</v>
      </c>
      <c r="G242" s="8">
        <v>3706</v>
      </c>
      <c r="H242" s="8">
        <v>14228</v>
      </c>
      <c r="I242" s="8">
        <v>118864</v>
      </c>
      <c r="J242" s="8">
        <v>154</v>
      </c>
      <c r="K242" s="8">
        <v>119018</v>
      </c>
      <c r="L242" s="8">
        <v>295</v>
      </c>
      <c r="M242" s="8">
        <v>0</v>
      </c>
      <c r="N242" s="8">
        <v>1255</v>
      </c>
      <c r="O242" s="8">
        <v>605</v>
      </c>
      <c r="P242" s="8">
        <v>2155</v>
      </c>
      <c r="Q242" s="8">
        <v>876</v>
      </c>
      <c r="R242" s="8">
        <v>421</v>
      </c>
      <c r="S242" s="8">
        <v>2590</v>
      </c>
      <c r="T242" s="8">
        <v>3887</v>
      </c>
      <c r="U242" s="8">
        <v>-3002</v>
      </c>
      <c r="V242" s="8">
        <v>114284</v>
      </c>
      <c r="W242" s="8">
        <v>98000</v>
      </c>
      <c r="X242" s="8">
        <v>0</v>
      </c>
      <c r="Y242" s="8">
        <v>0</v>
      </c>
      <c r="Z242" s="8">
        <v>16284</v>
      </c>
      <c r="AA242" s="12">
        <v>114284</v>
      </c>
      <c r="AB242" s="11">
        <v>21913</v>
      </c>
      <c r="AC242" s="8">
        <v>-13762</v>
      </c>
      <c r="AD242" s="8">
        <v>-866</v>
      </c>
      <c r="AE242" s="8">
        <v>0</v>
      </c>
      <c r="AF242" s="8">
        <v>7285</v>
      </c>
      <c r="AG242" s="8">
        <v>58</v>
      </c>
      <c r="AH242" s="8">
        <v>0</v>
      </c>
      <c r="AI242" s="8">
        <v>0</v>
      </c>
      <c r="AJ242" s="8">
        <v>88</v>
      </c>
      <c r="AK242" s="8">
        <v>-3693</v>
      </c>
      <c r="AL242" s="8">
        <v>0</v>
      </c>
      <c r="AM242" s="8">
        <v>3738</v>
      </c>
      <c r="AN242" s="8">
        <v>0</v>
      </c>
      <c r="AO242" s="12">
        <v>3738</v>
      </c>
      <c r="AP242" s="11">
        <v>18992</v>
      </c>
      <c r="AQ242" s="8">
        <v>1118</v>
      </c>
      <c r="AR242" s="8">
        <v>1</v>
      </c>
      <c r="AS242" s="8">
        <v>20111</v>
      </c>
      <c r="AT242" s="8">
        <v>0</v>
      </c>
      <c r="AU242" s="8">
        <v>0</v>
      </c>
      <c r="AV242" s="8">
        <v>20111</v>
      </c>
      <c r="AW242" s="8">
        <v>5788</v>
      </c>
      <c r="AX242" s="8">
        <v>1035</v>
      </c>
      <c r="AY242" s="8">
        <v>96</v>
      </c>
      <c r="AZ242" s="8">
        <v>2062</v>
      </c>
      <c r="BA242" s="8">
        <v>1491</v>
      </c>
      <c r="BB242" s="8">
        <v>347</v>
      </c>
      <c r="BC242" s="8">
        <v>40</v>
      </c>
      <c r="BD242" s="8">
        <v>0</v>
      </c>
      <c r="BE242" s="8">
        <v>2749</v>
      </c>
      <c r="BF242" s="8">
        <v>0</v>
      </c>
      <c r="BG242" s="8">
        <v>0</v>
      </c>
      <c r="BH242" s="8">
        <v>13608</v>
      </c>
      <c r="BI242" s="12">
        <v>6503</v>
      </c>
      <c r="BJ242" s="11">
        <v>1267</v>
      </c>
      <c r="BK242" s="8">
        <v>1020</v>
      </c>
      <c r="BL242" s="8">
        <v>247</v>
      </c>
      <c r="BM242" s="8">
        <v>535</v>
      </c>
      <c r="BN242" s="8">
        <v>0</v>
      </c>
      <c r="BO242" s="12">
        <v>535</v>
      </c>
      <c r="BP242" s="11">
        <v>4504</v>
      </c>
      <c r="BQ242" s="58">
        <v>0</v>
      </c>
    </row>
    <row r="243" spans="1:69" ht="15">
      <c r="A243" s="57" t="s">
        <v>588</v>
      </c>
      <c r="B243" s="7" t="s">
        <v>103</v>
      </c>
      <c r="C243" s="9">
        <v>40999</v>
      </c>
      <c r="D243" s="13" t="s">
        <v>772</v>
      </c>
      <c r="E243" s="14">
        <v>29909</v>
      </c>
      <c r="F243" s="8">
        <v>0</v>
      </c>
      <c r="G243" s="8">
        <v>0</v>
      </c>
      <c r="H243" s="8">
        <v>925</v>
      </c>
      <c r="I243" s="8">
        <v>28984</v>
      </c>
      <c r="J243" s="8">
        <v>480</v>
      </c>
      <c r="K243" s="8">
        <v>29464</v>
      </c>
      <c r="L243" s="8">
        <v>0</v>
      </c>
      <c r="M243" s="8">
        <v>0</v>
      </c>
      <c r="N243" s="8">
        <v>290</v>
      </c>
      <c r="O243" s="8">
        <v>437</v>
      </c>
      <c r="P243" s="8">
        <v>727</v>
      </c>
      <c r="Q243" s="8">
        <v>0</v>
      </c>
      <c r="R243" s="8">
        <v>369</v>
      </c>
      <c r="S243" s="8">
        <v>2077</v>
      </c>
      <c r="T243" s="8">
        <v>2446</v>
      </c>
      <c r="U243" s="8">
        <v>-445</v>
      </c>
      <c r="V243" s="8">
        <v>27300</v>
      </c>
      <c r="W243" s="8">
        <v>14000</v>
      </c>
      <c r="X243" s="8">
        <v>0</v>
      </c>
      <c r="Y243" s="8">
        <v>0</v>
      </c>
      <c r="Z243" s="8">
        <v>13300</v>
      </c>
      <c r="AA243" s="12">
        <v>27300</v>
      </c>
      <c r="AB243" s="11">
        <v>7843</v>
      </c>
      <c r="AC243" s="8">
        <v>-3985</v>
      </c>
      <c r="AD243" s="8">
        <v>0</v>
      </c>
      <c r="AE243" s="8">
        <v>0</v>
      </c>
      <c r="AF243" s="8">
        <v>3858</v>
      </c>
      <c r="AG243" s="8">
        <v>24</v>
      </c>
      <c r="AH243" s="8">
        <v>0</v>
      </c>
      <c r="AI243" s="8">
        <v>14</v>
      </c>
      <c r="AJ243" s="8">
        <v>1</v>
      </c>
      <c r="AK243" s="8">
        <v>-478</v>
      </c>
      <c r="AL243" s="8">
        <v>0</v>
      </c>
      <c r="AM243" s="8">
        <v>3419</v>
      </c>
      <c r="AN243" s="8">
        <v>0</v>
      </c>
      <c r="AO243" s="12">
        <v>3419</v>
      </c>
      <c r="AP243" s="11">
        <v>6803</v>
      </c>
      <c r="AQ243" s="8">
        <v>692</v>
      </c>
      <c r="AR243" s="8">
        <v>241</v>
      </c>
      <c r="AS243" s="8">
        <v>7736</v>
      </c>
      <c r="AT243" s="8">
        <v>0</v>
      </c>
      <c r="AU243" s="8">
        <v>0</v>
      </c>
      <c r="AV243" s="8">
        <v>7736</v>
      </c>
      <c r="AW243" s="8">
        <v>1312</v>
      </c>
      <c r="AX243" s="8">
        <v>936</v>
      </c>
      <c r="AY243" s="8">
        <v>0</v>
      </c>
      <c r="AZ243" s="8">
        <v>653</v>
      </c>
      <c r="BA243" s="8">
        <v>494</v>
      </c>
      <c r="BB243" s="8">
        <v>0</v>
      </c>
      <c r="BC243" s="8">
        <v>42</v>
      </c>
      <c r="BD243" s="8">
        <v>0</v>
      </c>
      <c r="BE243" s="8">
        <v>433</v>
      </c>
      <c r="BF243" s="8">
        <v>0</v>
      </c>
      <c r="BG243" s="8">
        <v>0</v>
      </c>
      <c r="BH243" s="8">
        <v>3870</v>
      </c>
      <c r="BI243" s="12">
        <v>3866</v>
      </c>
      <c r="BJ243" s="11">
        <v>96</v>
      </c>
      <c r="BK243" s="8">
        <v>104</v>
      </c>
      <c r="BL243" s="8">
        <v>-8</v>
      </c>
      <c r="BM243" s="8">
        <v>11</v>
      </c>
      <c r="BN243" s="8">
        <v>11</v>
      </c>
      <c r="BO243" s="12">
        <v>0</v>
      </c>
      <c r="BP243" s="11">
        <v>1842</v>
      </c>
      <c r="BQ243" s="58">
        <v>0</v>
      </c>
    </row>
    <row r="244" spans="1:69" ht="15">
      <c r="A244" s="57" t="s">
        <v>112</v>
      </c>
      <c r="B244" s="7" t="s">
        <v>111</v>
      </c>
      <c r="C244" s="9">
        <v>40999</v>
      </c>
      <c r="D244" s="13" t="s">
        <v>772</v>
      </c>
      <c r="E244" s="14">
        <v>83805</v>
      </c>
      <c r="F244" s="8">
        <v>6162</v>
      </c>
      <c r="G244" s="8">
        <v>0</v>
      </c>
      <c r="H244" s="8">
        <v>3926</v>
      </c>
      <c r="I244" s="8">
        <v>73717</v>
      </c>
      <c r="J244" s="8">
        <v>2216</v>
      </c>
      <c r="K244" s="8">
        <v>75933</v>
      </c>
      <c r="L244" s="8">
        <v>226</v>
      </c>
      <c r="M244" s="8">
        <v>0</v>
      </c>
      <c r="N244" s="8">
        <v>703</v>
      </c>
      <c r="O244" s="8">
        <v>29584</v>
      </c>
      <c r="P244" s="8">
        <v>30513</v>
      </c>
      <c r="Q244" s="8">
        <v>0</v>
      </c>
      <c r="R244" s="8">
        <v>0</v>
      </c>
      <c r="S244" s="8">
        <v>80979</v>
      </c>
      <c r="T244" s="8">
        <v>80979</v>
      </c>
      <c r="U244" s="8">
        <v>-1297</v>
      </c>
      <c r="V244" s="8">
        <v>24170</v>
      </c>
      <c r="W244" s="8">
        <v>0</v>
      </c>
      <c r="X244" s="8">
        <v>0</v>
      </c>
      <c r="Y244" s="8">
        <v>22718</v>
      </c>
      <c r="Z244" s="8">
        <v>1452</v>
      </c>
      <c r="AA244" s="12">
        <v>24170</v>
      </c>
      <c r="AB244" s="11">
        <v>15727</v>
      </c>
      <c r="AC244" s="8">
        <v>-11481</v>
      </c>
      <c r="AD244" s="8">
        <v>-76</v>
      </c>
      <c r="AE244" s="8">
        <v>0</v>
      </c>
      <c r="AF244" s="8">
        <v>4170</v>
      </c>
      <c r="AG244" s="8">
        <v>212</v>
      </c>
      <c r="AH244" s="8">
        <v>0</v>
      </c>
      <c r="AI244" s="8">
        <v>0</v>
      </c>
      <c r="AJ244" s="8">
        <v>393</v>
      </c>
      <c r="AK244" s="8">
        <v>-3557</v>
      </c>
      <c r="AL244" s="8">
        <v>0</v>
      </c>
      <c r="AM244" s="8">
        <v>1218</v>
      </c>
      <c r="AN244" s="8">
        <v>0</v>
      </c>
      <c r="AO244" s="12">
        <v>1218</v>
      </c>
      <c r="AP244" s="11">
        <v>14799</v>
      </c>
      <c r="AQ244" s="8">
        <v>781</v>
      </c>
      <c r="AR244" s="8">
        <v>0</v>
      </c>
      <c r="AS244" s="8">
        <v>15580</v>
      </c>
      <c r="AT244" s="8">
        <v>24</v>
      </c>
      <c r="AU244" s="8">
        <v>0</v>
      </c>
      <c r="AV244" s="8">
        <v>15604</v>
      </c>
      <c r="AW244" s="8">
        <v>3189</v>
      </c>
      <c r="AX244" s="8">
        <v>758</v>
      </c>
      <c r="AY244" s="8">
        <v>0</v>
      </c>
      <c r="AZ244" s="8">
        <v>2899</v>
      </c>
      <c r="BA244" s="8">
        <v>1903</v>
      </c>
      <c r="BB244" s="8">
        <v>0</v>
      </c>
      <c r="BC244" s="8">
        <v>89</v>
      </c>
      <c r="BD244" s="8">
        <v>0</v>
      </c>
      <c r="BE244" s="8">
        <v>1448</v>
      </c>
      <c r="BF244" s="8">
        <v>0</v>
      </c>
      <c r="BG244" s="8">
        <v>1191</v>
      </c>
      <c r="BH244" s="8">
        <v>11477</v>
      </c>
      <c r="BI244" s="12">
        <v>4127</v>
      </c>
      <c r="BJ244" s="11">
        <v>102</v>
      </c>
      <c r="BK244" s="8">
        <v>76</v>
      </c>
      <c r="BL244" s="8">
        <v>26</v>
      </c>
      <c r="BM244" s="8">
        <v>21</v>
      </c>
      <c r="BN244" s="8">
        <v>4</v>
      </c>
      <c r="BO244" s="12">
        <v>17</v>
      </c>
      <c r="BP244" s="11">
        <v>3913</v>
      </c>
      <c r="BQ244" s="58">
        <v>2</v>
      </c>
    </row>
    <row r="245" spans="1:69" ht="15">
      <c r="A245" s="57" t="s">
        <v>45</v>
      </c>
      <c r="B245" s="7" t="s">
        <v>44</v>
      </c>
      <c r="C245" s="9">
        <v>40999</v>
      </c>
      <c r="D245" s="13" t="s">
        <v>772</v>
      </c>
      <c r="E245" s="14">
        <v>127694</v>
      </c>
      <c r="F245" s="8">
        <v>30685</v>
      </c>
      <c r="G245" s="8">
        <v>0</v>
      </c>
      <c r="H245" s="8">
        <v>8298</v>
      </c>
      <c r="I245" s="8">
        <v>88711</v>
      </c>
      <c r="J245" s="8">
        <v>361</v>
      </c>
      <c r="K245" s="8">
        <v>89072</v>
      </c>
      <c r="L245" s="8">
        <v>0</v>
      </c>
      <c r="M245" s="8">
        <v>0</v>
      </c>
      <c r="N245" s="8">
        <v>10511</v>
      </c>
      <c r="O245" s="8">
        <v>842</v>
      </c>
      <c r="P245" s="8">
        <v>11353</v>
      </c>
      <c r="Q245" s="8">
        <v>0</v>
      </c>
      <c r="R245" s="8">
        <v>0</v>
      </c>
      <c r="S245" s="8">
        <v>3712</v>
      </c>
      <c r="T245" s="8">
        <v>3712</v>
      </c>
      <c r="U245" s="8">
        <v>0</v>
      </c>
      <c r="V245" s="8">
        <v>96713</v>
      </c>
      <c r="W245" s="8">
        <v>84950</v>
      </c>
      <c r="X245" s="8">
        <v>389</v>
      </c>
      <c r="Y245" s="8">
        <v>1604</v>
      </c>
      <c r="Z245" s="8">
        <v>9770</v>
      </c>
      <c r="AA245" s="12">
        <v>96713</v>
      </c>
      <c r="AB245" s="11">
        <v>15283</v>
      </c>
      <c r="AC245" s="8">
        <v>-7976</v>
      </c>
      <c r="AD245" s="8">
        <v>-1706</v>
      </c>
      <c r="AE245" s="8">
        <v>0</v>
      </c>
      <c r="AF245" s="8">
        <v>5601</v>
      </c>
      <c r="AG245" s="8">
        <v>0</v>
      </c>
      <c r="AH245" s="8">
        <v>0</v>
      </c>
      <c r="AI245" s="8">
        <v>0</v>
      </c>
      <c r="AJ245" s="8">
        <v>27</v>
      </c>
      <c r="AK245" s="8">
        <v>-3591</v>
      </c>
      <c r="AL245" s="8">
        <v>0</v>
      </c>
      <c r="AM245" s="8">
        <v>2037</v>
      </c>
      <c r="AN245" s="8">
        <v>0</v>
      </c>
      <c r="AO245" s="12">
        <v>2037</v>
      </c>
      <c r="AP245" s="11">
        <v>11885</v>
      </c>
      <c r="AQ245" s="8">
        <v>816</v>
      </c>
      <c r="AR245" s="8">
        <v>106</v>
      </c>
      <c r="AS245" s="8">
        <v>12807</v>
      </c>
      <c r="AT245" s="8">
        <v>0</v>
      </c>
      <c r="AU245" s="8">
        <v>0</v>
      </c>
      <c r="AV245" s="8">
        <v>12807</v>
      </c>
      <c r="AW245" s="8">
        <v>2066</v>
      </c>
      <c r="AX245" s="8">
        <v>1109</v>
      </c>
      <c r="AY245" s="8">
        <v>106</v>
      </c>
      <c r="AZ245" s="8">
        <v>1100</v>
      </c>
      <c r="BA245" s="8">
        <v>1501</v>
      </c>
      <c r="BB245" s="8">
        <v>0</v>
      </c>
      <c r="BC245" s="8">
        <v>-49</v>
      </c>
      <c r="BD245" s="8">
        <v>199</v>
      </c>
      <c r="BE245" s="8">
        <v>1214</v>
      </c>
      <c r="BF245" s="8">
        <v>0</v>
      </c>
      <c r="BG245" s="8">
        <v>0</v>
      </c>
      <c r="BH245" s="8">
        <v>7246</v>
      </c>
      <c r="BI245" s="12">
        <v>5561</v>
      </c>
      <c r="BJ245" s="11">
        <v>2103</v>
      </c>
      <c r="BK245" s="8">
        <v>2125</v>
      </c>
      <c r="BL245" s="8">
        <v>-22</v>
      </c>
      <c r="BM245" s="8">
        <v>373</v>
      </c>
      <c r="BN245" s="8">
        <v>311</v>
      </c>
      <c r="BO245" s="12">
        <v>62</v>
      </c>
      <c r="BP245" s="11">
        <v>2216</v>
      </c>
      <c r="BQ245" s="58">
        <v>1033</v>
      </c>
    </row>
    <row r="246" spans="1:69" ht="15">
      <c r="A246" s="57" t="s">
        <v>37</v>
      </c>
      <c r="B246" s="7" t="s">
        <v>36</v>
      </c>
      <c r="C246" s="9">
        <v>40999</v>
      </c>
      <c r="D246" s="13" t="s">
        <v>772</v>
      </c>
      <c r="E246" s="14">
        <v>274311</v>
      </c>
      <c r="F246" s="8">
        <v>83592</v>
      </c>
      <c r="G246" s="8">
        <v>0</v>
      </c>
      <c r="H246" s="8">
        <v>12440</v>
      </c>
      <c r="I246" s="8">
        <v>178279</v>
      </c>
      <c r="J246" s="8">
        <v>2381</v>
      </c>
      <c r="K246" s="8">
        <v>180660</v>
      </c>
      <c r="L246" s="8">
        <v>419</v>
      </c>
      <c r="M246" s="8">
        <v>0</v>
      </c>
      <c r="N246" s="8">
        <v>0</v>
      </c>
      <c r="O246" s="8">
        <v>2404</v>
      </c>
      <c r="P246" s="8">
        <v>2823</v>
      </c>
      <c r="Q246" s="8">
        <v>0</v>
      </c>
      <c r="R246" s="8">
        <v>1029</v>
      </c>
      <c r="S246" s="8">
        <v>150392</v>
      </c>
      <c r="T246" s="8">
        <v>151421</v>
      </c>
      <c r="U246" s="8">
        <v>-6872</v>
      </c>
      <c r="V246" s="8">
        <v>25190</v>
      </c>
      <c r="W246" s="8">
        <v>0</v>
      </c>
      <c r="X246" s="8">
        <v>260</v>
      </c>
      <c r="Y246" s="8">
        <v>0</v>
      </c>
      <c r="Z246" s="8">
        <v>24930</v>
      </c>
      <c r="AA246" s="12">
        <v>25190</v>
      </c>
      <c r="AB246" s="11">
        <v>37090</v>
      </c>
      <c r="AC246" s="8">
        <v>-19084</v>
      </c>
      <c r="AD246" s="8">
        <v>-1500</v>
      </c>
      <c r="AE246" s="8">
        <v>0</v>
      </c>
      <c r="AF246" s="8">
        <v>16506</v>
      </c>
      <c r="AG246" s="8">
        <v>78</v>
      </c>
      <c r="AH246" s="8">
        <v>0</v>
      </c>
      <c r="AI246" s="8">
        <v>0</v>
      </c>
      <c r="AJ246" s="8">
        <v>117</v>
      </c>
      <c r="AK246" s="8">
        <v>-8415</v>
      </c>
      <c r="AL246" s="8">
        <v>0</v>
      </c>
      <c r="AM246" s="8">
        <v>8286</v>
      </c>
      <c r="AN246" s="8">
        <v>0</v>
      </c>
      <c r="AO246" s="12">
        <v>8286</v>
      </c>
      <c r="AP246" s="11">
        <v>34835</v>
      </c>
      <c r="AQ246" s="8">
        <v>288</v>
      </c>
      <c r="AR246" s="8">
        <v>0</v>
      </c>
      <c r="AS246" s="8">
        <v>35123</v>
      </c>
      <c r="AT246" s="8">
        <v>2</v>
      </c>
      <c r="AU246" s="8">
        <v>0</v>
      </c>
      <c r="AV246" s="8">
        <v>35125</v>
      </c>
      <c r="AW246" s="8">
        <v>3158</v>
      </c>
      <c r="AX246" s="8">
        <v>2680</v>
      </c>
      <c r="AY246" s="8">
        <v>0</v>
      </c>
      <c r="AZ246" s="8">
        <v>4453</v>
      </c>
      <c r="BA246" s="8">
        <v>3772</v>
      </c>
      <c r="BB246" s="8">
        <v>0</v>
      </c>
      <c r="BC246" s="8">
        <v>87</v>
      </c>
      <c r="BD246" s="8">
        <v>0</v>
      </c>
      <c r="BE246" s="8">
        <v>2623</v>
      </c>
      <c r="BF246" s="8">
        <v>0</v>
      </c>
      <c r="BG246" s="8">
        <v>1962</v>
      </c>
      <c r="BH246" s="8">
        <v>18735</v>
      </c>
      <c r="BI246" s="12">
        <v>16390</v>
      </c>
      <c r="BJ246" s="11">
        <v>1965</v>
      </c>
      <c r="BK246" s="8">
        <v>1845</v>
      </c>
      <c r="BL246" s="8">
        <v>120</v>
      </c>
      <c r="BM246" s="8">
        <v>0</v>
      </c>
      <c r="BN246" s="8">
        <v>4</v>
      </c>
      <c r="BO246" s="12">
        <v>-4</v>
      </c>
      <c r="BP246" s="11">
        <v>7128</v>
      </c>
      <c r="BQ246" s="58">
        <v>0</v>
      </c>
    </row>
    <row r="247" spans="1:69" ht="15">
      <c r="A247" s="57" t="s">
        <v>489</v>
      </c>
      <c r="B247" s="7" t="s">
        <v>488</v>
      </c>
      <c r="C247" s="9">
        <v>40999</v>
      </c>
      <c r="D247" s="13" t="s">
        <v>773</v>
      </c>
      <c r="E247" s="14">
        <v>73283</v>
      </c>
      <c r="F247" s="8">
        <v>36913</v>
      </c>
      <c r="G247" s="8">
        <v>1204</v>
      </c>
      <c r="H247" s="8">
        <v>4286</v>
      </c>
      <c r="I247" s="8">
        <v>30880</v>
      </c>
      <c r="J247" s="8">
        <v>1599</v>
      </c>
      <c r="K247" s="8">
        <v>32479</v>
      </c>
      <c r="L247" s="8">
        <v>0</v>
      </c>
      <c r="M247" s="8">
        <v>0</v>
      </c>
      <c r="N247" s="8">
        <v>1226</v>
      </c>
      <c r="O247" s="8">
        <v>338</v>
      </c>
      <c r="P247" s="8">
        <v>1564</v>
      </c>
      <c r="Q247" s="8">
        <v>236</v>
      </c>
      <c r="R247" s="8">
        <v>2</v>
      </c>
      <c r="S247" s="8">
        <v>1260</v>
      </c>
      <c r="T247" s="8">
        <v>1498</v>
      </c>
      <c r="U247" s="8">
        <v>0</v>
      </c>
      <c r="V247" s="8">
        <v>32545</v>
      </c>
      <c r="W247" s="8">
        <v>28022</v>
      </c>
      <c r="X247" s="8">
        <v>595</v>
      </c>
      <c r="Y247" s="8">
        <v>19</v>
      </c>
      <c r="Z247" s="8">
        <v>3909</v>
      </c>
      <c r="AA247" s="12">
        <v>32545</v>
      </c>
      <c r="AB247" s="11">
        <v>4784</v>
      </c>
      <c r="AC247" s="8">
        <v>-3070</v>
      </c>
      <c r="AD247" s="8">
        <v>0</v>
      </c>
      <c r="AE247" s="8">
        <v>0</v>
      </c>
      <c r="AF247" s="8">
        <v>1714</v>
      </c>
      <c r="AG247" s="8">
        <v>22</v>
      </c>
      <c r="AH247" s="8">
        <v>0</v>
      </c>
      <c r="AI247" s="8">
        <v>71</v>
      </c>
      <c r="AJ247" s="8">
        <v>0</v>
      </c>
      <c r="AK247" s="8">
        <v>-1462</v>
      </c>
      <c r="AL247" s="8">
        <v>0</v>
      </c>
      <c r="AM247" s="8">
        <v>345</v>
      </c>
      <c r="AN247" s="8">
        <v>0</v>
      </c>
      <c r="AO247" s="12">
        <v>345</v>
      </c>
      <c r="AP247" s="11">
        <v>4581</v>
      </c>
      <c r="AQ247" s="8">
        <v>171</v>
      </c>
      <c r="AR247" s="8">
        <v>0</v>
      </c>
      <c r="AS247" s="8">
        <v>4752</v>
      </c>
      <c r="AT247" s="8">
        <v>0</v>
      </c>
      <c r="AU247" s="8">
        <v>0</v>
      </c>
      <c r="AV247" s="8">
        <v>4752</v>
      </c>
      <c r="AW247" s="8">
        <v>1176</v>
      </c>
      <c r="AX247" s="8">
        <v>152</v>
      </c>
      <c r="AY247" s="8">
        <v>0</v>
      </c>
      <c r="AZ247" s="8">
        <v>539</v>
      </c>
      <c r="BA247" s="8">
        <v>264</v>
      </c>
      <c r="BB247" s="8">
        <v>150</v>
      </c>
      <c r="BC247" s="8">
        <v>83</v>
      </c>
      <c r="BD247" s="8">
        <v>-92</v>
      </c>
      <c r="BE247" s="8">
        <v>740</v>
      </c>
      <c r="BF247" s="8">
        <v>0</v>
      </c>
      <c r="BG247" s="8">
        <v>0</v>
      </c>
      <c r="BH247" s="8">
        <v>3012</v>
      </c>
      <c r="BI247" s="12">
        <v>1740</v>
      </c>
      <c r="BJ247" s="11">
        <v>0</v>
      </c>
      <c r="BK247" s="8">
        <v>0</v>
      </c>
      <c r="BL247" s="8">
        <v>0</v>
      </c>
      <c r="BM247" s="8">
        <v>32</v>
      </c>
      <c r="BN247" s="8">
        <v>58</v>
      </c>
      <c r="BO247" s="12">
        <v>-26</v>
      </c>
      <c r="BP247" s="11">
        <v>1122</v>
      </c>
      <c r="BQ247" s="58">
        <v>0</v>
      </c>
    </row>
    <row r="248" spans="1:69" ht="15">
      <c r="A248" s="57" t="s">
        <v>386</v>
      </c>
      <c r="B248" s="7" t="s">
        <v>167</v>
      </c>
      <c r="C248" s="9">
        <v>40999</v>
      </c>
      <c r="D248" s="13" t="s">
        <v>772</v>
      </c>
      <c r="E248" s="14">
        <v>128577</v>
      </c>
      <c r="F248" s="8">
        <v>20036</v>
      </c>
      <c r="G248" s="8">
        <v>4675</v>
      </c>
      <c r="H248" s="8">
        <v>4912</v>
      </c>
      <c r="I248" s="8">
        <v>98954</v>
      </c>
      <c r="J248" s="8">
        <v>8864</v>
      </c>
      <c r="K248" s="8">
        <v>107818</v>
      </c>
      <c r="L248" s="8">
        <v>463</v>
      </c>
      <c r="M248" s="8">
        <v>98</v>
      </c>
      <c r="N248" s="8">
        <v>5142</v>
      </c>
      <c r="O248" s="8">
        <v>2667</v>
      </c>
      <c r="P248" s="8">
        <v>8370</v>
      </c>
      <c r="Q248" s="8">
        <v>0</v>
      </c>
      <c r="R248" s="8">
        <v>0</v>
      </c>
      <c r="S248" s="8">
        <v>5679</v>
      </c>
      <c r="T248" s="8">
        <v>5679</v>
      </c>
      <c r="U248" s="8">
        <v>-3770</v>
      </c>
      <c r="V248" s="8">
        <v>106739</v>
      </c>
      <c r="W248" s="8">
        <v>79328</v>
      </c>
      <c r="X248" s="8">
        <v>0</v>
      </c>
      <c r="Y248" s="8">
        <v>0</v>
      </c>
      <c r="Z248" s="8">
        <v>27411</v>
      </c>
      <c r="AA248" s="12">
        <v>106739</v>
      </c>
      <c r="AB248" s="11">
        <v>22470</v>
      </c>
      <c r="AC248" s="8">
        <v>-12763</v>
      </c>
      <c r="AD248" s="8">
        <v>0</v>
      </c>
      <c r="AE248" s="8">
        <v>0</v>
      </c>
      <c r="AF248" s="8">
        <v>9707</v>
      </c>
      <c r="AG248" s="8">
        <v>74</v>
      </c>
      <c r="AH248" s="8">
        <v>0</v>
      </c>
      <c r="AI248" s="8">
        <v>72</v>
      </c>
      <c r="AJ248" s="8">
        <v>216</v>
      </c>
      <c r="AK248" s="8">
        <v>-3843</v>
      </c>
      <c r="AL248" s="8">
        <v>0</v>
      </c>
      <c r="AM248" s="8">
        <v>6226</v>
      </c>
      <c r="AN248" s="8">
        <v>0</v>
      </c>
      <c r="AO248" s="12">
        <v>6226</v>
      </c>
      <c r="AP248" s="11">
        <v>19287</v>
      </c>
      <c r="AQ248" s="8">
        <v>840</v>
      </c>
      <c r="AR248" s="8">
        <v>395</v>
      </c>
      <c r="AS248" s="8">
        <v>20522</v>
      </c>
      <c r="AT248" s="8">
        <v>85</v>
      </c>
      <c r="AU248" s="8">
        <v>0</v>
      </c>
      <c r="AV248" s="8">
        <v>20607</v>
      </c>
      <c r="AW248" s="8">
        <v>2172</v>
      </c>
      <c r="AX248" s="8">
        <v>1070</v>
      </c>
      <c r="AY248" s="8">
        <v>446</v>
      </c>
      <c r="AZ248" s="8">
        <v>4281</v>
      </c>
      <c r="BA248" s="8">
        <v>968</v>
      </c>
      <c r="BB248" s="8">
        <v>924</v>
      </c>
      <c r="BC248" s="8">
        <v>105</v>
      </c>
      <c r="BD248" s="8">
        <v>0</v>
      </c>
      <c r="BE248" s="8">
        <v>944</v>
      </c>
      <c r="BF248" s="8">
        <v>0</v>
      </c>
      <c r="BG248" s="8">
        <v>-12</v>
      </c>
      <c r="BH248" s="8">
        <v>10898</v>
      </c>
      <c r="BI248" s="12">
        <v>9709</v>
      </c>
      <c r="BJ248" s="11">
        <v>1408</v>
      </c>
      <c r="BK248" s="8">
        <v>1367</v>
      </c>
      <c r="BL248" s="8">
        <v>41</v>
      </c>
      <c r="BM248" s="8">
        <v>455</v>
      </c>
      <c r="BN248" s="8">
        <v>498</v>
      </c>
      <c r="BO248" s="12">
        <v>-43</v>
      </c>
      <c r="BP248" s="11">
        <v>4878</v>
      </c>
      <c r="BQ248" s="58">
        <v>0</v>
      </c>
    </row>
    <row r="249" spans="1:69" ht="15">
      <c r="A249" s="57" t="s">
        <v>27</v>
      </c>
      <c r="B249" s="7" t="s">
        <v>26</v>
      </c>
      <c r="C249" s="9">
        <v>40999</v>
      </c>
      <c r="D249" s="13" t="s">
        <v>773</v>
      </c>
      <c r="E249" s="14">
        <v>183525</v>
      </c>
      <c r="F249" s="8">
        <v>121683</v>
      </c>
      <c r="G249" s="8">
        <v>1236</v>
      </c>
      <c r="H249" s="8">
        <v>15622</v>
      </c>
      <c r="I249" s="8">
        <v>44984</v>
      </c>
      <c r="J249" s="8">
        <v>1755</v>
      </c>
      <c r="K249" s="8">
        <v>46739</v>
      </c>
      <c r="L249" s="8">
        <v>0</v>
      </c>
      <c r="M249" s="8">
        <v>0</v>
      </c>
      <c r="N249" s="8">
        <v>8988</v>
      </c>
      <c r="O249" s="8">
        <v>717</v>
      </c>
      <c r="P249" s="8">
        <v>9705</v>
      </c>
      <c r="Q249" s="8">
        <v>1303</v>
      </c>
      <c r="R249" s="8">
        <v>0</v>
      </c>
      <c r="S249" s="8">
        <v>4609</v>
      </c>
      <c r="T249" s="8">
        <v>5912</v>
      </c>
      <c r="U249" s="8">
        <v>0</v>
      </c>
      <c r="V249" s="8">
        <v>50532</v>
      </c>
      <c r="W249" s="8">
        <v>21851</v>
      </c>
      <c r="X249" s="8">
        <v>0</v>
      </c>
      <c r="Y249" s="8">
        <v>0</v>
      </c>
      <c r="Z249" s="8">
        <v>28681</v>
      </c>
      <c r="AA249" s="12">
        <v>50532</v>
      </c>
      <c r="AB249" s="11">
        <v>43344</v>
      </c>
      <c r="AC249" s="8">
        <v>-40164</v>
      </c>
      <c r="AD249" s="8">
        <v>0</v>
      </c>
      <c r="AE249" s="8">
        <v>0</v>
      </c>
      <c r="AF249" s="8">
        <v>3180</v>
      </c>
      <c r="AG249" s="8">
        <v>0</v>
      </c>
      <c r="AH249" s="8">
        <v>0</v>
      </c>
      <c r="AI249" s="8">
        <v>0</v>
      </c>
      <c r="AJ249" s="8">
        <v>65</v>
      </c>
      <c r="AK249" s="8">
        <v>-1165</v>
      </c>
      <c r="AL249" s="8">
        <v>0</v>
      </c>
      <c r="AM249" s="8">
        <v>2080</v>
      </c>
      <c r="AN249" s="8">
        <v>0</v>
      </c>
      <c r="AO249" s="12">
        <v>2080</v>
      </c>
      <c r="AP249" s="11">
        <v>12510</v>
      </c>
      <c r="AQ249" s="8">
        <v>11102</v>
      </c>
      <c r="AR249" s="8">
        <v>102</v>
      </c>
      <c r="AS249" s="8">
        <v>23714</v>
      </c>
      <c r="AT249" s="8">
        <v>128</v>
      </c>
      <c r="AU249" s="8">
        <v>0</v>
      </c>
      <c r="AV249" s="8">
        <v>23842</v>
      </c>
      <c r="AW249" s="8">
        <v>4475</v>
      </c>
      <c r="AX249" s="8">
        <v>12611</v>
      </c>
      <c r="AY249" s="8">
        <v>0</v>
      </c>
      <c r="AZ249" s="8">
        <v>2718</v>
      </c>
      <c r="BA249" s="8">
        <v>477</v>
      </c>
      <c r="BB249" s="8">
        <v>524</v>
      </c>
      <c r="BC249" s="8">
        <v>210</v>
      </c>
      <c r="BD249" s="8">
        <v>0</v>
      </c>
      <c r="BE249" s="8">
        <v>842</v>
      </c>
      <c r="BF249" s="8">
        <v>0</v>
      </c>
      <c r="BG249" s="8">
        <v>145</v>
      </c>
      <c r="BH249" s="8">
        <v>22002</v>
      </c>
      <c r="BI249" s="12">
        <v>1840</v>
      </c>
      <c r="BJ249" s="11">
        <v>18109</v>
      </c>
      <c r="BK249" s="8">
        <v>16527</v>
      </c>
      <c r="BL249" s="8">
        <v>1582</v>
      </c>
      <c r="BM249" s="8">
        <v>1393</v>
      </c>
      <c r="BN249" s="8">
        <v>1634</v>
      </c>
      <c r="BO249" s="12">
        <v>-241</v>
      </c>
      <c r="BP249" s="11">
        <v>3355</v>
      </c>
      <c r="BQ249" s="58">
        <v>77</v>
      </c>
    </row>
    <row r="250" spans="1:69" ht="15">
      <c r="A250" s="57" t="s">
        <v>87</v>
      </c>
      <c r="B250" s="7" t="s">
        <v>414</v>
      </c>
      <c r="C250" s="9">
        <v>40999</v>
      </c>
      <c r="D250" s="13" t="s">
        <v>773</v>
      </c>
      <c r="E250" s="14">
        <v>3299800</v>
      </c>
      <c r="F250" s="8">
        <v>1109500</v>
      </c>
      <c r="G250" s="8">
        <v>166600</v>
      </c>
      <c r="H250" s="8">
        <v>151200</v>
      </c>
      <c r="I250" s="8">
        <v>1872500</v>
      </c>
      <c r="J250" s="8">
        <v>121400</v>
      </c>
      <c r="K250" s="8">
        <v>1993900</v>
      </c>
      <c r="L250" s="8">
        <v>3500</v>
      </c>
      <c r="M250" s="8">
        <v>0</v>
      </c>
      <c r="N250" s="8">
        <v>1600</v>
      </c>
      <c r="O250" s="8">
        <v>79900</v>
      </c>
      <c r="P250" s="8">
        <v>85000</v>
      </c>
      <c r="Q250" s="8">
        <v>20700</v>
      </c>
      <c r="R250" s="8">
        <v>0</v>
      </c>
      <c r="S250" s="8">
        <v>100200</v>
      </c>
      <c r="T250" s="8">
        <v>120900</v>
      </c>
      <c r="U250" s="8">
        <v>-40400</v>
      </c>
      <c r="V250" s="8">
        <v>1917600</v>
      </c>
      <c r="W250" s="8">
        <v>755900</v>
      </c>
      <c r="X250" s="8">
        <v>522500</v>
      </c>
      <c r="Y250" s="8">
        <v>300</v>
      </c>
      <c r="Z250" s="8">
        <v>638900</v>
      </c>
      <c r="AA250" s="12">
        <v>1917600</v>
      </c>
      <c r="AB250" s="11">
        <v>304800</v>
      </c>
      <c r="AC250" s="8">
        <v>-224600</v>
      </c>
      <c r="AD250" s="8">
        <v>-3100</v>
      </c>
      <c r="AE250" s="8">
        <v>0</v>
      </c>
      <c r="AF250" s="8">
        <v>77100</v>
      </c>
      <c r="AG250" s="8">
        <v>2800</v>
      </c>
      <c r="AH250" s="8">
        <v>4800</v>
      </c>
      <c r="AI250" s="8">
        <v>220300</v>
      </c>
      <c r="AJ250" s="8">
        <v>2600</v>
      </c>
      <c r="AK250" s="8">
        <v>-70400</v>
      </c>
      <c r="AL250" s="8">
        <v>0</v>
      </c>
      <c r="AM250" s="8">
        <v>237200</v>
      </c>
      <c r="AN250" s="8">
        <v>-100</v>
      </c>
      <c r="AO250" s="12">
        <v>237100</v>
      </c>
      <c r="AP250" s="11">
        <v>202600</v>
      </c>
      <c r="AQ250" s="8">
        <v>24600</v>
      </c>
      <c r="AR250" s="8">
        <v>2200</v>
      </c>
      <c r="AS250" s="8">
        <v>229400</v>
      </c>
      <c r="AT250" s="8">
        <v>0</v>
      </c>
      <c r="AU250" s="8">
        <v>0</v>
      </c>
      <c r="AV250" s="8">
        <v>229400</v>
      </c>
      <c r="AW250" s="8">
        <v>37400</v>
      </c>
      <c r="AX250" s="8">
        <v>27400</v>
      </c>
      <c r="AY250" s="8">
        <v>0</v>
      </c>
      <c r="AZ250" s="8">
        <v>40000</v>
      </c>
      <c r="BA250" s="8">
        <v>20200</v>
      </c>
      <c r="BB250" s="8">
        <v>0</v>
      </c>
      <c r="BC250" s="8">
        <v>2600</v>
      </c>
      <c r="BD250" s="8">
        <v>1700</v>
      </c>
      <c r="BE250" s="8">
        <v>24300</v>
      </c>
      <c r="BF250" s="8">
        <v>0</v>
      </c>
      <c r="BG250" s="8">
        <v>0</v>
      </c>
      <c r="BH250" s="8">
        <v>153600</v>
      </c>
      <c r="BI250" s="12">
        <v>75800</v>
      </c>
      <c r="BJ250" s="11">
        <v>33300</v>
      </c>
      <c r="BK250" s="8">
        <v>37000</v>
      </c>
      <c r="BL250" s="8">
        <v>-3700</v>
      </c>
      <c r="BM250" s="8">
        <v>42100</v>
      </c>
      <c r="BN250" s="8">
        <v>37100</v>
      </c>
      <c r="BO250" s="12">
        <v>5000</v>
      </c>
      <c r="BP250" s="11">
        <v>60403</v>
      </c>
      <c r="BQ250" s="58">
        <v>10268</v>
      </c>
    </row>
    <row r="251" spans="1:69" ht="15">
      <c r="A251" s="57" t="s">
        <v>537</v>
      </c>
      <c r="B251" s="7" t="s">
        <v>536</v>
      </c>
      <c r="C251" s="9">
        <v>40999</v>
      </c>
      <c r="D251" s="13" t="s">
        <v>772</v>
      </c>
      <c r="E251" s="14">
        <v>248656</v>
      </c>
      <c r="F251" s="8">
        <v>62854</v>
      </c>
      <c r="G251" s="8">
        <v>0</v>
      </c>
      <c r="H251" s="8">
        <v>17708</v>
      </c>
      <c r="I251" s="8">
        <v>168094</v>
      </c>
      <c r="J251" s="8">
        <v>2027</v>
      </c>
      <c r="K251" s="8">
        <v>170121</v>
      </c>
      <c r="L251" s="8">
        <v>6998</v>
      </c>
      <c r="M251" s="8">
        <v>3956</v>
      </c>
      <c r="N251" s="8">
        <v>8363</v>
      </c>
      <c r="O251" s="8">
        <v>0</v>
      </c>
      <c r="P251" s="8">
        <v>19317</v>
      </c>
      <c r="Q251" s="8">
        <v>0</v>
      </c>
      <c r="R251" s="8">
        <v>0</v>
      </c>
      <c r="S251" s="8">
        <v>8573</v>
      </c>
      <c r="T251" s="8">
        <v>8573</v>
      </c>
      <c r="U251" s="8">
        <v>0</v>
      </c>
      <c r="V251" s="8">
        <v>180865</v>
      </c>
      <c r="W251" s="8">
        <v>130635</v>
      </c>
      <c r="X251" s="8">
        <v>266</v>
      </c>
      <c r="Y251" s="8">
        <v>0</v>
      </c>
      <c r="Z251" s="8">
        <v>49964</v>
      </c>
      <c r="AA251" s="12">
        <v>180865</v>
      </c>
      <c r="AB251" s="11">
        <v>33354</v>
      </c>
      <c r="AC251" s="8">
        <v>-18026</v>
      </c>
      <c r="AD251" s="8">
        <v>-5130</v>
      </c>
      <c r="AE251" s="8">
        <v>0</v>
      </c>
      <c r="AF251" s="8">
        <v>10198</v>
      </c>
      <c r="AG251" s="8">
        <v>308</v>
      </c>
      <c r="AH251" s="8">
        <v>0</v>
      </c>
      <c r="AI251" s="8">
        <v>0</v>
      </c>
      <c r="AJ251" s="8">
        <v>6</v>
      </c>
      <c r="AK251" s="8">
        <v>-6016</v>
      </c>
      <c r="AL251" s="8">
        <v>0</v>
      </c>
      <c r="AM251" s="8">
        <v>4496</v>
      </c>
      <c r="AN251" s="8">
        <v>0</v>
      </c>
      <c r="AO251" s="12">
        <v>4496</v>
      </c>
      <c r="AP251" s="11">
        <v>24660</v>
      </c>
      <c r="AQ251" s="8">
        <v>2441</v>
      </c>
      <c r="AR251" s="8">
        <v>923</v>
      </c>
      <c r="AS251" s="8">
        <v>28024</v>
      </c>
      <c r="AT251" s="8">
        <v>0</v>
      </c>
      <c r="AU251" s="8">
        <v>0</v>
      </c>
      <c r="AV251" s="8">
        <v>28024</v>
      </c>
      <c r="AW251" s="8">
        <v>3586</v>
      </c>
      <c r="AX251" s="8">
        <v>4699</v>
      </c>
      <c r="AY251" s="8">
        <v>0</v>
      </c>
      <c r="AZ251" s="8">
        <v>2760</v>
      </c>
      <c r="BA251" s="8">
        <v>1532</v>
      </c>
      <c r="BB251" s="8">
        <v>1392</v>
      </c>
      <c r="BC251" s="8">
        <v>35</v>
      </c>
      <c r="BD251" s="8">
        <v>0</v>
      </c>
      <c r="BE251" s="8">
        <v>3372</v>
      </c>
      <c r="BF251" s="8">
        <v>0</v>
      </c>
      <c r="BG251" s="8">
        <v>601</v>
      </c>
      <c r="BH251" s="8">
        <v>17977</v>
      </c>
      <c r="BI251" s="12">
        <v>10047</v>
      </c>
      <c r="BJ251" s="11">
        <v>5277</v>
      </c>
      <c r="BK251" s="8">
        <v>5130</v>
      </c>
      <c r="BL251" s="8">
        <v>147</v>
      </c>
      <c r="BM251" s="8">
        <v>53</v>
      </c>
      <c r="BN251" s="8">
        <v>49</v>
      </c>
      <c r="BO251" s="12">
        <v>4</v>
      </c>
      <c r="BP251" s="11">
        <v>5459</v>
      </c>
      <c r="BQ251" s="58">
        <v>0</v>
      </c>
    </row>
    <row r="252" spans="1:69" ht="15">
      <c r="A252" s="57" t="s">
        <v>125</v>
      </c>
      <c r="B252" s="7" t="s">
        <v>58</v>
      </c>
      <c r="C252" s="9">
        <v>40999</v>
      </c>
      <c r="D252" s="13" t="s">
        <v>772</v>
      </c>
      <c r="E252" s="14">
        <v>175096</v>
      </c>
      <c r="F252" s="8">
        <v>22992</v>
      </c>
      <c r="G252" s="8">
        <v>0</v>
      </c>
      <c r="H252" s="8">
        <v>20907</v>
      </c>
      <c r="I252" s="8">
        <v>131197</v>
      </c>
      <c r="J252" s="8">
        <v>2612</v>
      </c>
      <c r="K252" s="8">
        <v>133809</v>
      </c>
      <c r="L252" s="8">
        <v>0</v>
      </c>
      <c r="M252" s="8">
        <v>0</v>
      </c>
      <c r="N252" s="8">
        <v>12</v>
      </c>
      <c r="O252" s="8">
        <v>1255</v>
      </c>
      <c r="P252" s="8">
        <v>1267</v>
      </c>
      <c r="Q252" s="8">
        <v>0</v>
      </c>
      <c r="R252" s="8">
        <v>0</v>
      </c>
      <c r="S252" s="8">
        <v>4522</v>
      </c>
      <c r="T252" s="8">
        <v>4522</v>
      </c>
      <c r="U252" s="8">
        <v>-4324</v>
      </c>
      <c r="V252" s="8">
        <v>126230</v>
      </c>
      <c r="W252" s="8">
        <v>93450</v>
      </c>
      <c r="X252" s="8">
        <v>188</v>
      </c>
      <c r="Y252" s="8">
        <v>0</v>
      </c>
      <c r="Z252" s="8">
        <v>32592</v>
      </c>
      <c r="AA252" s="12">
        <v>126230</v>
      </c>
      <c r="AB252" s="11">
        <v>26909</v>
      </c>
      <c r="AC252" s="8">
        <v>-19045</v>
      </c>
      <c r="AD252" s="8">
        <v>0</v>
      </c>
      <c r="AE252" s="8">
        <v>0</v>
      </c>
      <c r="AF252" s="8">
        <v>7864</v>
      </c>
      <c r="AG252" s="8">
        <v>650</v>
      </c>
      <c r="AH252" s="8">
        <v>0</v>
      </c>
      <c r="AI252" s="8">
        <v>-24</v>
      </c>
      <c r="AJ252" s="8">
        <v>2</v>
      </c>
      <c r="AK252" s="8">
        <v>-2570</v>
      </c>
      <c r="AL252" s="8">
        <v>0</v>
      </c>
      <c r="AM252" s="8">
        <v>5922</v>
      </c>
      <c r="AN252" s="8">
        <v>0</v>
      </c>
      <c r="AO252" s="12">
        <v>5922</v>
      </c>
      <c r="AP252" s="11">
        <v>24381</v>
      </c>
      <c r="AQ252" s="8">
        <v>842</v>
      </c>
      <c r="AR252" s="8">
        <v>197</v>
      </c>
      <c r="AS252" s="8">
        <v>25420</v>
      </c>
      <c r="AT252" s="8">
        <v>0</v>
      </c>
      <c r="AU252" s="8">
        <v>0</v>
      </c>
      <c r="AV252" s="8">
        <v>25420</v>
      </c>
      <c r="AW252" s="8">
        <v>2099</v>
      </c>
      <c r="AX252" s="8">
        <v>1576</v>
      </c>
      <c r="AY252" s="8">
        <v>197</v>
      </c>
      <c r="AZ252" s="8">
        <v>4657</v>
      </c>
      <c r="BA252" s="8">
        <v>2625</v>
      </c>
      <c r="BB252" s="8">
        <v>2872</v>
      </c>
      <c r="BC252" s="8">
        <v>164</v>
      </c>
      <c r="BD252" s="8">
        <v>0</v>
      </c>
      <c r="BE252" s="8">
        <v>2898</v>
      </c>
      <c r="BF252" s="8">
        <v>0</v>
      </c>
      <c r="BG252" s="8">
        <v>0</v>
      </c>
      <c r="BH252" s="8">
        <v>17088</v>
      </c>
      <c r="BI252" s="12">
        <v>8332</v>
      </c>
      <c r="BJ252" s="11">
        <v>717</v>
      </c>
      <c r="BK252" s="8">
        <v>1190</v>
      </c>
      <c r="BL252" s="8">
        <v>-473</v>
      </c>
      <c r="BM252" s="8">
        <v>772</v>
      </c>
      <c r="BN252" s="8">
        <v>767</v>
      </c>
      <c r="BO252" s="12">
        <v>5</v>
      </c>
      <c r="BP252" s="11">
        <v>5655</v>
      </c>
      <c r="BQ252" s="58">
        <v>90</v>
      </c>
    </row>
    <row r="253" spans="1:69" ht="15">
      <c r="A253" s="57" t="s">
        <v>576</v>
      </c>
      <c r="B253" s="7" t="s">
        <v>575</v>
      </c>
      <c r="C253" s="9">
        <v>40999</v>
      </c>
      <c r="D253" s="13" t="s">
        <v>772</v>
      </c>
      <c r="E253" s="14">
        <v>459937</v>
      </c>
      <c r="F253" s="8">
        <v>159321</v>
      </c>
      <c r="G253" s="8">
        <v>0</v>
      </c>
      <c r="H253" s="8">
        <v>38470</v>
      </c>
      <c r="I253" s="8">
        <v>262146</v>
      </c>
      <c r="J253" s="8">
        <v>19010</v>
      </c>
      <c r="K253" s="8">
        <v>281156</v>
      </c>
      <c r="L253" s="8">
        <v>9734</v>
      </c>
      <c r="M253" s="8">
        <v>0</v>
      </c>
      <c r="N253" s="8">
        <v>6218</v>
      </c>
      <c r="O253" s="8">
        <v>4925</v>
      </c>
      <c r="P253" s="8">
        <v>20877</v>
      </c>
      <c r="Q253" s="8">
        <v>0</v>
      </c>
      <c r="R253" s="8">
        <v>0</v>
      </c>
      <c r="S253" s="8">
        <v>12881</v>
      </c>
      <c r="T253" s="8">
        <v>12881</v>
      </c>
      <c r="U253" s="8">
        <v>0</v>
      </c>
      <c r="V253" s="8">
        <v>289152</v>
      </c>
      <c r="W253" s="8">
        <v>196272</v>
      </c>
      <c r="X253" s="8">
        <v>4550</v>
      </c>
      <c r="Y253" s="8">
        <v>0</v>
      </c>
      <c r="Z253" s="8">
        <v>88330</v>
      </c>
      <c r="AA253" s="12">
        <v>289152</v>
      </c>
      <c r="AB253" s="11">
        <v>53462</v>
      </c>
      <c r="AC253" s="8">
        <v>-27232</v>
      </c>
      <c r="AD253" s="8">
        <v>-8417</v>
      </c>
      <c r="AE253" s="8">
        <v>0</v>
      </c>
      <c r="AF253" s="8">
        <v>17813</v>
      </c>
      <c r="AG253" s="8">
        <v>172</v>
      </c>
      <c r="AH253" s="8">
        <v>0</v>
      </c>
      <c r="AI253" s="8">
        <v>0</v>
      </c>
      <c r="AJ253" s="8">
        <v>290</v>
      </c>
      <c r="AK253" s="8">
        <v>-5536</v>
      </c>
      <c r="AL253" s="8">
        <v>0</v>
      </c>
      <c r="AM253" s="8">
        <v>12739</v>
      </c>
      <c r="AN253" s="8">
        <v>0</v>
      </c>
      <c r="AO253" s="12">
        <v>12739</v>
      </c>
      <c r="AP253" s="11">
        <v>39625</v>
      </c>
      <c r="AQ253" s="8">
        <v>1649</v>
      </c>
      <c r="AR253" s="8">
        <v>381</v>
      </c>
      <c r="AS253" s="8">
        <v>41655</v>
      </c>
      <c r="AT253" s="8">
        <v>0</v>
      </c>
      <c r="AU253" s="8">
        <v>0</v>
      </c>
      <c r="AV253" s="8">
        <v>41655</v>
      </c>
      <c r="AW253" s="8">
        <v>6202</v>
      </c>
      <c r="AX253" s="8">
        <v>1784</v>
      </c>
      <c r="AY253" s="8">
        <v>595</v>
      </c>
      <c r="AZ253" s="8">
        <v>6030</v>
      </c>
      <c r="BA253" s="8">
        <v>1954</v>
      </c>
      <c r="BB253" s="8">
        <v>2293</v>
      </c>
      <c r="BC253" s="8">
        <v>190</v>
      </c>
      <c r="BD253" s="8">
        <v>0</v>
      </c>
      <c r="BE253" s="8">
        <v>6189</v>
      </c>
      <c r="BF253" s="8">
        <v>769</v>
      </c>
      <c r="BG253" s="8">
        <v>0</v>
      </c>
      <c r="BH253" s="8">
        <v>26006</v>
      </c>
      <c r="BI253" s="12">
        <v>15649</v>
      </c>
      <c r="BJ253" s="11">
        <v>10715</v>
      </c>
      <c r="BK253" s="8">
        <v>9017</v>
      </c>
      <c r="BL253" s="8">
        <v>1698</v>
      </c>
      <c r="BM253" s="8">
        <v>1092</v>
      </c>
      <c r="BN253" s="8">
        <v>627</v>
      </c>
      <c r="BO253" s="12">
        <v>465</v>
      </c>
      <c r="BP253" s="11">
        <v>8338</v>
      </c>
      <c r="BQ253" s="58">
        <v>25</v>
      </c>
    </row>
    <row r="254" spans="1:69" ht="15">
      <c r="A254" s="57" t="s">
        <v>372</v>
      </c>
      <c r="B254" s="7" t="s">
        <v>114</v>
      </c>
      <c r="C254" s="9">
        <v>40999</v>
      </c>
      <c r="D254" s="13" t="s">
        <v>772</v>
      </c>
      <c r="E254" s="14">
        <v>27807</v>
      </c>
      <c r="F254" s="8">
        <v>976</v>
      </c>
      <c r="G254" s="8">
        <v>0</v>
      </c>
      <c r="H254" s="8">
        <v>2906</v>
      </c>
      <c r="I254" s="8">
        <v>23925</v>
      </c>
      <c r="J254" s="8">
        <v>212</v>
      </c>
      <c r="K254" s="8">
        <v>24137</v>
      </c>
      <c r="L254" s="8">
        <v>226</v>
      </c>
      <c r="M254" s="8">
        <v>0</v>
      </c>
      <c r="N254" s="8">
        <v>1606</v>
      </c>
      <c r="O254" s="8">
        <v>4080</v>
      </c>
      <c r="P254" s="8">
        <v>5912</v>
      </c>
      <c r="Q254" s="8">
        <v>0</v>
      </c>
      <c r="R254" s="8">
        <v>0</v>
      </c>
      <c r="S254" s="8">
        <v>4875</v>
      </c>
      <c r="T254" s="8">
        <v>4875</v>
      </c>
      <c r="U254" s="8">
        <v>0</v>
      </c>
      <c r="V254" s="8">
        <v>25174</v>
      </c>
      <c r="W254" s="8">
        <v>26288</v>
      </c>
      <c r="X254" s="8">
        <v>0</v>
      </c>
      <c r="Y254" s="8">
        <v>0</v>
      </c>
      <c r="Z254" s="8">
        <v>-1114</v>
      </c>
      <c r="AA254" s="12">
        <v>25174</v>
      </c>
      <c r="AB254" s="11">
        <v>9152</v>
      </c>
      <c r="AC254" s="8">
        <v>-8496</v>
      </c>
      <c r="AD254" s="8">
        <v>0</v>
      </c>
      <c r="AE254" s="8">
        <v>0</v>
      </c>
      <c r="AF254" s="8">
        <v>656</v>
      </c>
      <c r="AG254" s="8">
        <v>246</v>
      </c>
      <c r="AH254" s="8">
        <v>30</v>
      </c>
      <c r="AI254" s="8">
        <v>0</v>
      </c>
      <c r="AJ254" s="8">
        <v>2</v>
      </c>
      <c r="AK254" s="8">
        <v>-954</v>
      </c>
      <c r="AL254" s="8">
        <v>0</v>
      </c>
      <c r="AM254" s="8">
        <v>-20</v>
      </c>
      <c r="AN254" s="8">
        <v>0</v>
      </c>
      <c r="AO254" s="12">
        <v>-20</v>
      </c>
      <c r="AP254" s="11">
        <v>8134</v>
      </c>
      <c r="AQ254" s="8">
        <v>666</v>
      </c>
      <c r="AR254" s="8">
        <v>338</v>
      </c>
      <c r="AS254" s="8">
        <v>9138</v>
      </c>
      <c r="AT254" s="8">
        <v>0</v>
      </c>
      <c r="AU254" s="8">
        <v>0</v>
      </c>
      <c r="AV254" s="8">
        <v>9138</v>
      </c>
      <c r="AW254" s="8">
        <v>1511</v>
      </c>
      <c r="AX254" s="8">
        <v>672</v>
      </c>
      <c r="AY254" s="8">
        <v>714</v>
      </c>
      <c r="AZ254" s="8">
        <v>2700</v>
      </c>
      <c r="BA254" s="8">
        <v>0</v>
      </c>
      <c r="BB254" s="8">
        <v>1742</v>
      </c>
      <c r="BC254" s="8">
        <v>83</v>
      </c>
      <c r="BD254" s="8">
        <v>0</v>
      </c>
      <c r="BE254" s="8">
        <v>974</v>
      </c>
      <c r="BF254" s="8">
        <v>0</v>
      </c>
      <c r="BG254" s="8">
        <v>94</v>
      </c>
      <c r="BH254" s="8">
        <v>8490</v>
      </c>
      <c r="BI254" s="12">
        <v>648</v>
      </c>
      <c r="BJ254" s="11">
        <v>14</v>
      </c>
      <c r="BK254" s="8">
        <v>6</v>
      </c>
      <c r="BL254" s="8">
        <v>8</v>
      </c>
      <c r="BM254" s="8">
        <v>0</v>
      </c>
      <c r="BN254" s="8">
        <v>0</v>
      </c>
      <c r="BO254" s="12">
        <v>0</v>
      </c>
      <c r="BP254" s="11">
        <v>2148</v>
      </c>
      <c r="BQ254" s="58">
        <v>0</v>
      </c>
    </row>
    <row r="255" spans="1:69" ht="15">
      <c r="A255" s="57" t="s">
        <v>513</v>
      </c>
      <c r="B255" s="7" t="s">
        <v>512</v>
      </c>
      <c r="C255" s="9">
        <v>40999</v>
      </c>
      <c r="D255" s="13" t="s">
        <v>772</v>
      </c>
      <c r="E255" s="14">
        <v>108031</v>
      </c>
      <c r="F255" s="8">
        <v>16537</v>
      </c>
      <c r="G255" s="8">
        <v>0</v>
      </c>
      <c r="H255" s="8">
        <v>13321</v>
      </c>
      <c r="I255" s="8">
        <v>78173</v>
      </c>
      <c r="J255" s="8">
        <v>2032</v>
      </c>
      <c r="K255" s="8">
        <v>80205</v>
      </c>
      <c r="L255" s="8">
        <v>209</v>
      </c>
      <c r="M255" s="8">
        <v>0</v>
      </c>
      <c r="N255" s="8">
        <v>3220</v>
      </c>
      <c r="O255" s="8">
        <v>813</v>
      </c>
      <c r="P255" s="8">
        <v>4242</v>
      </c>
      <c r="Q255" s="8">
        <v>0</v>
      </c>
      <c r="R255" s="8">
        <v>0</v>
      </c>
      <c r="S255" s="8">
        <v>2599</v>
      </c>
      <c r="T255" s="8">
        <v>2599</v>
      </c>
      <c r="U255" s="8">
        <v>0</v>
      </c>
      <c r="V255" s="8">
        <v>81848</v>
      </c>
      <c r="W255" s="8">
        <v>105750</v>
      </c>
      <c r="X255" s="8">
        <v>206</v>
      </c>
      <c r="Y255" s="8">
        <v>0</v>
      </c>
      <c r="Z255" s="8">
        <v>-24108</v>
      </c>
      <c r="AA255" s="12">
        <v>81848</v>
      </c>
      <c r="AB255" s="11">
        <v>16382</v>
      </c>
      <c r="AC255" s="8">
        <v>-12441</v>
      </c>
      <c r="AD255" s="8">
        <v>0</v>
      </c>
      <c r="AE255" s="8">
        <v>0</v>
      </c>
      <c r="AF255" s="8">
        <v>3941</v>
      </c>
      <c r="AG255" s="8">
        <v>102</v>
      </c>
      <c r="AH255" s="8">
        <v>0</v>
      </c>
      <c r="AI255" s="8">
        <v>0</v>
      </c>
      <c r="AJ255" s="8">
        <v>8</v>
      </c>
      <c r="AK255" s="8">
        <v>-4209</v>
      </c>
      <c r="AL255" s="8">
        <v>-56</v>
      </c>
      <c r="AM255" s="8">
        <v>-214</v>
      </c>
      <c r="AN255" s="8">
        <v>0</v>
      </c>
      <c r="AO255" s="12">
        <v>-214</v>
      </c>
      <c r="AP255" s="11">
        <v>13202</v>
      </c>
      <c r="AQ255" s="8">
        <v>733</v>
      </c>
      <c r="AR255" s="8">
        <v>88</v>
      </c>
      <c r="AS255" s="8">
        <v>14023</v>
      </c>
      <c r="AT255" s="8">
        <v>0</v>
      </c>
      <c r="AU255" s="8">
        <v>0</v>
      </c>
      <c r="AV255" s="8">
        <v>14023</v>
      </c>
      <c r="AW255" s="8">
        <v>4418</v>
      </c>
      <c r="AX255" s="8">
        <v>743</v>
      </c>
      <c r="AY255" s="8">
        <v>88</v>
      </c>
      <c r="AZ255" s="8">
        <v>2119</v>
      </c>
      <c r="BA255" s="8">
        <v>2433</v>
      </c>
      <c r="BB255" s="8">
        <v>0</v>
      </c>
      <c r="BC255" s="8">
        <v>63</v>
      </c>
      <c r="BD255" s="8">
        <v>0</v>
      </c>
      <c r="BE255" s="8">
        <v>1563</v>
      </c>
      <c r="BF255" s="8">
        <v>0</v>
      </c>
      <c r="BG255" s="8">
        <v>0</v>
      </c>
      <c r="BH255" s="8">
        <v>11427</v>
      </c>
      <c r="BI255" s="12">
        <v>2596</v>
      </c>
      <c r="BJ255" s="11">
        <v>773</v>
      </c>
      <c r="BK255" s="8">
        <v>348</v>
      </c>
      <c r="BL255" s="8">
        <v>425</v>
      </c>
      <c r="BM255" s="8">
        <v>1587</v>
      </c>
      <c r="BN255" s="8">
        <v>666</v>
      </c>
      <c r="BO255" s="12">
        <v>921</v>
      </c>
      <c r="BP255" s="11">
        <v>3277</v>
      </c>
      <c r="BQ255" s="58">
        <v>349</v>
      </c>
    </row>
    <row r="256" spans="1:69" ht="15">
      <c r="A256" s="57" t="s">
        <v>154</v>
      </c>
      <c r="B256" s="7" t="s">
        <v>153</v>
      </c>
      <c r="C256" s="9">
        <v>40999</v>
      </c>
      <c r="D256" s="13" t="s">
        <v>772</v>
      </c>
      <c r="E256" s="14">
        <v>128743</v>
      </c>
      <c r="F256" s="8">
        <v>9984</v>
      </c>
      <c r="G256" s="8">
        <v>0</v>
      </c>
      <c r="H256" s="8">
        <v>15271</v>
      </c>
      <c r="I256" s="8">
        <v>103488</v>
      </c>
      <c r="J256" s="8">
        <v>1532</v>
      </c>
      <c r="K256" s="8">
        <v>105020</v>
      </c>
      <c r="L256" s="8">
        <v>269</v>
      </c>
      <c r="M256" s="8">
        <v>0</v>
      </c>
      <c r="N256" s="8">
        <v>1848</v>
      </c>
      <c r="O256" s="8">
        <v>1316</v>
      </c>
      <c r="P256" s="8">
        <v>3433</v>
      </c>
      <c r="Q256" s="8">
        <v>0</v>
      </c>
      <c r="R256" s="8">
        <v>0</v>
      </c>
      <c r="S256" s="8">
        <v>4034</v>
      </c>
      <c r="T256" s="8">
        <v>4034</v>
      </c>
      <c r="U256" s="8">
        <v>0</v>
      </c>
      <c r="V256" s="8">
        <v>104419</v>
      </c>
      <c r="W256" s="8">
        <v>97635</v>
      </c>
      <c r="X256" s="8">
        <v>9134</v>
      </c>
      <c r="Y256" s="8">
        <v>0</v>
      </c>
      <c r="Z256" s="8">
        <v>-2350</v>
      </c>
      <c r="AA256" s="12">
        <v>104419</v>
      </c>
      <c r="AB256" s="11">
        <v>22644</v>
      </c>
      <c r="AC256" s="8">
        <v>-16020</v>
      </c>
      <c r="AD256" s="8">
        <v>0</v>
      </c>
      <c r="AE256" s="8">
        <v>0</v>
      </c>
      <c r="AF256" s="8">
        <v>6624</v>
      </c>
      <c r="AG256" s="8">
        <v>241</v>
      </c>
      <c r="AH256" s="8">
        <v>0</v>
      </c>
      <c r="AI256" s="8">
        <v>0</v>
      </c>
      <c r="AJ256" s="8">
        <v>3</v>
      </c>
      <c r="AK256" s="8">
        <v>-5561</v>
      </c>
      <c r="AL256" s="8">
        <v>0</v>
      </c>
      <c r="AM256" s="8">
        <v>1307</v>
      </c>
      <c r="AN256" s="8">
        <v>0</v>
      </c>
      <c r="AO256" s="12">
        <v>1307</v>
      </c>
      <c r="AP256" s="11">
        <v>20377</v>
      </c>
      <c r="AQ256" s="8">
        <v>254</v>
      </c>
      <c r="AR256" s="8">
        <v>1121</v>
      </c>
      <c r="AS256" s="8">
        <v>21752</v>
      </c>
      <c r="AT256" s="8">
        <v>0</v>
      </c>
      <c r="AU256" s="8">
        <v>426</v>
      </c>
      <c r="AV256" s="8">
        <v>22178</v>
      </c>
      <c r="AW256" s="8">
        <v>5854</v>
      </c>
      <c r="AX256" s="8">
        <v>0</v>
      </c>
      <c r="AY256" s="8">
        <v>720</v>
      </c>
      <c r="AZ256" s="8">
        <v>3335</v>
      </c>
      <c r="BA256" s="8">
        <v>2814</v>
      </c>
      <c r="BB256" s="8">
        <v>0</v>
      </c>
      <c r="BC256" s="8">
        <v>133</v>
      </c>
      <c r="BD256" s="8">
        <v>23</v>
      </c>
      <c r="BE256" s="8">
        <v>2409</v>
      </c>
      <c r="BF256" s="8">
        <v>0</v>
      </c>
      <c r="BG256" s="8">
        <v>251</v>
      </c>
      <c r="BH256" s="8">
        <v>15539</v>
      </c>
      <c r="BI256" s="12">
        <v>6639</v>
      </c>
      <c r="BJ256" s="11">
        <v>0</v>
      </c>
      <c r="BK256" s="8">
        <v>0</v>
      </c>
      <c r="BL256" s="8">
        <v>0</v>
      </c>
      <c r="BM256" s="8">
        <v>466</v>
      </c>
      <c r="BN256" s="8">
        <v>481</v>
      </c>
      <c r="BO256" s="12">
        <v>-15</v>
      </c>
      <c r="BP256" s="11">
        <v>5365</v>
      </c>
      <c r="BQ256" s="58">
        <v>8</v>
      </c>
    </row>
    <row r="257" spans="1:69" ht="15">
      <c r="A257" s="57" t="s">
        <v>635</v>
      </c>
      <c r="B257" s="7" t="s">
        <v>634</v>
      </c>
      <c r="C257" s="9">
        <v>40999</v>
      </c>
      <c r="D257" s="13" t="s">
        <v>773</v>
      </c>
      <c r="E257" s="14">
        <v>384364</v>
      </c>
      <c r="F257" s="8">
        <v>207974</v>
      </c>
      <c r="G257" s="8">
        <v>0</v>
      </c>
      <c r="H257" s="8">
        <v>21019</v>
      </c>
      <c r="I257" s="8">
        <v>155371</v>
      </c>
      <c r="J257" s="8">
        <v>1544</v>
      </c>
      <c r="K257" s="8">
        <v>156915</v>
      </c>
      <c r="L257" s="8">
        <v>1222</v>
      </c>
      <c r="M257" s="8">
        <v>0</v>
      </c>
      <c r="N257" s="8">
        <v>18595</v>
      </c>
      <c r="O257" s="8">
        <v>3188</v>
      </c>
      <c r="P257" s="8">
        <v>23005</v>
      </c>
      <c r="Q257" s="8">
        <v>0</v>
      </c>
      <c r="R257" s="8">
        <v>0</v>
      </c>
      <c r="S257" s="8">
        <v>15800</v>
      </c>
      <c r="T257" s="8">
        <v>15800</v>
      </c>
      <c r="U257" s="8">
        <v>0</v>
      </c>
      <c r="V257" s="8">
        <v>164120</v>
      </c>
      <c r="W257" s="8">
        <v>135135</v>
      </c>
      <c r="X257" s="8">
        <v>1831</v>
      </c>
      <c r="Y257" s="8">
        <v>829</v>
      </c>
      <c r="Z257" s="8">
        <v>26325</v>
      </c>
      <c r="AA257" s="12">
        <v>164120</v>
      </c>
      <c r="AB257" s="11">
        <v>36886</v>
      </c>
      <c r="AC257" s="8">
        <v>-29149</v>
      </c>
      <c r="AD257" s="8">
        <v>-1193</v>
      </c>
      <c r="AE257" s="8">
        <v>0</v>
      </c>
      <c r="AF257" s="8">
        <v>6544</v>
      </c>
      <c r="AG257" s="8">
        <v>225</v>
      </c>
      <c r="AH257" s="8">
        <v>0</v>
      </c>
      <c r="AI257" s="8">
        <v>0</v>
      </c>
      <c r="AJ257" s="8">
        <v>243</v>
      </c>
      <c r="AK257" s="8">
        <v>-5025</v>
      </c>
      <c r="AL257" s="8">
        <v>0</v>
      </c>
      <c r="AM257" s="8">
        <v>1987</v>
      </c>
      <c r="AN257" s="8">
        <v>0</v>
      </c>
      <c r="AO257" s="12">
        <v>1987</v>
      </c>
      <c r="AP257" s="11">
        <v>30059</v>
      </c>
      <c r="AQ257" s="8">
        <v>1894</v>
      </c>
      <c r="AR257" s="8">
        <v>186</v>
      </c>
      <c r="AS257" s="8">
        <v>32139</v>
      </c>
      <c r="AT257" s="8">
        <v>93</v>
      </c>
      <c r="AU257" s="8">
        <v>1562</v>
      </c>
      <c r="AV257" s="8">
        <v>33794</v>
      </c>
      <c r="AW257" s="8">
        <v>5437</v>
      </c>
      <c r="AX257" s="8">
        <v>1826</v>
      </c>
      <c r="AY257" s="8">
        <v>217</v>
      </c>
      <c r="AZ257" s="8">
        <v>2554</v>
      </c>
      <c r="BA257" s="8">
        <v>5399</v>
      </c>
      <c r="BB257" s="8">
        <v>0</v>
      </c>
      <c r="BC257" s="8">
        <v>417</v>
      </c>
      <c r="BD257" s="8">
        <v>7847</v>
      </c>
      <c r="BE257" s="8">
        <v>2744</v>
      </c>
      <c r="BF257" s="8">
        <v>0</v>
      </c>
      <c r="BG257" s="8">
        <v>125</v>
      </c>
      <c r="BH257" s="8">
        <v>26566</v>
      </c>
      <c r="BI257" s="12">
        <v>7228</v>
      </c>
      <c r="BJ257" s="11">
        <v>2215</v>
      </c>
      <c r="BK257" s="8">
        <v>3564</v>
      </c>
      <c r="BL257" s="8">
        <v>-1349</v>
      </c>
      <c r="BM257" s="8">
        <v>877</v>
      </c>
      <c r="BN257" s="8">
        <v>212</v>
      </c>
      <c r="BO257" s="12">
        <v>665</v>
      </c>
      <c r="BP257" s="11">
        <v>5031</v>
      </c>
      <c r="BQ257" s="58">
        <v>0</v>
      </c>
    </row>
    <row r="258" spans="1:69" ht="15">
      <c r="A258" s="57" t="s">
        <v>391</v>
      </c>
      <c r="B258" s="7" t="s">
        <v>627</v>
      </c>
      <c r="C258" s="9">
        <v>40999</v>
      </c>
      <c r="D258" s="13" t="s">
        <v>772</v>
      </c>
      <c r="E258" s="14">
        <v>112967</v>
      </c>
      <c r="F258" s="8">
        <v>5791</v>
      </c>
      <c r="G258" s="8">
        <v>16171</v>
      </c>
      <c r="H258" s="8">
        <v>7962</v>
      </c>
      <c r="I258" s="8">
        <v>83043</v>
      </c>
      <c r="J258" s="8">
        <v>368</v>
      </c>
      <c r="K258" s="8">
        <v>83411</v>
      </c>
      <c r="L258" s="8">
        <v>1149</v>
      </c>
      <c r="M258" s="8">
        <v>0</v>
      </c>
      <c r="N258" s="8">
        <v>13547</v>
      </c>
      <c r="O258" s="8">
        <v>2887</v>
      </c>
      <c r="P258" s="8">
        <v>17583</v>
      </c>
      <c r="Q258" s="8">
        <v>0</v>
      </c>
      <c r="R258" s="8">
        <v>0</v>
      </c>
      <c r="S258" s="8">
        <v>8210</v>
      </c>
      <c r="T258" s="8">
        <v>8210</v>
      </c>
      <c r="U258" s="8">
        <v>0</v>
      </c>
      <c r="V258" s="8">
        <v>92784</v>
      </c>
      <c r="W258" s="8">
        <v>64416</v>
      </c>
      <c r="X258" s="8">
        <v>248</v>
      </c>
      <c r="Y258" s="8">
        <v>0</v>
      </c>
      <c r="Z258" s="8">
        <v>28120</v>
      </c>
      <c r="AA258" s="12">
        <v>92784</v>
      </c>
      <c r="AB258" s="11">
        <v>30171</v>
      </c>
      <c r="AC258" s="8">
        <v>-23350</v>
      </c>
      <c r="AD258" s="8">
        <v>-787</v>
      </c>
      <c r="AE258" s="8">
        <v>0</v>
      </c>
      <c r="AF258" s="8">
        <v>6034</v>
      </c>
      <c r="AG258" s="8">
        <v>675</v>
      </c>
      <c r="AH258" s="8">
        <v>0</v>
      </c>
      <c r="AI258" s="8">
        <v>0</v>
      </c>
      <c r="AJ258" s="8">
        <v>294</v>
      </c>
      <c r="AK258" s="8">
        <v>-2682</v>
      </c>
      <c r="AL258" s="8">
        <v>0</v>
      </c>
      <c r="AM258" s="8">
        <v>4321</v>
      </c>
      <c r="AN258" s="8">
        <v>0</v>
      </c>
      <c r="AO258" s="12">
        <v>4321</v>
      </c>
      <c r="AP258" s="11">
        <v>26692</v>
      </c>
      <c r="AQ258" s="8">
        <v>983</v>
      </c>
      <c r="AR258" s="8">
        <v>0</v>
      </c>
      <c r="AS258" s="8">
        <v>27675</v>
      </c>
      <c r="AT258" s="8">
        <v>0</v>
      </c>
      <c r="AU258" s="8">
        <v>0</v>
      </c>
      <c r="AV258" s="8">
        <v>27675</v>
      </c>
      <c r="AW258" s="8">
        <v>10457</v>
      </c>
      <c r="AX258" s="8">
        <v>1666</v>
      </c>
      <c r="AY258" s="8">
        <v>0</v>
      </c>
      <c r="AZ258" s="8">
        <v>3470</v>
      </c>
      <c r="BA258" s="8">
        <v>798</v>
      </c>
      <c r="BB258" s="8">
        <v>0</v>
      </c>
      <c r="BC258" s="8">
        <v>472</v>
      </c>
      <c r="BD258" s="8">
        <v>0</v>
      </c>
      <c r="BE258" s="8">
        <v>5413</v>
      </c>
      <c r="BF258" s="8">
        <v>0</v>
      </c>
      <c r="BG258" s="8">
        <v>124</v>
      </c>
      <c r="BH258" s="8">
        <v>22400</v>
      </c>
      <c r="BI258" s="12">
        <v>5275</v>
      </c>
      <c r="BJ258" s="11">
        <v>1542</v>
      </c>
      <c r="BK258" s="8">
        <v>915</v>
      </c>
      <c r="BL258" s="8">
        <v>627</v>
      </c>
      <c r="BM258" s="8">
        <v>954</v>
      </c>
      <c r="BN258" s="8">
        <v>822</v>
      </c>
      <c r="BO258" s="12">
        <v>132</v>
      </c>
      <c r="BP258" s="11">
        <v>8003</v>
      </c>
      <c r="BQ258" s="58">
        <v>21</v>
      </c>
    </row>
    <row r="259" spans="1:69" ht="15">
      <c r="A259" s="57" t="s">
        <v>495</v>
      </c>
      <c r="B259" s="7" t="s">
        <v>494</v>
      </c>
      <c r="C259" s="9">
        <v>40999</v>
      </c>
      <c r="D259" s="13" t="s">
        <v>772</v>
      </c>
      <c r="E259" s="14">
        <v>222392</v>
      </c>
      <c r="F259" s="8">
        <v>71881</v>
      </c>
      <c r="G259" s="8">
        <v>0</v>
      </c>
      <c r="H259" s="8">
        <v>16518</v>
      </c>
      <c r="I259" s="8">
        <v>133993</v>
      </c>
      <c r="J259" s="8">
        <v>2230</v>
      </c>
      <c r="K259" s="8">
        <v>136223</v>
      </c>
      <c r="L259" s="8">
        <v>195</v>
      </c>
      <c r="M259" s="8">
        <v>0</v>
      </c>
      <c r="N259" s="8">
        <v>1836</v>
      </c>
      <c r="O259" s="8">
        <v>16578</v>
      </c>
      <c r="P259" s="8">
        <v>18609</v>
      </c>
      <c r="Q259" s="8">
        <v>2000</v>
      </c>
      <c r="R259" s="8">
        <v>0</v>
      </c>
      <c r="S259" s="8">
        <v>2534</v>
      </c>
      <c r="T259" s="8">
        <v>4534</v>
      </c>
      <c r="U259" s="8">
        <v>0</v>
      </c>
      <c r="V259" s="8">
        <v>150298</v>
      </c>
      <c r="W259" s="8">
        <v>142318</v>
      </c>
      <c r="X259" s="8">
        <v>2018</v>
      </c>
      <c r="Y259" s="8">
        <v>0</v>
      </c>
      <c r="Z259" s="8">
        <v>5962</v>
      </c>
      <c r="AA259" s="12">
        <v>150298</v>
      </c>
      <c r="AB259" s="11">
        <v>23835</v>
      </c>
      <c r="AC259" s="8">
        <v>-16470</v>
      </c>
      <c r="AD259" s="8">
        <v>-981</v>
      </c>
      <c r="AE259" s="8">
        <v>0</v>
      </c>
      <c r="AF259" s="8">
        <v>6384</v>
      </c>
      <c r="AG259" s="8">
        <v>-131</v>
      </c>
      <c r="AH259" s="8">
        <v>0</v>
      </c>
      <c r="AI259" s="8">
        <v>0</v>
      </c>
      <c r="AJ259" s="8">
        <v>161</v>
      </c>
      <c r="AK259" s="8">
        <v>-6257</v>
      </c>
      <c r="AL259" s="8">
        <v>0</v>
      </c>
      <c r="AM259" s="8">
        <v>157</v>
      </c>
      <c r="AN259" s="8">
        <v>0</v>
      </c>
      <c r="AO259" s="12">
        <v>157</v>
      </c>
      <c r="AP259" s="11">
        <v>20556</v>
      </c>
      <c r="AQ259" s="8">
        <v>930</v>
      </c>
      <c r="AR259" s="8">
        <v>0</v>
      </c>
      <c r="AS259" s="8">
        <v>21486</v>
      </c>
      <c r="AT259" s="8">
        <v>0</v>
      </c>
      <c r="AU259" s="8">
        <v>67</v>
      </c>
      <c r="AV259" s="8">
        <v>21553</v>
      </c>
      <c r="AW259" s="8">
        <v>4721</v>
      </c>
      <c r="AX259" s="8">
        <v>1625</v>
      </c>
      <c r="AY259" s="8">
        <v>0</v>
      </c>
      <c r="AZ259" s="8">
        <v>3997</v>
      </c>
      <c r="BA259" s="8">
        <v>0</v>
      </c>
      <c r="BB259" s="8">
        <v>1437</v>
      </c>
      <c r="BC259" s="8">
        <v>160</v>
      </c>
      <c r="BD259" s="8">
        <v>972</v>
      </c>
      <c r="BE259" s="8">
        <v>2182</v>
      </c>
      <c r="BF259" s="8">
        <v>0</v>
      </c>
      <c r="BG259" s="8">
        <v>0</v>
      </c>
      <c r="BH259" s="8">
        <v>15094</v>
      </c>
      <c r="BI259" s="12">
        <v>6459</v>
      </c>
      <c r="BJ259" s="11">
        <v>1252</v>
      </c>
      <c r="BK259" s="8">
        <v>1597</v>
      </c>
      <c r="BL259" s="8">
        <v>-345</v>
      </c>
      <c r="BM259" s="8">
        <v>1030</v>
      </c>
      <c r="BN259" s="8">
        <v>760</v>
      </c>
      <c r="BO259" s="12">
        <v>270</v>
      </c>
      <c r="BP259" s="11">
        <v>5578</v>
      </c>
      <c r="BQ259" s="58">
        <v>528</v>
      </c>
    </row>
    <row r="260" spans="1:69" ht="15">
      <c r="A260" s="57" t="s">
        <v>505</v>
      </c>
      <c r="B260" s="7" t="s">
        <v>504</v>
      </c>
      <c r="C260" s="9">
        <v>40999</v>
      </c>
      <c r="D260" s="13" t="s">
        <v>772</v>
      </c>
      <c r="E260" s="14">
        <v>375988</v>
      </c>
      <c r="F260" s="8">
        <v>45214</v>
      </c>
      <c r="G260" s="8">
        <v>0</v>
      </c>
      <c r="H260" s="8">
        <v>15133</v>
      </c>
      <c r="I260" s="8">
        <v>315641</v>
      </c>
      <c r="J260" s="8">
        <v>3544</v>
      </c>
      <c r="K260" s="8">
        <v>319185</v>
      </c>
      <c r="L260" s="8">
        <v>6176</v>
      </c>
      <c r="M260" s="8">
        <v>0</v>
      </c>
      <c r="N260" s="8">
        <v>894</v>
      </c>
      <c r="O260" s="8">
        <v>1733</v>
      </c>
      <c r="P260" s="8">
        <v>8803</v>
      </c>
      <c r="Q260" s="8">
        <v>0</v>
      </c>
      <c r="R260" s="8">
        <v>0</v>
      </c>
      <c r="S260" s="8">
        <v>8004</v>
      </c>
      <c r="T260" s="8">
        <v>8004</v>
      </c>
      <c r="U260" s="8">
        <v>0</v>
      </c>
      <c r="V260" s="8">
        <v>319984</v>
      </c>
      <c r="W260" s="8">
        <v>137250</v>
      </c>
      <c r="X260" s="8">
        <v>414</v>
      </c>
      <c r="Y260" s="8">
        <v>0</v>
      </c>
      <c r="Z260" s="8">
        <v>182320</v>
      </c>
      <c r="AA260" s="12">
        <v>319984</v>
      </c>
      <c r="AB260" s="11">
        <v>29617</v>
      </c>
      <c r="AC260" s="8">
        <v>-13886</v>
      </c>
      <c r="AD260" s="8">
        <v>-2751</v>
      </c>
      <c r="AE260" s="8">
        <v>0</v>
      </c>
      <c r="AF260" s="8">
        <v>12980</v>
      </c>
      <c r="AG260" s="8">
        <v>80</v>
      </c>
      <c r="AH260" s="8">
        <v>0</v>
      </c>
      <c r="AI260" s="8">
        <v>3383</v>
      </c>
      <c r="AJ260" s="8">
        <v>15</v>
      </c>
      <c r="AK260" s="8">
        <v>-5514</v>
      </c>
      <c r="AL260" s="8">
        <v>0</v>
      </c>
      <c r="AM260" s="8">
        <v>10944</v>
      </c>
      <c r="AN260" s="8">
        <v>0</v>
      </c>
      <c r="AO260" s="12">
        <v>10944</v>
      </c>
      <c r="AP260" s="11">
        <v>24385</v>
      </c>
      <c r="AQ260" s="8">
        <v>767</v>
      </c>
      <c r="AR260" s="8">
        <v>0</v>
      </c>
      <c r="AS260" s="8">
        <v>25152</v>
      </c>
      <c r="AT260" s="8">
        <v>31</v>
      </c>
      <c r="AU260" s="8">
        <v>355</v>
      </c>
      <c r="AV260" s="8">
        <v>25538</v>
      </c>
      <c r="AW260" s="8">
        <v>3974</v>
      </c>
      <c r="AX260" s="8">
        <v>1385</v>
      </c>
      <c r="AY260" s="8">
        <v>95</v>
      </c>
      <c r="AZ260" s="8">
        <v>3538</v>
      </c>
      <c r="BA260" s="8">
        <v>1707</v>
      </c>
      <c r="BB260" s="8">
        <v>0</v>
      </c>
      <c r="BC260" s="8">
        <v>54</v>
      </c>
      <c r="BD260" s="8">
        <v>0</v>
      </c>
      <c r="BE260" s="8">
        <v>2386</v>
      </c>
      <c r="BF260" s="8">
        <v>0</v>
      </c>
      <c r="BG260" s="8">
        <v>132</v>
      </c>
      <c r="BH260" s="8">
        <v>13271</v>
      </c>
      <c r="BI260" s="12">
        <v>12267</v>
      </c>
      <c r="BJ260" s="11">
        <v>2973</v>
      </c>
      <c r="BK260" s="8">
        <v>2605</v>
      </c>
      <c r="BL260" s="8">
        <v>368</v>
      </c>
      <c r="BM260" s="8">
        <v>1106</v>
      </c>
      <c r="BN260" s="8">
        <v>761</v>
      </c>
      <c r="BO260" s="12">
        <v>345</v>
      </c>
      <c r="BP260" s="11">
        <v>5319</v>
      </c>
      <c r="BQ260" s="58">
        <v>300</v>
      </c>
    </row>
    <row r="261" spans="1:69" ht="15">
      <c r="A261" s="57" t="s">
        <v>411</v>
      </c>
      <c r="B261" s="7" t="s">
        <v>410</v>
      </c>
      <c r="C261" s="9">
        <v>40999</v>
      </c>
      <c r="D261" s="13" t="s">
        <v>773</v>
      </c>
      <c r="E261" s="14">
        <v>63996</v>
      </c>
      <c r="F261" s="8">
        <v>33282</v>
      </c>
      <c r="G261" s="8">
        <v>615</v>
      </c>
      <c r="H261" s="8">
        <v>3598</v>
      </c>
      <c r="I261" s="8">
        <v>26501</v>
      </c>
      <c r="J261" s="8">
        <v>126</v>
      </c>
      <c r="K261" s="8">
        <v>26627</v>
      </c>
      <c r="L261" s="8">
        <v>108</v>
      </c>
      <c r="M261" s="8">
        <v>0</v>
      </c>
      <c r="N261" s="8">
        <v>2964</v>
      </c>
      <c r="O261" s="8">
        <v>411</v>
      </c>
      <c r="P261" s="8">
        <v>3483</v>
      </c>
      <c r="Q261" s="8">
        <v>23</v>
      </c>
      <c r="R261" s="8">
        <v>0</v>
      </c>
      <c r="S261" s="8">
        <v>1175</v>
      </c>
      <c r="T261" s="8">
        <v>1198</v>
      </c>
      <c r="U261" s="8">
        <v>0</v>
      </c>
      <c r="V261" s="8">
        <v>28912</v>
      </c>
      <c r="W261" s="8">
        <v>17904</v>
      </c>
      <c r="X261" s="8">
        <v>0</v>
      </c>
      <c r="Y261" s="8">
        <v>0</v>
      </c>
      <c r="Z261" s="8">
        <v>11008</v>
      </c>
      <c r="AA261" s="12">
        <v>28912</v>
      </c>
      <c r="AB261" s="11">
        <v>6191</v>
      </c>
      <c r="AC261" s="8">
        <v>-4700</v>
      </c>
      <c r="AD261" s="8">
        <v>0</v>
      </c>
      <c r="AE261" s="8">
        <v>0</v>
      </c>
      <c r="AF261" s="8">
        <v>1491</v>
      </c>
      <c r="AG261" s="8">
        <v>519</v>
      </c>
      <c r="AH261" s="8">
        <v>0</v>
      </c>
      <c r="AI261" s="8">
        <v>0</v>
      </c>
      <c r="AJ261" s="8">
        <v>16</v>
      </c>
      <c r="AK261" s="8">
        <v>-782</v>
      </c>
      <c r="AL261" s="8">
        <v>0</v>
      </c>
      <c r="AM261" s="8">
        <v>1244</v>
      </c>
      <c r="AN261" s="8">
        <v>0</v>
      </c>
      <c r="AO261" s="12">
        <v>1244</v>
      </c>
      <c r="AP261" s="11">
        <v>4698</v>
      </c>
      <c r="AQ261" s="8">
        <v>177</v>
      </c>
      <c r="AR261" s="8">
        <v>0</v>
      </c>
      <c r="AS261" s="8">
        <v>4875</v>
      </c>
      <c r="AT261" s="8">
        <v>0</v>
      </c>
      <c r="AU261" s="8">
        <v>382</v>
      </c>
      <c r="AV261" s="8">
        <v>5257</v>
      </c>
      <c r="AW261" s="8">
        <v>1492</v>
      </c>
      <c r="AX261" s="8">
        <v>169</v>
      </c>
      <c r="AY261" s="8">
        <v>0</v>
      </c>
      <c r="AZ261" s="8">
        <v>506</v>
      </c>
      <c r="BA261" s="8">
        <v>1382</v>
      </c>
      <c r="BB261" s="8">
        <v>85</v>
      </c>
      <c r="BC261" s="8">
        <v>41</v>
      </c>
      <c r="BD261" s="8">
        <v>26</v>
      </c>
      <c r="BE261" s="8">
        <v>418</v>
      </c>
      <c r="BF261" s="8">
        <v>0</v>
      </c>
      <c r="BG261" s="8">
        <v>0</v>
      </c>
      <c r="BH261" s="8">
        <v>4119</v>
      </c>
      <c r="BI261" s="12">
        <v>1138</v>
      </c>
      <c r="BJ261" s="11">
        <v>815</v>
      </c>
      <c r="BK261" s="8">
        <v>464</v>
      </c>
      <c r="BL261" s="8">
        <v>351</v>
      </c>
      <c r="BM261" s="8">
        <v>119</v>
      </c>
      <c r="BN261" s="8">
        <v>117</v>
      </c>
      <c r="BO261" s="12">
        <v>2</v>
      </c>
      <c r="BP261" s="11">
        <v>1196</v>
      </c>
      <c r="BQ261" s="58">
        <v>1</v>
      </c>
    </row>
    <row r="262" spans="1:69" ht="15">
      <c r="A262" s="57" t="s">
        <v>128</v>
      </c>
      <c r="B262" s="7" t="s">
        <v>73</v>
      </c>
      <c r="C262" s="9">
        <v>40999</v>
      </c>
      <c r="D262" s="13" t="s">
        <v>772</v>
      </c>
      <c r="E262" s="14">
        <v>344309</v>
      </c>
      <c r="F262" s="8">
        <v>70248</v>
      </c>
      <c r="G262" s="8">
        <v>0</v>
      </c>
      <c r="H262" s="8">
        <v>44475</v>
      </c>
      <c r="I262" s="8">
        <v>229586</v>
      </c>
      <c r="J262" s="8">
        <v>4315</v>
      </c>
      <c r="K262" s="8">
        <v>233901</v>
      </c>
      <c r="L262" s="8">
        <v>1397</v>
      </c>
      <c r="M262" s="8">
        <v>1070</v>
      </c>
      <c r="N262" s="8">
        <v>611</v>
      </c>
      <c r="O262" s="8">
        <v>15745</v>
      </c>
      <c r="P262" s="8">
        <v>18823</v>
      </c>
      <c r="Q262" s="8">
        <v>0</v>
      </c>
      <c r="R262" s="8">
        <v>18</v>
      </c>
      <c r="S262" s="8">
        <v>12997</v>
      </c>
      <c r="T262" s="8">
        <v>13015</v>
      </c>
      <c r="U262" s="8">
        <v>-8169</v>
      </c>
      <c r="V262" s="8">
        <v>231540</v>
      </c>
      <c r="W262" s="8">
        <v>169062</v>
      </c>
      <c r="X262" s="8">
        <v>275</v>
      </c>
      <c r="Y262" s="8">
        <v>0</v>
      </c>
      <c r="Z262" s="8">
        <v>62203</v>
      </c>
      <c r="AA262" s="12">
        <v>231540</v>
      </c>
      <c r="AB262" s="11">
        <v>47824</v>
      </c>
      <c r="AC262" s="8">
        <v>-33691</v>
      </c>
      <c r="AD262" s="8">
        <v>0</v>
      </c>
      <c r="AE262" s="8">
        <v>0</v>
      </c>
      <c r="AF262" s="8">
        <v>14133</v>
      </c>
      <c r="AG262" s="8">
        <v>55</v>
      </c>
      <c r="AH262" s="8">
        <v>8</v>
      </c>
      <c r="AI262" s="8">
        <v>-207</v>
      </c>
      <c r="AJ262" s="8">
        <v>71</v>
      </c>
      <c r="AK262" s="8">
        <v>-4765</v>
      </c>
      <c r="AL262" s="8">
        <v>0</v>
      </c>
      <c r="AM262" s="8">
        <v>9295</v>
      </c>
      <c r="AN262" s="8">
        <v>0</v>
      </c>
      <c r="AO262" s="12">
        <v>9295</v>
      </c>
      <c r="AP262" s="11">
        <v>40228</v>
      </c>
      <c r="AQ262" s="8">
        <v>1339</v>
      </c>
      <c r="AR262" s="8">
        <v>965</v>
      </c>
      <c r="AS262" s="8">
        <v>42532</v>
      </c>
      <c r="AT262" s="8">
        <v>0</v>
      </c>
      <c r="AU262" s="8">
        <v>408</v>
      </c>
      <c r="AV262" s="8">
        <v>42940</v>
      </c>
      <c r="AW262" s="8">
        <v>5705</v>
      </c>
      <c r="AX262" s="8">
        <v>995</v>
      </c>
      <c r="AY262" s="8">
        <v>1047</v>
      </c>
      <c r="AZ262" s="8">
        <v>7604</v>
      </c>
      <c r="BA262" s="8">
        <v>0</v>
      </c>
      <c r="BB262" s="8">
        <v>7052</v>
      </c>
      <c r="BC262" s="8">
        <v>205</v>
      </c>
      <c r="BD262" s="8">
        <v>0</v>
      </c>
      <c r="BE262" s="8">
        <v>5141</v>
      </c>
      <c r="BF262" s="8">
        <v>0</v>
      </c>
      <c r="BG262" s="8">
        <v>1514</v>
      </c>
      <c r="BH262" s="8">
        <v>29263</v>
      </c>
      <c r="BI262" s="12">
        <v>13677</v>
      </c>
      <c r="BJ262" s="11">
        <v>4337</v>
      </c>
      <c r="BK262" s="8">
        <v>4344</v>
      </c>
      <c r="BL262" s="8">
        <v>-7</v>
      </c>
      <c r="BM262" s="8">
        <v>547</v>
      </c>
      <c r="BN262" s="8">
        <v>84</v>
      </c>
      <c r="BO262" s="12">
        <v>463</v>
      </c>
      <c r="BP262" s="11">
        <v>9424</v>
      </c>
      <c r="BQ262" s="58">
        <v>133</v>
      </c>
    </row>
    <row r="263" spans="1:69" ht="15">
      <c r="A263" s="57" t="s">
        <v>578</v>
      </c>
      <c r="B263" s="7" t="s">
        <v>577</v>
      </c>
      <c r="C263" s="9">
        <v>40999</v>
      </c>
      <c r="D263" s="13" t="s">
        <v>773</v>
      </c>
      <c r="E263" s="14">
        <v>430404</v>
      </c>
      <c r="F263" s="8">
        <v>103901</v>
      </c>
      <c r="G263" s="8">
        <v>0</v>
      </c>
      <c r="H263" s="8">
        <v>25986</v>
      </c>
      <c r="I263" s="8">
        <v>300517</v>
      </c>
      <c r="J263" s="8">
        <v>7</v>
      </c>
      <c r="K263" s="8">
        <v>300524</v>
      </c>
      <c r="L263" s="8">
        <v>455</v>
      </c>
      <c r="M263" s="8">
        <v>0</v>
      </c>
      <c r="N263" s="8">
        <v>0</v>
      </c>
      <c r="O263" s="8">
        <v>5279</v>
      </c>
      <c r="P263" s="8">
        <v>5734</v>
      </c>
      <c r="Q263" s="8">
        <v>0</v>
      </c>
      <c r="R263" s="8">
        <v>234</v>
      </c>
      <c r="S263" s="8">
        <v>311798</v>
      </c>
      <c r="T263" s="8">
        <v>312032</v>
      </c>
      <c r="U263" s="8">
        <v>0</v>
      </c>
      <c r="V263" s="8">
        <v>-5774</v>
      </c>
      <c r="W263" s="8">
        <v>0</v>
      </c>
      <c r="X263" s="8">
        <v>648</v>
      </c>
      <c r="Y263" s="8">
        <v>0</v>
      </c>
      <c r="Z263" s="8">
        <v>-6422</v>
      </c>
      <c r="AA263" s="12">
        <v>-5774</v>
      </c>
      <c r="AB263" s="11">
        <v>39594</v>
      </c>
      <c r="AC263" s="8">
        <v>-24397</v>
      </c>
      <c r="AD263" s="8">
        <v>-3334</v>
      </c>
      <c r="AE263" s="8">
        <v>0</v>
      </c>
      <c r="AF263" s="8">
        <v>11863</v>
      </c>
      <c r="AG263" s="8">
        <v>63</v>
      </c>
      <c r="AH263" s="8">
        <v>0</v>
      </c>
      <c r="AI263" s="8">
        <v>0</v>
      </c>
      <c r="AJ263" s="8">
        <v>1533</v>
      </c>
      <c r="AK263" s="8">
        <v>-14984</v>
      </c>
      <c r="AL263" s="8">
        <v>0</v>
      </c>
      <c r="AM263" s="8">
        <v>-1525</v>
      </c>
      <c r="AN263" s="8">
        <v>0</v>
      </c>
      <c r="AO263" s="12">
        <v>-1525</v>
      </c>
      <c r="AP263" s="11">
        <v>31580</v>
      </c>
      <c r="AQ263" s="8">
        <v>1937</v>
      </c>
      <c r="AR263" s="8">
        <v>0</v>
      </c>
      <c r="AS263" s="8">
        <v>33517</v>
      </c>
      <c r="AT263" s="8">
        <v>9</v>
      </c>
      <c r="AU263" s="8">
        <v>0</v>
      </c>
      <c r="AV263" s="8">
        <v>33526</v>
      </c>
      <c r="AW263" s="8">
        <v>5934</v>
      </c>
      <c r="AX263" s="8">
        <v>2567</v>
      </c>
      <c r="AY263" s="8">
        <v>0</v>
      </c>
      <c r="AZ263" s="8">
        <v>5208</v>
      </c>
      <c r="BA263" s="8">
        <v>3533</v>
      </c>
      <c r="BB263" s="8">
        <v>0</v>
      </c>
      <c r="BC263" s="8">
        <v>142</v>
      </c>
      <c r="BD263" s="8">
        <v>14</v>
      </c>
      <c r="BE263" s="8">
        <v>4136</v>
      </c>
      <c r="BF263" s="8">
        <v>-222</v>
      </c>
      <c r="BG263" s="8">
        <v>1210</v>
      </c>
      <c r="BH263" s="8">
        <v>22522</v>
      </c>
      <c r="BI263" s="12">
        <v>11004</v>
      </c>
      <c r="BJ263" s="11">
        <v>3881</v>
      </c>
      <c r="BK263" s="8">
        <v>4395</v>
      </c>
      <c r="BL263" s="8">
        <v>-514</v>
      </c>
      <c r="BM263" s="8">
        <v>2187</v>
      </c>
      <c r="BN263" s="8">
        <v>814</v>
      </c>
      <c r="BO263" s="12">
        <v>1373</v>
      </c>
      <c r="BP263" s="11">
        <v>6999</v>
      </c>
      <c r="BQ263" s="58">
        <v>335</v>
      </c>
    </row>
    <row r="264" spans="1:69" ht="15">
      <c r="A264" s="57" t="s">
        <v>716</v>
      </c>
      <c r="B264" s="7" t="s">
        <v>524</v>
      </c>
      <c r="C264" s="9">
        <v>40999</v>
      </c>
      <c r="D264" s="13" t="s">
        <v>772</v>
      </c>
      <c r="E264" s="14">
        <v>92320</v>
      </c>
      <c r="F264" s="8">
        <v>30188</v>
      </c>
      <c r="G264" s="8">
        <v>500</v>
      </c>
      <c r="H264" s="8">
        <v>12833</v>
      </c>
      <c r="I264" s="8">
        <v>48799</v>
      </c>
      <c r="J264" s="8">
        <v>341</v>
      </c>
      <c r="K264" s="8">
        <v>49140</v>
      </c>
      <c r="L264" s="8">
        <v>0</v>
      </c>
      <c r="M264" s="8">
        <v>0</v>
      </c>
      <c r="N264" s="8">
        <v>5096</v>
      </c>
      <c r="O264" s="8">
        <v>2223</v>
      </c>
      <c r="P264" s="8">
        <v>7319</v>
      </c>
      <c r="Q264" s="8">
        <v>0</v>
      </c>
      <c r="R264" s="8">
        <v>0</v>
      </c>
      <c r="S264" s="8">
        <v>4425</v>
      </c>
      <c r="T264" s="8">
        <v>4425</v>
      </c>
      <c r="U264" s="8">
        <v>-2071</v>
      </c>
      <c r="V264" s="8">
        <v>49963</v>
      </c>
      <c r="W264" s="8">
        <v>25700</v>
      </c>
      <c r="X264" s="8">
        <v>1813</v>
      </c>
      <c r="Y264" s="8">
        <v>0</v>
      </c>
      <c r="Z264" s="8">
        <v>22450</v>
      </c>
      <c r="AA264" s="12">
        <v>49963</v>
      </c>
      <c r="AB264" s="11">
        <v>16588</v>
      </c>
      <c r="AC264" s="8">
        <v>-12468</v>
      </c>
      <c r="AD264" s="8">
        <v>0</v>
      </c>
      <c r="AE264" s="8">
        <v>0</v>
      </c>
      <c r="AF264" s="8">
        <v>4120</v>
      </c>
      <c r="AG264" s="8">
        <v>68</v>
      </c>
      <c r="AH264" s="8">
        <v>0</v>
      </c>
      <c r="AI264" s="8">
        <v>-65</v>
      </c>
      <c r="AJ264" s="8">
        <v>16</v>
      </c>
      <c r="AK264" s="8">
        <v>-1343</v>
      </c>
      <c r="AL264" s="8">
        <v>0</v>
      </c>
      <c r="AM264" s="8">
        <v>2796</v>
      </c>
      <c r="AN264" s="8">
        <v>0</v>
      </c>
      <c r="AO264" s="12">
        <v>2796</v>
      </c>
      <c r="AP264" s="11">
        <v>14084</v>
      </c>
      <c r="AQ264" s="8">
        <v>530</v>
      </c>
      <c r="AR264" s="8">
        <v>81</v>
      </c>
      <c r="AS264" s="8">
        <v>14695</v>
      </c>
      <c r="AT264" s="8">
        <v>155</v>
      </c>
      <c r="AU264" s="8">
        <v>0</v>
      </c>
      <c r="AV264" s="8">
        <v>14850</v>
      </c>
      <c r="AW264" s="8">
        <v>4885</v>
      </c>
      <c r="AX264" s="8">
        <v>379</v>
      </c>
      <c r="AY264" s="8">
        <v>0</v>
      </c>
      <c r="AZ264" s="8">
        <v>889</v>
      </c>
      <c r="BA264" s="8">
        <v>2070</v>
      </c>
      <c r="BB264" s="8">
        <v>899</v>
      </c>
      <c r="BC264" s="8">
        <v>94</v>
      </c>
      <c r="BD264" s="8">
        <v>0</v>
      </c>
      <c r="BE264" s="8">
        <v>1834</v>
      </c>
      <c r="BF264" s="8">
        <v>0</v>
      </c>
      <c r="BG264" s="8">
        <v>0</v>
      </c>
      <c r="BH264" s="8">
        <v>11050</v>
      </c>
      <c r="BI264" s="12">
        <v>3800</v>
      </c>
      <c r="BJ264" s="11">
        <v>928</v>
      </c>
      <c r="BK264" s="8">
        <v>923</v>
      </c>
      <c r="BL264" s="8">
        <v>5</v>
      </c>
      <c r="BM264" s="8">
        <v>810</v>
      </c>
      <c r="BN264" s="8">
        <v>495</v>
      </c>
      <c r="BO264" s="12">
        <v>315</v>
      </c>
      <c r="BP264" s="11">
        <v>3619</v>
      </c>
      <c r="BQ264" s="58">
        <v>0</v>
      </c>
    </row>
    <row r="265" spans="1:69" ht="15">
      <c r="A265" s="57" t="s">
        <v>122</v>
      </c>
      <c r="B265" s="7" t="s">
        <v>121</v>
      </c>
      <c r="C265" s="9">
        <v>40999</v>
      </c>
      <c r="D265" s="13" t="s">
        <v>772</v>
      </c>
      <c r="E265" s="14">
        <v>51545</v>
      </c>
      <c r="F265" s="8">
        <v>0</v>
      </c>
      <c r="G265" s="8">
        <v>0</v>
      </c>
      <c r="H265" s="8">
        <v>2441</v>
      </c>
      <c r="I265" s="8">
        <v>49104</v>
      </c>
      <c r="J265" s="8">
        <v>1798</v>
      </c>
      <c r="K265" s="8">
        <v>50902</v>
      </c>
      <c r="L265" s="8">
        <v>0</v>
      </c>
      <c r="M265" s="8">
        <v>28506</v>
      </c>
      <c r="N265" s="8">
        <v>1019</v>
      </c>
      <c r="O265" s="8">
        <v>1262</v>
      </c>
      <c r="P265" s="8">
        <v>30787</v>
      </c>
      <c r="Q265" s="8">
        <v>0</v>
      </c>
      <c r="R265" s="8">
        <v>0</v>
      </c>
      <c r="S265" s="8">
        <v>3233</v>
      </c>
      <c r="T265" s="8">
        <v>3233</v>
      </c>
      <c r="U265" s="8">
        <v>0</v>
      </c>
      <c r="V265" s="8">
        <v>78456</v>
      </c>
      <c r="W265" s="8">
        <v>33000</v>
      </c>
      <c r="X265" s="8">
        <v>28494</v>
      </c>
      <c r="Y265" s="8">
        <v>45</v>
      </c>
      <c r="Z265" s="8">
        <v>16917</v>
      </c>
      <c r="AA265" s="12">
        <v>78456</v>
      </c>
      <c r="AB265" s="11">
        <v>14059</v>
      </c>
      <c r="AC265" s="8">
        <v>-14649</v>
      </c>
      <c r="AD265" s="8">
        <v>0</v>
      </c>
      <c r="AE265" s="8">
        <v>0</v>
      </c>
      <c r="AF265" s="8">
        <v>-590</v>
      </c>
      <c r="AG265" s="8">
        <v>27</v>
      </c>
      <c r="AH265" s="8">
        <v>1650</v>
      </c>
      <c r="AI265" s="8">
        <v>184</v>
      </c>
      <c r="AJ265" s="8">
        <v>3</v>
      </c>
      <c r="AK265" s="8">
        <v>-1094</v>
      </c>
      <c r="AL265" s="8">
        <v>0</v>
      </c>
      <c r="AM265" s="8">
        <v>180</v>
      </c>
      <c r="AN265" s="8">
        <v>0</v>
      </c>
      <c r="AO265" s="12">
        <v>180</v>
      </c>
      <c r="AP265" s="11">
        <v>12029</v>
      </c>
      <c r="AQ265" s="8">
        <v>0</v>
      </c>
      <c r="AR265" s="8">
        <v>523</v>
      </c>
      <c r="AS265" s="8">
        <v>12552</v>
      </c>
      <c r="AT265" s="8">
        <v>0</v>
      </c>
      <c r="AU265" s="8">
        <v>0</v>
      </c>
      <c r="AV265" s="8">
        <v>12552</v>
      </c>
      <c r="AW265" s="8">
        <v>2211</v>
      </c>
      <c r="AX265" s="8">
        <v>109</v>
      </c>
      <c r="AY265" s="8">
        <v>471</v>
      </c>
      <c r="AZ265" s="8">
        <v>3624</v>
      </c>
      <c r="BA265" s="8">
        <v>0</v>
      </c>
      <c r="BB265" s="8">
        <v>7151</v>
      </c>
      <c r="BC265" s="8">
        <v>6</v>
      </c>
      <c r="BD265" s="8">
        <v>0</v>
      </c>
      <c r="BE265" s="8">
        <v>804</v>
      </c>
      <c r="BF265" s="8">
        <v>0</v>
      </c>
      <c r="BG265" s="8">
        <v>92</v>
      </c>
      <c r="BH265" s="8">
        <v>14468</v>
      </c>
      <c r="BI265" s="12">
        <v>-1916</v>
      </c>
      <c r="BJ265" s="11">
        <v>83</v>
      </c>
      <c r="BK265" s="8">
        <v>163</v>
      </c>
      <c r="BL265" s="8">
        <v>-80</v>
      </c>
      <c r="BM265" s="8">
        <v>1424</v>
      </c>
      <c r="BN265" s="8">
        <v>18</v>
      </c>
      <c r="BO265" s="12">
        <v>1406</v>
      </c>
      <c r="BP265" s="11">
        <v>3075</v>
      </c>
      <c r="BQ265" s="58">
        <v>0</v>
      </c>
    </row>
    <row r="266" spans="1:69" ht="15">
      <c r="A266" s="57" t="s">
        <v>124</v>
      </c>
      <c r="B266" s="7" t="s">
        <v>40</v>
      </c>
      <c r="C266" s="9">
        <v>40999</v>
      </c>
      <c r="D266" s="13" t="s">
        <v>772</v>
      </c>
      <c r="E266" s="14">
        <v>114662</v>
      </c>
      <c r="F266" s="8">
        <v>34985</v>
      </c>
      <c r="G266" s="8">
        <v>624</v>
      </c>
      <c r="H266" s="8">
        <v>14382</v>
      </c>
      <c r="I266" s="8">
        <v>64671</v>
      </c>
      <c r="J266" s="8">
        <v>7</v>
      </c>
      <c r="K266" s="8">
        <v>64678</v>
      </c>
      <c r="L266" s="8">
        <v>308</v>
      </c>
      <c r="M266" s="8">
        <v>0</v>
      </c>
      <c r="N266" s="8">
        <v>813</v>
      </c>
      <c r="O266" s="8">
        <v>1424</v>
      </c>
      <c r="P266" s="8">
        <v>2545</v>
      </c>
      <c r="Q266" s="8">
        <v>0</v>
      </c>
      <c r="R266" s="8">
        <v>0</v>
      </c>
      <c r="S266" s="8">
        <v>2044</v>
      </c>
      <c r="T266" s="8">
        <v>2044</v>
      </c>
      <c r="U266" s="8">
        <v>0</v>
      </c>
      <c r="V266" s="8">
        <v>65179</v>
      </c>
      <c r="W266" s="8">
        <v>62300</v>
      </c>
      <c r="X266" s="8">
        <v>0</v>
      </c>
      <c r="Y266" s="8">
        <v>0</v>
      </c>
      <c r="Z266" s="8">
        <v>2879</v>
      </c>
      <c r="AA266" s="12">
        <v>65179</v>
      </c>
      <c r="AB266" s="11">
        <v>11465</v>
      </c>
      <c r="AC266" s="8">
        <v>-8584</v>
      </c>
      <c r="AD266" s="8">
        <v>0</v>
      </c>
      <c r="AE266" s="8">
        <v>0</v>
      </c>
      <c r="AF266" s="8">
        <v>2881</v>
      </c>
      <c r="AG266" s="8">
        <v>19</v>
      </c>
      <c r="AH266" s="8">
        <v>17</v>
      </c>
      <c r="AI266" s="8">
        <v>0</v>
      </c>
      <c r="AJ266" s="8">
        <v>2</v>
      </c>
      <c r="AK266" s="8">
        <v>-2664</v>
      </c>
      <c r="AL266" s="8">
        <v>0</v>
      </c>
      <c r="AM266" s="8">
        <v>255</v>
      </c>
      <c r="AN266" s="8">
        <v>0</v>
      </c>
      <c r="AO266" s="12">
        <v>255</v>
      </c>
      <c r="AP266" s="11">
        <v>8997</v>
      </c>
      <c r="AQ266" s="8">
        <v>369</v>
      </c>
      <c r="AR266" s="8">
        <v>41</v>
      </c>
      <c r="AS266" s="8">
        <v>9407</v>
      </c>
      <c r="AT266" s="8">
        <v>628</v>
      </c>
      <c r="AU266" s="8">
        <v>29</v>
      </c>
      <c r="AV266" s="8">
        <v>10064</v>
      </c>
      <c r="AW266" s="8">
        <v>2197</v>
      </c>
      <c r="AX266" s="8">
        <v>597</v>
      </c>
      <c r="AY266" s="8">
        <v>520</v>
      </c>
      <c r="AZ266" s="8">
        <v>2037</v>
      </c>
      <c r="BA266" s="8">
        <v>789</v>
      </c>
      <c r="BB266" s="8">
        <v>0</v>
      </c>
      <c r="BC266" s="8">
        <v>92</v>
      </c>
      <c r="BD266" s="8">
        <v>0</v>
      </c>
      <c r="BE266" s="8">
        <v>1409</v>
      </c>
      <c r="BF266" s="8">
        <v>0</v>
      </c>
      <c r="BG266" s="8">
        <v>0</v>
      </c>
      <c r="BH266" s="8">
        <v>7641</v>
      </c>
      <c r="BI266" s="12">
        <v>2423</v>
      </c>
      <c r="BJ266" s="11">
        <v>1238</v>
      </c>
      <c r="BK266" s="8">
        <v>914</v>
      </c>
      <c r="BL266" s="8">
        <v>324</v>
      </c>
      <c r="BM266" s="8">
        <v>162</v>
      </c>
      <c r="BN266" s="8">
        <v>28</v>
      </c>
      <c r="BO266" s="12">
        <v>134</v>
      </c>
      <c r="BP266" s="11">
        <v>2210</v>
      </c>
      <c r="BQ266" s="58">
        <v>28</v>
      </c>
    </row>
    <row r="267" spans="1:69" ht="15">
      <c r="A267" s="57" t="s">
        <v>62</v>
      </c>
      <c r="B267" s="7" t="s">
        <v>61</v>
      </c>
      <c r="C267" s="9">
        <v>40999</v>
      </c>
      <c r="D267" s="13" t="s">
        <v>772</v>
      </c>
      <c r="E267" s="14">
        <v>174718</v>
      </c>
      <c r="F267" s="8">
        <v>43816</v>
      </c>
      <c r="G267" s="8">
        <v>0</v>
      </c>
      <c r="H267" s="8">
        <v>18448</v>
      </c>
      <c r="I267" s="8">
        <v>112454</v>
      </c>
      <c r="J267" s="8">
        <v>3710</v>
      </c>
      <c r="K267" s="8">
        <v>116164</v>
      </c>
      <c r="L267" s="8">
        <v>600</v>
      </c>
      <c r="M267" s="8">
        <v>0</v>
      </c>
      <c r="N267" s="8">
        <v>2809</v>
      </c>
      <c r="O267" s="8">
        <v>663</v>
      </c>
      <c r="P267" s="8">
        <v>4072</v>
      </c>
      <c r="Q267" s="8">
        <v>0</v>
      </c>
      <c r="R267" s="8">
        <v>0</v>
      </c>
      <c r="S267" s="8">
        <v>2692</v>
      </c>
      <c r="T267" s="8">
        <v>2692</v>
      </c>
      <c r="U267" s="8">
        <v>0</v>
      </c>
      <c r="V267" s="8">
        <v>117544</v>
      </c>
      <c r="W267" s="8">
        <v>110500</v>
      </c>
      <c r="X267" s="8">
        <v>208</v>
      </c>
      <c r="Y267" s="8">
        <v>0</v>
      </c>
      <c r="Z267" s="8">
        <v>6836</v>
      </c>
      <c r="AA267" s="12">
        <v>117544</v>
      </c>
      <c r="AB267" s="11">
        <v>25819</v>
      </c>
      <c r="AC267" s="8">
        <v>-18784</v>
      </c>
      <c r="AD267" s="8">
        <v>0</v>
      </c>
      <c r="AE267" s="8">
        <v>0</v>
      </c>
      <c r="AF267" s="8">
        <v>7035</v>
      </c>
      <c r="AG267" s="8">
        <v>120</v>
      </c>
      <c r="AH267" s="8">
        <v>0</v>
      </c>
      <c r="AI267" s="8">
        <v>0</v>
      </c>
      <c r="AJ267" s="8">
        <v>29</v>
      </c>
      <c r="AK267" s="8">
        <v>-5676</v>
      </c>
      <c r="AL267" s="8">
        <v>0</v>
      </c>
      <c r="AM267" s="8">
        <v>1508</v>
      </c>
      <c r="AN267" s="8">
        <v>0</v>
      </c>
      <c r="AO267" s="12">
        <v>1508</v>
      </c>
      <c r="AP267" s="11">
        <v>21747</v>
      </c>
      <c r="AQ267" s="8">
        <v>2017</v>
      </c>
      <c r="AR267" s="8">
        <v>0</v>
      </c>
      <c r="AS267" s="8">
        <v>23764</v>
      </c>
      <c r="AT267" s="8">
        <v>0</v>
      </c>
      <c r="AU267" s="8">
        <v>425</v>
      </c>
      <c r="AV267" s="8">
        <v>24189</v>
      </c>
      <c r="AW267" s="8">
        <v>5128</v>
      </c>
      <c r="AX267" s="8">
        <v>3019</v>
      </c>
      <c r="AY267" s="8">
        <v>0</v>
      </c>
      <c r="AZ267" s="8">
        <v>3946</v>
      </c>
      <c r="BA267" s="8">
        <v>2537</v>
      </c>
      <c r="BB267" s="8">
        <v>0</v>
      </c>
      <c r="BC267" s="8">
        <v>44</v>
      </c>
      <c r="BD267" s="8">
        <v>0</v>
      </c>
      <c r="BE267" s="8">
        <v>2647</v>
      </c>
      <c r="BF267" s="8">
        <v>0</v>
      </c>
      <c r="BG267" s="8">
        <v>0</v>
      </c>
      <c r="BH267" s="8">
        <v>17321</v>
      </c>
      <c r="BI267" s="12">
        <v>6868</v>
      </c>
      <c r="BJ267" s="11">
        <v>1630</v>
      </c>
      <c r="BK267" s="8">
        <v>1463</v>
      </c>
      <c r="BL267" s="8">
        <v>167</v>
      </c>
      <c r="BM267" s="8">
        <v>0</v>
      </c>
      <c r="BN267" s="8">
        <v>0</v>
      </c>
      <c r="BO267" s="12">
        <v>0</v>
      </c>
      <c r="BP267" s="11">
        <v>5729</v>
      </c>
      <c r="BQ267" s="58">
        <v>224</v>
      </c>
    </row>
    <row r="268" spans="1:69" ht="15">
      <c r="A268" s="57" t="s">
        <v>409</v>
      </c>
      <c r="B268" s="7" t="s">
        <v>407</v>
      </c>
      <c r="C268" s="9">
        <v>40999</v>
      </c>
      <c r="D268" s="13" t="s">
        <v>773</v>
      </c>
      <c r="E268" s="14">
        <v>321886</v>
      </c>
      <c r="F268" s="8">
        <v>140165</v>
      </c>
      <c r="G268" s="8">
        <v>19974</v>
      </c>
      <c r="H268" s="8">
        <v>23403</v>
      </c>
      <c r="I268" s="8">
        <v>138344</v>
      </c>
      <c r="J268" s="8">
        <v>3600</v>
      </c>
      <c r="K268" s="8">
        <v>141944</v>
      </c>
      <c r="L268" s="8">
        <v>2126</v>
      </c>
      <c r="M268" s="8">
        <v>931</v>
      </c>
      <c r="N268" s="8">
        <v>1128</v>
      </c>
      <c r="O268" s="8">
        <v>3880</v>
      </c>
      <c r="P268" s="8">
        <v>8065</v>
      </c>
      <c r="Q268" s="8">
        <v>6308</v>
      </c>
      <c r="R268" s="8">
        <v>0</v>
      </c>
      <c r="S268" s="8">
        <v>7335</v>
      </c>
      <c r="T268" s="8">
        <v>13643</v>
      </c>
      <c r="U268" s="8">
        <v>0</v>
      </c>
      <c r="V268" s="8">
        <v>136366</v>
      </c>
      <c r="W268" s="8">
        <v>113282</v>
      </c>
      <c r="X268" s="8">
        <v>0</v>
      </c>
      <c r="Y268" s="8">
        <v>0</v>
      </c>
      <c r="Z268" s="8">
        <v>23084</v>
      </c>
      <c r="AA268" s="12">
        <v>136366</v>
      </c>
      <c r="AB268" s="11">
        <v>45087</v>
      </c>
      <c r="AC268" s="8">
        <v>-36819</v>
      </c>
      <c r="AD268" s="8">
        <v>-2380</v>
      </c>
      <c r="AE268" s="8">
        <v>0</v>
      </c>
      <c r="AF268" s="8">
        <v>5888</v>
      </c>
      <c r="AG268" s="8">
        <v>921</v>
      </c>
      <c r="AH268" s="8">
        <v>28</v>
      </c>
      <c r="AI268" s="8">
        <v>0</v>
      </c>
      <c r="AJ268" s="8">
        <v>55</v>
      </c>
      <c r="AK268" s="8">
        <v>-4266</v>
      </c>
      <c r="AL268" s="8">
        <v>0</v>
      </c>
      <c r="AM268" s="8">
        <v>2626</v>
      </c>
      <c r="AN268" s="8">
        <v>0</v>
      </c>
      <c r="AO268" s="12">
        <v>2626</v>
      </c>
      <c r="AP268" s="11">
        <v>25605</v>
      </c>
      <c r="AQ268" s="8">
        <v>749</v>
      </c>
      <c r="AR268" s="8">
        <v>0</v>
      </c>
      <c r="AS268" s="8">
        <v>26354</v>
      </c>
      <c r="AT268" s="8">
        <v>4182</v>
      </c>
      <c r="AU268" s="8">
        <v>0</v>
      </c>
      <c r="AV268" s="8">
        <v>30536</v>
      </c>
      <c r="AW268" s="8">
        <v>4413</v>
      </c>
      <c r="AX268" s="8">
        <v>2894</v>
      </c>
      <c r="AY268" s="8">
        <v>0</v>
      </c>
      <c r="AZ268" s="8">
        <v>4148</v>
      </c>
      <c r="BA268" s="8">
        <v>1182</v>
      </c>
      <c r="BB268" s="8">
        <v>0</v>
      </c>
      <c r="BC268" s="8">
        <v>162</v>
      </c>
      <c r="BD268" s="8">
        <v>786</v>
      </c>
      <c r="BE268" s="8">
        <v>3403</v>
      </c>
      <c r="BF268" s="8">
        <v>0</v>
      </c>
      <c r="BG268" s="8">
        <v>7757</v>
      </c>
      <c r="BH268" s="8">
        <v>24745</v>
      </c>
      <c r="BI268" s="12">
        <v>5791</v>
      </c>
      <c r="BJ268" s="11">
        <v>8370</v>
      </c>
      <c r="BK268" s="8">
        <v>8411</v>
      </c>
      <c r="BL268" s="8">
        <v>-41</v>
      </c>
      <c r="BM268" s="8">
        <v>6181</v>
      </c>
      <c r="BN268" s="8">
        <v>6043</v>
      </c>
      <c r="BO268" s="12">
        <v>138</v>
      </c>
      <c r="BP268" s="11">
        <v>5676</v>
      </c>
      <c r="BQ268" s="58">
        <v>96</v>
      </c>
    </row>
    <row r="269" spans="1:69" ht="15">
      <c r="A269" s="57" t="s">
        <v>41</v>
      </c>
      <c r="B269" s="7" t="s">
        <v>355</v>
      </c>
      <c r="C269" s="9">
        <v>40999</v>
      </c>
      <c r="D269" s="13" t="s">
        <v>773</v>
      </c>
      <c r="E269" s="14">
        <v>1635704</v>
      </c>
      <c r="F269" s="8">
        <v>757331</v>
      </c>
      <c r="G269" s="8">
        <v>38810</v>
      </c>
      <c r="H269" s="8">
        <v>69966</v>
      </c>
      <c r="I269" s="8">
        <v>769597</v>
      </c>
      <c r="J269" s="8">
        <v>62799</v>
      </c>
      <c r="K269" s="8">
        <v>832396</v>
      </c>
      <c r="L269" s="8">
        <v>28177</v>
      </c>
      <c r="M269" s="8">
        <v>0</v>
      </c>
      <c r="N269" s="8">
        <v>140467</v>
      </c>
      <c r="O269" s="8">
        <v>21116</v>
      </c>
      <c r="P269" s="8">
        <v>189760</v>
      </c>
      <c r="Q269" s="8">
        <v>3500</v>
      </c>
      <c r="R269" s="8">
        <v>0</v>
      </c>
      <c r="S269" s="8">
        <v>42940</v>
      </c>
      <c r="T269" s="8">
        <v>46440</v>
      </c>
      <c r="U269" s="8">
        <v>0</v>
      </c>
      <c r="V269" s="8">
        <v>975716</v>
      </c>
      <c r="W269" s="8">
        <v>703881</v>
      </c>
      <c r="X269" s="8">
        <v>2558</v>
      </c>
      <c r="Y269" s="8">
        <v>25</v>
      </c>
      <c r="Z269" s="8">
        <v>269252</v>
      </c>
      <c r="AA269" s="12">
        <v>975716</v>
      </c>
      <c r="AB269" s="11">
        <v>123430</v>
      </c>
      <c r="AC269" s="8">
        <v>-98566</v>
      </c>
      <c r="AD269" s="8">
        <v>0</v>
      </c>
      <c r="AE269" s="8">
        <v>0</v>
      </c>
      <c r="AF269" s="8">
        <v>24864</v>
      </c>
      <c r="AG269" s="8">
        <v>6560</v>
      </c>
      <c r="AH269" s="8">
        <v>8962</v>
      </c>
      <c r="AI269" s="8">
        <v>-58</v>
      </c>
      <c r="AJ269" s="8">
        <v>4270</v>
      </c>
      <c r="AK269" s="8">
        <v>-28609</v>
      </c>
      <c r="AL269" s="8">
        <v>0</v>
      </c>
      <c r="AM269" s="8">
        <v>15989</v>
      </c>
      <c r="AN269" s="8">
        <v>0</v>
      </c>
      <c r="AO269" s="12">
        <v>15989</v>
      </c>
      <c r="AP269" s="11">
        <v>103492</v>
      </c>
      <c r="AQ269" s="8">
        <v>11850</v>
      </c>
      <c r="AR269" s="8">
        <v>0</v>
      </c>
      <c r="AS269" s="8">
        <v>115342</v>
      </c>
      <c r="AT269" s="8">
        <v>0</v>
      </c>
      <c r="AU269" s="8">
        <v>1248</v>
      </c>
      <c r="AV269" s="8">
        <v>116590</v>
      </c>
      <c r="AW269" s="8">
        <v>33814</v>
      </c>
      <c r="AX269" s="8">
        <v>15025</v>
      </c>
      <c r="AY269" s="8">
        <v>0</v>
      </c>
      <c r="AZ269" s="8">
        <v>19350</v>
      </c>
      <c r="BA269" s="8">
        <v>8102</v>
      </c>
      <c r="BB269" s="8">
        <v>0</v>
      </c>
      <c r="BC269" s="8">
        <v>1114</v>
      </c>
      <c r="BD269" s="8">
        <v>0</v>
      </c>
      <c r="BE269" s="8">
        <v>15237</v>
      </c>
      <c r="BF269" s="8">
        <v>1485</v>
      </c>
      <c r="BG269" s="8">
        <v>0</v>
      </c>
      <c r="BH269" s="8">
        <v>94127</v>
      </c>
      <c r="BI269" s="12">
        <v>22463</v>
      </c>
      <c r="BJ269" s="11">
        <v>5490</v>
      </c>
      <c r="BK269" s="8">
        <v>4437</v>
      </c>
      <c r="BL269" s="8">
        <v>1053</v>
      </c>
      <c r="BM269" s="8">
        <v>1350</v>
      </c>
      <c r="BN269" s="8">
        <v>2</v>
      </c>
      <c r="BO269" s="12">
        <v>1348</v>
      </c>
      <c r="BP269" s="11">
        <v>23698</v>
      </c>
      <c r="BQ269" s="58">
        <v>889</v>
      </c>
    </row>
    <row r="270" spans="1:69" ht="15">
      <c r="A270" s="57" t="s">
        <v>583</v>
      </c>
      <c r="B270" s="7" t="s">
        <v>115</v>
      </c>
      <c r="C270" s="9">
        <v>40999</v>
      </c>
      <c r="D270" s="13" t="s">
        <v>772</v>
      </c>
      <c r="E270" s="14">
        <v>108360</v>
      </c>
      <c r="F270" s="8">
        <v>948</v>
      </c>
      <c r="G270" s="8">
        <v>20617</v>
      </c>
      <c r="H270" s="8">
        <v>8720</v>
      </c>
      <c r="I270" s="8">
        <v>78075</v>
      </c>
      <c r="J270" s="8">
        <v>537</v>
      </c>
      <c r="K270" s="8">
        <v>78613</v>
      </c>
      <c r="L270" s="8">
        <v>0</v>
      </c>
      <c r="M270" s="8">
        <v>66</v>
      </c>
      <c r="N270" s="8">
        <v>9530</v>
      </c>
      <c r="O270" s="8">
        <v>8009</v>
      </c>
      <c r="P270" s="8">
        <v>17605</v>
      </c>
      <c r="Q270" s="8">
        <v>0</v>
      </c>
      <c r="R270" s="8">
        <v>0</v>
      </c>
      <c r="S270" s="8">
        <v>3585</v>
      </c>
      <c r="T270" s="8">
        <v>3585</v>
      </c>
      <c r="U270" s="8">
        <v>-5152</v>
      </c>
      <c r="V270" s="8">
        <v>87481</v>
      </c>
      <c r="W270" s="8">
        <v>60000</v>
      </c>
      <c r="X270" s="8">
        <v>-770</v>
      </c>
      <c r="Y270" s="8">
        <v>0</v>
      </c>
      <c r="Z270" s="8">
        <v>28251</v>
      </c>
      <c r="AA270" s="12">
        <v>87481</v>
      </c>
      <c r="AB270" s="11">
        <v>23702</v>
      </c>
      <c r="AC270" s="8">
        <v>-17725</v>
      </c>
      <c r="AD270" s="8">
        <v>0</v>
      </c>
      <c r="AE270" s="8">
        <v>0</v>
      </c>
      <c r="AF270" s="8">
        <v>5977</v>
      </c>
      <c r="AG270" s="8">
        <v>599</v>
      </c>
      <c r="AH270" s="8">
        <v>0</v>
      </c>
      <c r="AI270" s="8">
        <v>0</v>
      </c>
      <c r="AJ270" s="8">
        <v>183</v>
      </c>
      <c r="AK270" s="8">
        <v>-2857</v>
      </c>
      <c r="AL270" s="8">
        <v>0</v>
      </c>
      <c r="AM270" s="8">
        <v>3902</v>
      </c>
      <c r="AN270" s="8">
        <v>0</v>
      </c>
      <c r="AO270" s="12">
        <v>3902</v>
      </c>
      <c r="AP270" s="11">
        <v>22281</v>
      </c>
      <c r="AQ270" s="8">
        <v>88</v>
      </c>
      <c r="AR270" s="8">
        <v>0</v>
      </c>
      <c r="AS270" s="8">
        <v>22369</v>
      </c>
      <c r="AT270" s="8">
        <v>0</v>
      </c>
      <c r="AU270" s="8">
        <v>1238</v>
      </c>
      <c r="AV270" s="8">
        <v>23606</v>
      </c>
      <c r="AW270" s="8">
        <v>5337</v>
      </c>
      <c r="AX270" s="8">
        <v>87</v>
      </c>
      <c r="AY270" s="8">
        <v>0</v>
      </c>
      <c r="AZ270" s="8">
        <v>2648</v>
      </c>
      <c r="BA270" s="8">
        <v>1109</v>
      </c>
      <c r="BB270" s="8">
        <v>4971</v>
      </c>
      <c r="BC270" s="8">
        <v>80</v>
      </c>
      <c r="BD270" s="8">
        <v>0</v>
      </c>
      <c r="BE270" s="8">
        <v>3038</v>
      </c>
      <c r="BF270" s="8">
        <v>0</v>
      </c>
      <c r="BG270" s="8">
        <v>173</v>
      </c>
      <c r="BH270" s="8">
        <v>17441</v>
      </c>
      <c r="BI270" s="12">
        <v>6165</v>
      </c>
      <c r="BJ270" s="11">
        <v>69</v>
      </c>
      <c r="BK270" s="8">
        <v>257</v>
      </c>
      <c r="BL270" s="8">
        <v>-188</v>
      </c>
      <c r="BM270" s="8">
        <v>27</v>
      </c>
      <c r="BN270" s="8">
        <v>27</v>
      </c>
      <c r="BO270" s="12">
        <v>0</v>
      </c>
      <c r="BP270" s="11">
        <v>5893</v>
      </c>
      <c r="BQ270" s="58">
        <v>0</v>
      </c>
    </row>
    <row r="271" spans="1:69" ht="15">
      <c r="A271" s="57" t="s">
        <v>491</v>
      </c>
      <c r="B271" s="7" t="s">
        <v>490</v>
      </c>
      <c r="C271" s="9">
        <v>40999</v>
      </c>
      <c r="D271" s="13" t="s">
        <v>772</v>
      </c>
      <c r="E271" s="14">
        <v>1989813</v>
      </c>
      <c r="F271" s="8">
        <v>0</v>
      </c>
      <c r="G271" s="8">
        <v>0</v>
      </c>
      <c r="H271" s="8">
        <v>0</v>
      </c>
      <c r="I271" s="8">
        <v>1989813</v>
      </c>
      <c r="J271" s="8">
        <v>45349</v>
      </c>
      <c r="K271" s="8">
        <v>2035162</v>
      </c>
      <c r="L271" s="8">
        <v>9405</v>
      </c>
      <c r="M271" s="8">
        <v>19298</v>
      </c>
      <c r="N271" s="8">
        <v>25413</v>
      </c>
      <c r="O271" s="8">
        <v>15144</v>
      </c>
      <c r="P271" s="8">
        <v>69260</v>
      </c>
      <c r="Q271" s="8">
        <v>0</v>
      </c>
      <c r="R271" s="8">
        <v>0</v>
      </c>
      <c r="S271" s="8">
        <v>38644</v>
      </c>
      <c r="T271" s="8">
        <v>38644</v>
      </c>
      <c r="U271" s="8">
        <v>-17741</v>
      </c>
      <c r="V271" s="8">
        <v>2048037</v>
      </c>
      <c r="W271" s="8">
        <v>908955</v>
      </c>
      <c r="X271" s="8">
        <v>14218</v>
      </c>
      <c r="Y271" s="8">
        <v>54</v>
      </c>
      <c r="Z271" s="8">
        <v>1124810</v>
      </c>
      <c r="AA271" s="12">
        <v>2048037</v>
      </c>
      <c r="AB271" s="11">
        <v>179024</v>
      </c>
      <c r="AC271" s="8">
        <v>-105802</v>
      </c>
      <c r="AD271" s="8">
        <v>-15713</v>
      </c>
      <c r="AE271" s="8">
        <v>0</v>
      </c>
      <c r="AF271" s="8">
        <v>57509</v>
      </c>
      <c r="AG271" s="8">
        <v>1031</v>
      </c>
      <c r="AH271" s="8">
        <v>1151</v>
      </c>
      <c r="AI271" s="8">
        <v>-269</v>
      </c>
      <c r="AJ271" s="8">
        <v>1265</v>
      </c>
      <c r="AK271" s="8">
        <v>-33754</v>
      </c>
      <c r="AL271" s="8">
        <v>0</v>
      </c>
      <c r="AM271" s="8">
        <v>26933</v>
      </c>
      <c r="AN271" s="8">
        <v>0</v>
      </c>
      <c r="AO271" s="12">
        <v>26933</v>
      </c>
      <c r="AP271" s="11">
        <v>147824</v>
      </c>
      <c r="AQ271" s="8">
        <v>5677</v>
      </c>
      <c r="AR271" s="8">
        <v>1960</v>
      </c>
      <c r="AS271" s="8">
        <v>155461</v>
      </c>
      <c r="AT271" s="8">
        <v>0</v>
      </c>
      <c r="AU271" s="8">
        <v>0</v>
      </c>
      <c r="AV271" s="8">
        <v>155461</v>
      </c>
      <c r="AW271" s="8">
        <v>28875</v>
      </c>
      <c r="AX271" s="8">
        <v>10822</v>
      </c>
      <c r="AY271" s="8">
        <v>89</v>
      </c>
      <c r="AZ271" s="8">
        <v>18226</v>
      </c>
      <c r="BA271" s="8">
        <v>11563</v>
      </c>
      <c r="BB271" s="8">
        <v>14308</v>
      </c>
      <c r="BC271" s="8">
        <v>533</v>
      </c>
      <c r="BD271" s="8">
        <v>0</v>
      </c>
      <c r="BE271" s="8">
        <v>14336</v>
      </c>
      <c r="BF271" s="8">
        <v>0</v>
      </c>
      <c r="BG271" s="8">
        <v>617</v>
      </c>
      <c r="BH271" s="8">
        <v>99369</v>
      </c>
      <c r="BI271" s="12">
        <v>56092</v>
      </c>
      <c r="BJ271" s="11">
        <v>19022</v>
      </c>
      <c r="BK271" s="8">
        <v>16273</v>
      </c>
      <c r="BL271" s="8">
        <v>2749</v>
      </c>
      <c r="BM271" s="8">
        <v>4541</v>
      </c>
      <c r="BN271" s="8">
        <v>5873</v>
      </c>
      <c r="BO271" s="12">
        <v>-1332</v>
      </c>
      <c r="BP271" s="11">
        <v>33008</v>
      </c>
      <c r="BQ271" s="58">
        <v>931</v>
      </c>
    </row>
    <row r="272" spans="1:69" ht="15">
      <c r="A272" s="57" t="s">
        <v>570</v>
      </c>
      <c r="B272" s="7" t="s">
        <v>697</v>
      </c>
      <c r="C272" s="9">
        <v>40999</v>
      </c>
      <c r="D272" s="13" t="s">
        <v>772</v>
      </c>
      <c r="E272" s="14">
        <v>0</v>
      </c>
      <c r="F272" s="8">
        <v>0</v>
      </c>
      <c r="G272" s="8">
        <v>0</v>
      </c>
      <c r="H272" s="8">
        <v>0</v>
      </c>
      <c r="I272" s="8">
        <v>0</v>
      </c>
      <c r="J272" s="8">
        <v>0</v>
      </c>
      <c r="K272" s="8">
        <v>0</v>
      </c>
      <c r="L272" s="8">
        <v>0</v>
      </c>
      <c r="M272" s="8">
        <v>0</v>
      </c>
      <c r="N272" s="8">
        <v>0</v>
      </c>
      <c r="O272" s="8">
        <v>0</v>
      </c>
      <c r="P272" s="8">
        <v>0</v>
      </c>
      <c r="Q272" s="8">
        <v>0</v>
      </c>
      <c r="R272" s="8">
        <v>0</v>
      </c>
      <c r="S272" s="8">
        <v>0</v>
      </c>
      <c r="T272" s="8">
        <v>0</v>
      </c>
      <c r="U272" s="8">
        <v>0</v>
      </c>
      <c r="V272" s="8">
        <v>0</v>
      </c>
      <c r="W272" s="8">
        <v>0</v>
      </c>
      <c r="X272" s="8">
        <v>0</v>
      </c>
      <c r="Y272" s="8">
        <v>0</v>
      </c>
      <c r="Z272" s="8">
        <v>0</v>
      </c>
      <c r="AA272" s="12">
        <v>0</v>
      </c>
      <c r="AB272" s="11">
        <v>17369</v>
      </c>
      <c r="AC272" s="8">
        <v>-12044</v>
      </c>
      <c r="AD272" s="8">
        <v>0</v>
      </c>
      <c r="AE272" s="8">
        <v>0</v>
      </c>
      <c r="AF272" s="8">
        <v>5325</v>
      </c>
      <c r="AG272" s="8">
        <v>-32</v>
      </c>
      <c r="AH272" s="8">
        <v>216</v>
      </c>
      <c r="AI272" s="8">
        <v>0</v>
      </c>
      <c r="AJ272" s="8">
        <v>28</v>
      </c>
      <c r="AK272" s="8">
        <v>-3007</v>
      </c>
      <c r="AL272" s="8">
        <v>0</v>
      </c>
      <c r="AM272" s="8">
        <v>2530</v>
      </c>
      <c r="AN272" s="8">
        <v>0</v>
      </c>
      <c r="AO272" s="12">
        <v>2530</v>
      </c>
      <c r="AP272" s="11">
        <v>13688</v>
      </c>
      <c r="AQ272" s="8">
        <v>796</v>
      </c>
      <c r="AR272" s="8">
        <v>465</v>
      </c>
      <c r="AS272" s="8">
        <v>14949</v>
      </c>
      <c r="AT272" s="8">
        <v>39</v>
      </c>
      <c r="AU272" s="8">
        <v>0</v>
      </c>
      <c r="AV272" s="8">
        <v>14988</v>
      </c>
      <c r="AW272" s="8">
        <v>2560</v>
      </c>
      <c r="AX272" s="8">
        <v>1756</v>
      </c>
      <c r="AY272" s="8">
        <v>264</v>
      </c>
      <c r="AZ272" s="8">
        <v>1662</v>
      </c>
      <c r="BA272" s="8">
        <v>762</v>
      </c>
      <c r="BB272" s="8">
        <v>1424</v>
      </c>
      <c r="BC272" s="8">
        <v>109</v>
      </c>
      <c r="BD272" s="8">
        <v>0</v>
      </c>
      <c r="BE272" s="8">
        <v>1489</v>
      </c>
      <c r="BF272" s="8">
        <v>0</v>
      </c>
      <c r="BG272" s="8">
        <v>0</v>
      </c>
      <c r="BH272" s="8">
        <v>10026</v>
      </c>
      <c r="BI272" s="12">
        <v>4962</v>
      </c>
      <c r="BJ272" s="11">
        <v>1905</v>
      </c>
      <c r="BK272" s="8">
        <v>1717</v>
      </c>
      <c r="BL272" s="8">
        <v>188</v>
      </c>
      <c r="BM272" s="8">
        <v>476</v>
      </c>
      <c r="BN272" s="8">
        <v>301</v>
      </c>
      <c r="BO272" s="12">
        <v>175</v>
      </c>
      <c r="BP272" s="11">
        <v>3120</v>
      </c>
      <c r="BQ272" s="58">
        <v>58</v>
      </c>
    </row>
    <row r="273" spans="1:69" ht="15">
      <c r="A273" s="57" t="s">
        <v>146</v>
      </c>
      <c r="B273" s="7" t="s">
        <v>145</v>
      </c>
      <c r="C273" s="9">
        <v>40999</v>
      </c>
      <c r="D273" s="13" t="s">
        <v>772</v>
      </c>
      <c r="E273" s="14">
        <v>120388</v>
      </c>
      <c r="F273" s="8">
        <v>19802</v>
      </c>
      <c r="G273" s="8">
        <v>0</v>
      </c>
      <c r="H273" s="8">
        <v>12167</v>
      </c>
      <c r="I273" s="8">
        <v>88419</v>
      </c>
      <c r="J273" s="8">
        <v>2510</v>
      </c>
      <c r="K273" s="8">
        <v>90929</v>
      </c>
      <c r="L273" s="8">
        <v>0</v>
      </c>
      <c r="M273" s="8">
        <v>688</v>
      </c>
      <c r="N273" s="8">
        <v>1427</v>
      </c>
      <c r="O273" s="8">
        <v>1043</v>
      </c>
      <c r="P273" s="8">
        <v>3158</v>
      </c>
      <c r="Q273" s="8">
        <v>0</v>
      </c>
      <c r="R273" s="8">
        <v>0</v>
      </c>
      <c r="S273" s="8">
        <v>4788</v>
      </c>
      <c r="T273" s="8">
        <v>4788</v>
      </c>
      <c r="U273" s="8">
        <v>-1729</v>
      </c>
      <c r="V273" s="8">
        <v>87570</v>
      </c>
      <c r="W273" s="8">
        <v>101107</v>
      </c>
      <c r="X273" s="8">
        <v>11</v>
      </c>
      <c r="Y273" s="8">
        <v>0</v>
      </c>
      <c r="Z273" s="8">
        <v>-13548</v>
      </c>
      <c r="AA273" s="12">
        <v>87570</v>
      </c>
      <c r="AB273" s="11">
        <v>22728</v>
      </c>
      <c r="AC273" s="8">
        <v>-16378</v>
      </c>
      <c r="AD273" s="8">
        <v>-498</v>
      </c>
      <c r="AE273" s="8">
        <v>0</v>
      </c>
      <c r="AF273" s="8">
        <v>5852</v>
      </c>
      <c r="AG273" s="8">
        <v>301</v>
      </c>
      <c r="AH273" s="8">
        <v>0</v>
      </c>
      <c r="AI273" s="8">
        <v>0</v>
      </c>
      <c r="AJ273" s="8">
        <v>3</v>
      </c>
      <c r="AK273" s="8">
        <v>-4900</v>
      </c>
      <c r="AL273" s="8">
        <v>0</v>
      </c>
      <c r="AM273" s="8">
        <v>1256</v>
      </c>
      <c r="AN273" s="8">
        <v>0</v>
      </c>
      <c r="AO273" s="12">
        <v>1256</v>
      </c>
      <c r="AP273" s="11">
        <v>19104</v>
      </c>
      <c r="AQ273" s="8">
        <v>703</v>
      </c>
      <c r="AR273" s="8">
        <v>500</v>
      </c>
      <c r="AS273" s="8">
        <v>20307</v>
      </c>
      <c r="AT273" s="8">
        <v>0</v>
      </c>
      <c r="AU273" s="8">
        <v>0</v>
      </c>
      <c r="AV273" s="8">
        <v>20307</v>
      </c>
      <c r="AW273" s="8">
        <v>2422</v>
      </c>
      <c r="AX273" s="8">
        <v>2030</v>
      </c>
      <c r="AY273" s="8">
        <v>446</v>
      </c>
      <c r="AZ273" s="8">
        <v>3420</v>
      </c>
      <c r="BA273" s="8">
        <v>1304</v>
      </c>
      <c r="BB273" s="8">
        <v>2647</v>
      </c>
      <c r="BC273" s="8">
        <v>224</v>
      </c>
      <c r="BD273" s="8">
        <v>324</v>
      </c>
      <c r="BE273" s="8">
        <v>2487</v>
      </c>
      <c r="BF273" s="8">
        <v>3</v>
      </c>
      <c r="BG273" s="8">
        <v>0</v>
      </c>
      <c r="BH273" s="8">
        <v>15307</v>
      </c>
      <c r="BI273" s="12">
        <v>5000</v>
      </c>
      <c r="BJ273" s="11">
        <v>2421</v>
      </c>
      <c r="BK273" s="8">
        <v>1569</v>
      </c>
      <c r="BL273" s="8">
        <v>852</v>
      </c>
      <c r="BM273" s="8">
        <v>0</v>
      </c>
      <c r="BN273" s="8">
        <v>0</v>
      </c>
      <c r="BO273" s="12">
        <v>0</v>
      </c>
      <c r="BP273" s="11">
        <v>4902</v>
      </c>
      <c r="BQ273" s="58">
        <v>0</v>
      </c>
    </row>
    <row r="274" spans="1:69" ht="15">
      <c r="A274" s="57" t="s">
        <v>698</v>
      </c>
      <c r="B274" s="7" t="s">
        <v>161</v>
      </c>
      <c r="C274" s="9">
        <v>40999</v>
      </c>
      <c r="D274" s="13" t="s">
        <v>772</v>
      </c>
      <c r="E274" s="14">
        <v>0</v>
      </c>
      <c r="F274" s="8">
        <v>0</v>
      </c>
      <c r="G274" s="8">
        <v>0</v>
      </c>
      <c r="H274" s="8">
        <v>0</v>
      </c>
      <c r="I274" s="8">
        <v>0</v>
      </c>
      <c r="J274" s="8">
        <v>0</v>
      </c>
      <c r="K274" s="8">
        <v>0</v>
      </c>
      <c r="L274" s="8">
        <v>0</v>
      </c>
      <c r="M274" s="8">
        <v>0</v>
      </c>
      <c r="N274" s="8">
        <v>0</v>
      </c>
      <c r="O274" s="8">
        <v>0</v>
      </c>
      <c r="P274" s="8">
        <v>0</v>
      </c>
      <c r="Q274" s="8">
        <v>0</v>
      </c>
      <c r="R274" s="8">
        <v>0</v>
      </c>
      <c r="S274" s="8">
        <v>0</v>
      </c>
      <c r="T274" s="8">
        <v>0</v>
      </c>
      <c r="U274" s="8">
        <v>0</v>
      </c>
      <c r="V274" s="8">
        <v>0</v>
      </c>
      <c r="W274" s="8">
        <v>0</v>
      </c>
      <c r="X274" s="8">
        <v>0</v>
      </c>
      <c r="Y274" s="8">
        <v>0</v>
      </c>
      <c r="Z274" s="8">
        <v>0</v>
      </c>
      <c r="AA274" s="12">
        <v>0</v>
      </c>
      <c r="AB274" s="11">
        <v>45858</v>
      </c>
      <c r="AC274" s="8">
        <v>-38106</v>
      </c>
      <c r="AD274" s="8">
        <v>0</v>
      </c>
      <c r="AE274" s="8">
        <v>0</v>
      </c>
      <c r="AF274" s="8">
        <v>7752</v>
      </c>
      <c r="AG274" s="8">
        <v>859</v>
      </c>
      <c r="AH274" s="8">
        <v>0</v>
      </c>
      <c r="AI274" s="8">
        <v>0</v>
      </c>
      <c r="AJ274" s="8">
        <v>25</v>
      </c>
      <c r="AK274" s="8">
        <v>-2625</v>
      </c>
      <c r="AL274" s="8">
        <v>0</v>
      </c>
      <c r="AM274" s="8">
        <v>6011</v>
      </c>
      <c r="AN274" s="8">
        <v>0</v>
      </c>
      <c r="AO274" s="12">
        <v>6011</v>
      </c>
      <c r="AP274" s="11">
        <v>37019</v>
      </c>
      <c r="AQ274" s="8">
        <v>3730</v>
      </c>
      <c r="AR274" s="8">
        <v>721</v>
      </c>
      <c r="AS274" s="8">
        <v>41470</v>
      </c>
      <c r="AT274" s="8">
        <v>956</v>
      </c>
      <c r="AU274" s="8">
        <v>1066</v>
      </c>
      <c r="AV274" s="8">
        <v>43492</v>
      </c>
      <c r="AW274" s="8">
        <v>9245</v>
      </c>
      <c r="AX274" s="8">
        <v>4702</v>
      </c>
      <c r="AY274" s="8">
        <v>948</v>
      </c>
      <c r="AZ274" s="8">
        <v>6942</v>
      </c>
      <c r="BA274" s="8">
        <v>3624</v>
      </c>
      <c r="BB274" s="8">
        <v>1295</v>
      </c>
      <c r="BC274" s="8">
        <v>496</v>
      </c>
      <c r="BD274" s="8">
        <v>6464</v>
      </c>
      <c r="BE274" s="8">
        <v>1289</v>
      </c>
      <c r="BF274" s="8">
        <v>0</v>
      </c>
      <c r="BG274" s="8">
        <v>92</v>
      </c>
      <c r="BH274" s="8">
        <v>35097</v>
      </c>
      <c r="BI274" s="12">
        <v>8395</v>
      </c>
      <c r="BJ274" s="11">
        <v>0</v>
      </c>
      <c r="BK274" s="8">
        <v>0</v>
      </c>
      <c r="BL274" s="8">
        <v>0</v>
      </c>
      <c r="BM274" s="8">
        <v>2366</v>
      </c>
      <c r="BN274" s="8">
        <v>3009</v>
      </c>
      <c r="BO274" s="12">
        <v>-643</v>
      </c>
      <c r="BP274" s="11">
        <v>0</v>
      </c>
      <c r="BQ274" s="58">
        <v>0</v>
      </c>
    </row>
    <row r="275" spans="1:69" ht="15">
      <c r="A275" s="57" t="s">
        <v>3</v>
      </c>
      <c r="B275" s="7" t="s">
        <v>2</v>
      </c>
      <c r="C275" s="9">
        <v>40999</v>
      </c>
      <c r="D275" s="13" t="s">
        <v>773</v>
      </c>
      <c r="E275" s="14">
        <v>94156</v>
      </c>
      <c r="F275" s="8">
        <v>75574</v>
      </c>
      <c r="G275" s="8">
        <v>9386</v>
      </c>
      <c r="H275" s="8">
        <v>1578</v>
      </c>
      <c r="I275" s="8">
        <v>7618</v>
      </c>
      <c r="J275" s="8">
        <v>141</v>
      </c>
      <c r="K275" s="8">
        <v>7759</v>
      </c>
      <c r="L275" s="8">
        <v>0</v>
      </c>
      <c r="M275" s="8">
        <v>0</v>
      </c>
      <c r="N275" s="8">
        <v>14673</v>
      </c>
      <c r="O275" s="8">
        <v>3800</v>
      </c>
      <c r="P275" s="8">
        <v>18473</v>
      </c>
      <c r="Q275" s="8">
        <v>0</v>
      </c>
      <c r="R275" s="8">
        <v>0</v>
      </c>
      <c r="S275" s="8">
        <v>6953</v>
      </c>
      <c r="T275" s="8">
        <v>6953</v>
      </c>
      <c r="U275" s="8">
        <v>0</v>
      </c>
      <c r="V275" s="8">
        <v>19279</v>
      </c>
      <c r="W275" s="8">
        <v>52</v>
      </c>
      <c r="X275" s="8">
        <v>0</v>
      </c>
      <c r="Y275" s="8">
        <v>0</v>
      </c>
      <c r="Z275" s="8">
        <v>19227</v>
      </c>
      <c r="AA275" s="12">
        <v>19279</v>
      </c>
      <c r="AB275" s="11">
        <v>48277</v>
      </c>
      <c r="AC275" s="8">
        <v>-45035</v>
      </c>
      <c r="AD275" s="8">
        <v>0</v>
      </c>
      <c r="AE275" s="8">
        <v>0</v>
      </c>
      <c r="AF275" s="8">
        <v>3242</v>
      </c>
      <c r="AG275" s="8">
        <v>0</v>
      </c>
      <c r="AH275" s="8">
        <v>0</v>
      </c>
      <c r="AI275" s="8">
        <v>0</v>
      </c>
      <c r="AJ275" s="8">
        <v>209</v>
      </c>
      <c r="AK275" s="8">
        <v>-6</v>
      </c>
      <c r="AL275" s="8">
        <v>0</v>
      </c>
      <c r="AM275" s="8">
        <v>3445</v>
      </c>
      <c r="AN275" s="8">
        <v>0</v>
      </c>
      <c r="AO275" s="12">
        <v>3445</v>
      </c>
      <c r="AP275" s="11">
        <v>15859</v>
      </c>
      <c r="AQ275" s="8">
        <v>0</v>
      </c>
      <c r="AR275" s="8">
        <v>17847</v>
      </c>
      <c r="AS275" s="8">
        <v>33706</v>
      </c>
      <c r="AT275" s="8">
        <v>4627</v>
      </c>
      <c r="AU275" s="8">
        <v>112</v>
      </c>
      <c r="AV275" s="8">
        <v>38445</v>
      </c>
      <c r="AW275" s="8">
        <v>6618</v>
      </c>
      <c r="AX275" s="8">
        <v>6144</v>
      </c>
      <c r="AY275" s="8">
        <v>18806</v>
      </c>
      <c r="AZ275" s="8">
        <v>743</v>
      </c>
      <c r="BA275" s="8">
        <v>53</v>
      </c>
      <c r="BB275" s="8">
        <v>65</v>
      </c>
      <c r="BC275" s="8">
        <v>396</v>
      </c>
      <c r="BD275" s="8">
        <v>1439</v>
      </c>
      <c r="BE275" s="8">
        <v>81</v>
      </c>
      <c r="BF275" s="8">
        <v>0</v>
      </c>
      <c r="BG275" s="8">
        <v>220</v>
      </c>
      <c r="BH275" s="8">
        <v>34565</v>
      </c>
      <c r="BI275" s="12">
        <v>3880</v>
      </c>
      <c r="BJ275" s="11">
        <v>0</v>
      </c>
      <c r="BK275" s="8">
        <v>0</v>
      </c>
      <c r="BL275" s="8">
        <v>0</v>
      </c>
      <c r="BM275" s="8">
        <v>9832</v>
      </c>
      <c r="BN275" s="8">
        <v>10470</v>
      </c>
      <c r="BO275" s="12">
        <v>-638</v>
      </c>
      <c r="BP275" s="11">
        <v>1596</v>
      </c>
      <c r="BQ275" s="58">
        <v>0</v>
      </c>
    </row>
    <row r="276" spans="1:69" ht="15">
      <c r="A276" s="57" t="s">
        <v>215</v>
      </c>
      <c r="B276" s="7" t="s">
        <v>214</v>
      </c>
      <c r="C276" s="9">
        <v>40908</v>
      </c>
      <c r="D276" s="13" t="s">
        <v>773</v>
      </c>
      <c r="E276" s="14">
        <v>169848</v>
      </c>
      <c r="F276" s="8">
        <v>85925</v>
      </c>
      <c r="G276" s="8">
        <v>3280</v>
      </c>
      <c r="H276" s="8">
        <v>6242</v>
      </c>
      <c r="I276" s="8">
        <v>74401</v>
      </c>
      <c r="J276" s="8">
        <v>977</v>
      </c>
      <c r="K276" s="8">
        <v>75378</v>
      </c>
      <c r="L276" s="8">
        <v>113</v>
      </c>
      <c r="M276" s="8">
        <v>0</v>
      </c>
      <c r="N276" s="8">
        <v>771</v>
      </c>
      <c r="O276" s="8">
        <v>2312</v>
      </c>
      <c r="P276" s="8">
        <v>3196</v>
      </c>
      <c r="Q276" s="8">
        <v>146</v>
      </c>
      <c r="R276" s="8">
        <v>0</v>
      </c>
      <c r="S276" s="8">
        <v>3124</v>
      </c>
      <c r="T276" s="8">
        <v>3270</v>
      </c>
      <c r="U276" s="8">
        <v>0</v>
      </c>
      <c r="V276" s="8">
        <v>75304</v>
      </c>
      <c r="W276" s="8">
        <v>58101</v>
      </c>
      <c r="X276" s="8">
        <v>188</v>
      </c>
      <c r="Y276" s="8">
        <v>0</v>
      </c>
      <c r="Z276" s="8">
        <v>17015</v>
      </c>
      <c r="AA276" s="12">
        <v>75304</v>
      </c>
      <c r="AB276" s="11">
        <v>15410</v>
      </c>
      <c r="AC276" s="8">
        <v>-11829</v>
      </c>
      <c r="AD276" s="8">
        <v>0</v>
      </c>
      <c r="AE276" s="8">
        <v>0</v>
      </c>
      <c r="AF276" s="8">
        <v>3581</v>
      </c>
      <c r="AG276" s="8">
        <v>106</v>
      </c>
      <c r="AH276" s="8">
        <v>97</v>
      </c>
      <c r="AI276" s="8">
        <v>-128</v>
      </c>
      <c r="AJ276" s="8">
        <v>1</v>
      </c>
      <c r="AK276" s="8">
        <v>-2542</v>
      </c>
      <c r="AL276" s="8">
        <v>0</v>
      </c>
      <c r="AM276" s="8">
        <v>1115</v>
      </c>
      <c r="AN276" s="8">
        <v>0</v>
      </c>
      <c r="AO276" s="12">
        <v>1115</v>
      </c>
      <c r="AP276" s="11">
        <v>11424</v>
      </c>
      <c r="AQ276" s="8">
        <v>2043</v>
      </c>
      <c r="AR276" s="8">
        <v>229</v>
      </c>
      <c r="AS276" s="8">
        <v>13696</v>
      </c>
      <c r="AT276" s="8">
        <v>0</v>
      </c>
      <c r="AU276" s="8">
        <v>0</v>
      </c>
      <c r="AV276" s="8">
        <v>13696</v>
      </c>
      <c r="AW276" s="8">
        <v>1948</v>
      </c>
      <c r="AX276" s="8">
        <v>2017</v>
      </c>
      <c r="AY276" s="8">
        <v>229</v>
      </c>
      <c r="AZ276" s="8">
        <v>2407</v>
      </c>
      <c r="BA276" s="8">
        <v>645</v>
      </c>
      <c r="BB276" s="8">
        <v>940</v>
      </c>
      <c r="BC276" s="8">
        <v>112</v>
      </c>
      <c r="BD276" s="8">
        <v>409</v>
      </c>
      <c r="BE276" s="8">
        <v>1006</v>
      </c>
      <c r="BF276" s="8">
        <v>0</v>
      </c>
      <c r="BG276" s="8">
        <v>64</v>
      </c>
      <c r="BH276" s="8">
        <v>9777</v>
      </c>
      <c r="BI276" s="12">
        <v>3919</v>
      </c>
      <c r="BJ276" s="11">
        <v>1606</v>
      </c>
      <c r="BK276" s="8">
        <v>2052</v>
      </c>
      <c r="BL276" s="8">
        <v>-446</v>
      </c>
      <c r="BM276" s="8">
        <v>108</v>
      </c>
      <c r="BN276" s="8">
        <v>0</v>
      </c>
      <c r="BO276" s="12">
        <v>108</v>
      </c>
      <c r="BP276" s="11">
        <v>3305</v>
      </c>
      <c r="BQ276" s="58">
        <v>0</v>
      </c>
    </row>
    <row r="277" spans="1:69" ht="15">
      <c r="A277" s="57" t="s">
        <v>290</v>
      </c>
      <c r="B277" s="7" t="s">
        <v>289</v>
      </c>
      <c r="C277" s="9">
        <v>40999</v>
      </c>
      <c r="D277" s="13" t="s">
        <v>772</v>
      </c>
      <c r="E277" s="14">
        <v>80030</v>
      </c>
      <c r="F277" s="8">
        <v>6070</v>
      </c>
      <c r="G277" s="8">
        <v>0</v>
      </c>
      <c r="H277" s="8">
        <v>7434</v>
      </c>
      <c r="I277" s="8">
        <v>66526</v>
      </c>
      <c r="J277" s="8">
        <v>4172</v>
      </c>
      <c r="K277" s="8">
        <v>70698</v>
      </c>
      <c r="L277" s="8">
        <v>0</v>
      </c>
      <c r="M277" s="8">
        <v>0</v>
      </c>
      <c r="N277" s="8">
        <v>534</v>
      </c>
      <c r="O277" s="8">
        <v>1761</v>
      </c>
      <c r="P277" s="8">
        <v>2295</v>
      </c>
      <c r="Q277" s="8">
        <v>0</v>
      </c>
      <c r="R277" s="8">
        <v>1000</v>
      </c>
      <c r="S277" s="8">
        <v>3176</v>
      </c>
      <c r="T277" s="8">
        <v>4176</v>
      </c>
      <c r="U277" s="8">
        <v>-2867</v>
      </c>
      <c r="V277" s="8">
        <v>65950</v>
      </c>
      <c r="W277" s="8">
        <v>34504</v>
      </c>
      <c r="X277" s="8">
        <v>0</v>
      </c>
      <c r="Y277" s="8">
        <v>0</v>
      </c>
      <c r="Z277" s="8">
        <v>31446</v>
      </c>
      <c r="AA277" s="12">
        <v>65950</v>
      </c>
      <c r="AB277" s="11">
        <v>23314</v>
      </c>
      <c r="AC277" s="8">
        <v>-15162</v>
      </c>
      <c r="AD277" s="8">
        <v>-193</v>
      </c>
      <c r="AE277" s="8">
        <v>0</v>
      </c>
      <c r="AF277" s="8">
        <v>7959</v>
      </c>
      <c r="AG277" s="8">
        <v>109</v>
      </c>
      <c r="AH277" s="8">
        <v>0</v>
      </c>
      <c r="AI277" s="8">
        <v>0</v>
      </c>
      <c r="AJ277" s="8">
        <v>0</v>
      </c>
      <c r="AK277" s="8">
        <v>-1332</v>
      </c>
      <c r="AL277" s="8">
        <v>0</v>
      </c>
      <c r="AM277" s="8">
        <v>6736</v>
      </c>
      <c r="AN277" s="8">
        <v>0</v>
      </c>
      <c r="AO277" s="12">
        <v>6736</v>
      </c>
      <c r="AP277" s="11">
        <v>20185</v>
      </c>
      <c r="AQ277" s="8">
        <v>1142</v>
      </c>
      <c r="AR277" s="8">
        <v>696</v>
      </c>
      <c r="AS277" s="8">
        <v>22023</v>
      </c>
      <c r="AT277" s="8">
        <v>0</v>
      </c>
      <c r="AU277" s="8">
        <v>276</v>
      </c>
      <c r="AV277" s="8">
        <v>22299</v>
      </c>
      <c r="AW277" s="8">
        <v>5392</v>
      </c>
      <c r="AX277" s="8">
        <v>541</v>
      </c>
      <c r="AY277" s="8">
        <v>0</v>
      </c>
      <c r="AZ277" s="8">
        <v>4516</v>
      </c>
      <c r="BA277" s="8">
        <v>1734</v>
      </c>
      <c r="BB277" s="8">
        <v>0</v>
      </c>
      <c r="BC277" s="8">
        <v>72</v>
      </c>
      <c r="BD277" s="8">
        <v>0</v>
      </c>
      <c r="BE277" s="8">
        <v>2328</v>
      </c>
      <c r="BF277" s="8">
        <v>5</v>
      </c>
      <c r="BG277" s="8">
        <v>0</v>
      </c>
      <c r="BH277" s="8">
        <v>14588</v>
      </c>
      <c r="BI277" s="12">
        <v>7711</v>
      </c>
      <c r="BJ277" s="11">
        <v>199</v>
      </c>
      <c r="BK277" s="8">
        <v>193</v>
      </c>
      <c r="BL277" s="8">
        <v>6</v>
      </c>
      <c r="BM277" s="8">
        <v>816</v>
      </c>
      <c r="BN277" s="8">
        <v>574</v>
      </c>
      <c r="BO277" s="12">
        <v>242</v>
      </c>
      <c r="BP277" s="11">
        <v>5739</v>
      </c>
      <c r="BQ277" s="58">
        <v>0</v>
      </c>
    </row>
    <row r="278" spans="1:69" ht="15">
      <c r="A278" s="57" t="s">
        <v>25</v>
      </c>
      <c r="B278" s="7" t="s">
        <v>24</v>
      </c>
      <c r="C278" s="9">
        <v>40999</v>
      </c>
      <c r="D278" s="13" t="s">
        <v>773</v>
      </c>
      <c r="E278" s="14">
        <v>138273</v>
      </c>
      <c r="F278" s="8">
        <v>70064</v>
      </c>
      <c r="G278" s="8">
        <v>0</v>
      </c>
      <c r="H278" s="8">
        <v>9321</v>
      </c>
      <c r="I278" s="8">
        <v>58888</v>
      </c>
      <c r="J278" s="8">
        <v>6384</v>
      </c>
      <c r="K278" s="8">
        <v>65272</v>
      </c>
      <c r="L278" s="8">
        <v>408</v>
      </c>
      <c r="M278" s="8">
        <v>964</v>
      </c>
      <c r="N278" s="8">
        <v>2517</v>
      </c>
      <c r="O278" s="8">
        <v>0</v>
      </c>
      <c r="P278" s="8">
        <v>3889</v>
      </c>
      <c r="Q278" s="8">
        <v>512</v>
      </c>
      <c r="R278" s="8">
        <v>0</v>
      </c>
      <c r="S278" s="8">
        <v>2832</v>
      </c>
      <c r="T278" s="8">
        <v>3344</v>
      </c>
      <c r="U278" s="8">
        <v>0</v>
      </c>
      <c r="V278" s="8">
        <v>65817</v>
      </c>
      <c r="W278" s="8">
        <v>49777</v>
      </c>
      <c r="X278" s="8">
        <v>0</v>
      </c>
      <c r="Y278" s="8">
        <v>0</v>
      </c>
      <c r="Z278" s="8">
        <v>16040</v>
      </c>
      <c r="AA278" s="12">
        <v>65817</v>
      </c>
      <c r="AB278" s="11">
        <v>13104</v>
      </c>
      <c r="AC278" s="8">
        <v>-9792</v>
      </c>
      <c r="AD278" s="8">
        <v>0</v>
      </c>
      <c r="AE278" s="8">
        <v>0</v>
      </c>
      <c r="AF278" s="8">
        <v>3312</v>
      </c>
      <c r="AG278" s="8">
        <v>26</v>
      </c>
      <c r="AH278" s="8">
        <v>16</v>
      </c>
      <c r="AI278" s="8">
        <v>0</v>
      </c>
      <c r="AJ278" s="8">
        <v>40</v>
      </c>
      <c r="AK278" s="8">
        <v>-2759</v>
      </c>
      <c r="AL278" s="8">
        <v>0</v>
      </c>
      <c r="AM278" s="8">
        <v>635</v>
      </c>
      <c r="AN278" s="8">
        <v>0</v>
      </c>
      <c r="AO278" s="12">
        <v>635</v>
      </c>
      <c r="AP278" s="11">
        <v>9214</v>
      </c>
      <c r="AQ278" s="8">
        <v>1449</v>
      </c>
      <c r="AR278" s="8">
        <v>100</v>
      </c>
      <c r="AS278" s="8">
        <v>10763</v>
      </c>
      <c r="AT278" s="8">
        <v>0</v>
      </c>
      <c r="AU278" s="8">
        <v>0</v>
      </c>
      <c r="AV278" s="8">
        <v>10763</v>
      </c>
      <c r="AW278" s="8">
        <v>1478</v>
      </c>
      <c r="AX278" s="8">
        <v>1420</v>
      </c>
      <c r="AY278" s="8">
        <v>95</v>
      </c>
      <c r="AZ278" s="8">
        <v>2318</v>
      </c>
      <c r="BA278" s="8">
        <v>313</v>
      </c>
      <c r="BB278" s="8">
        <v>0</v>
      </c>
      <c r="BC278" s="8">
        <v>101</v>
      </c>
      <c r="BD278" s="8">
        <v>0</v>
      </c>
      <c r="BE278" s="8">
        <v>1069</v>
      </c>
      <c r="BF278" s="8">
        <v>0</v>
      </c>
      <c r="BG278" s="8">
        <v>20</v>
      </c>
      <c r="BH278" s="8">
        <v>6814</v>
      </c>
      <c r="BI278" s="12">
        <v>3949</v>
      </c>
      <c r="BJ278" s="11">
        <v>947</v>
      </c>
      <c r="BK278" s="8">
        <v>960</v>
      </c>
      <c r="BL278" s="8">
        <v>-13</v>
      </c>
      <c r="BM278" s="8">
        <v>1394</v>
      </c>
      <c r="BN278" s="8">
        <v>2018</v>
      </c>
      <c r="BO278" s="12">
        <v>-624</v>
      </c>
      <c r="BP278" s="11">
        <v>2717</v>
      </c>
      <c r="BQ278" s="58">
        <v>101</v>
      </c>
    </row>
    <row r="279" spans="1:69" ht="15">
      <c r="A279" s="57" t="s">
        <v>219</v>
      </c>
      <c r="B279" s="7" t="s">
        <v>218</v>
      </c>
      <c r="C279" s="9">
        <v>40908</v>
      </c>
      <c r="D279" s="13" t="s">
        <v>773</v>
      </c>
      <c r="E279" s="14">
        <v>100165</v>
      </c>
      <c r="F279" s="8">
        <v>0</v>
      </c>
      <c r="G279" s="8">
        <v>0</v>
      </c>
      <c r="H279" s="8">
        <v>0</v>
      </c>
      <c r="I279" s="8">
        <v>100165</v>
      </c>
      <c r="J279" s="8">
        <v>3517</v>
      </c>
      <c r="K279" s="8">
        <v>103682</v>
      </c>
      <c r="L279" s="8">
        <v>0</v>
      </c>
      <c r="M279" s="8">
        <v>0</v>
      </c>
      <c r="N279" s="8">
        <v>1146</v>
      </c>
      <c r="O279" s="8">
        <v>1269</v>
      </c>
      <c r="P279" s="8">
        <v>2415</v>
      </c>
      <c r="Q279" s="8">
        <v>0</v>
      </c>
      <c r="R279" s="8">
        <v>0</v>
      </c>
      <c r="S279" s="8">
        <v>2359</v>
      </c>
      <c r="T279" s="8">
        <v>2359</v>
      </c>
      <c r="U279" s="8">
        <v>0</v>
      </c>
      <c r="V279" s="8">
        <v>103738</v>
      </c>
      <c r="W279" s="8">
        <v>51697</v>
      </c>
      <c r="X279" s="8">
        <v>209</v>
      </c>
      <c r="Y279" s="8">
        <v>0</v>
      </c>
      <c r="Z279" s="8">
        <v>51832</v>
      </c>
      <c r="AA279" s="12">
        <v>103738</v>
      </c>
      <c r="AB279" s="11">
        <v>7504</v>
      </c>
      <c r="AC279" s="8">
        <v>-4258</v>
      </c>
      <c r="AD279" s="8">
        <v>0</v>
      </c>
      <c r="AE279" s="8">
        <v>0</v>
      </c>
      <c r="AF279" s="8">
        <v>3246</v>
      </c>
      <c r="AG279" s="8">
        <v>91</v>
      </c>
      <c r="AH279" s="8">
        <v>226</v>
      </c>
      <c r="AI279" s="8">
        <v>0</v>
      </c>
      <c r="AJ279" s="8">
        <v>41</v>
      </c>
      <c r="AK279" s="8">
        <v>-2226</v>
      </c>
      <c r="AL279" s="8">
        <v>0</v>
      </c>
      <c r="AM279" s="8">
        <v>1378</v>
      </c>
      <c r="AN279" s="8">
        <v>0</v>
      </c>
      <c r="AO279" s="12">
        <v>1378</v>
      </c>
      <c r="AP279" s="11">
        <v>6924</v>
      </c>
      <c r="AQ279" s="8">
        <v>494</v>
      </c>
      <c r="AR279" s="8">
        <v>0</v>
      </c>
      <c r="AS279" s="8">
        <v>7418</v>
      </c>
      <c r="AT279" s="8">
        <v>0</v>
      </c>
      <c r="AU279" s="8">
        <v>0</v>
      </c>
      <c r="AV279" s="8">
        <v>7418</v>
      </c>
      <c r="AW279" s="8">
        <v>975</v>
      </c>
      <c r="AX279" s="8">
        <v>736</v>
      </c>
      <c r="AY279" s="8">
        <v>0</v>
      </c>
      <c r="AZ279" s="8">
        <v>1556</v>
      </c>
      <c r="BA279" s="8">
        <v>824</v>
      </c>
      <c r="BB279" s="8">
        <v>0</v>
      </c>
      <c r="BC279" s="8">
        <v>60</v>
      </c>
      <c r="BD279" s="8">
        <v>0</v>
      </c>
      <c r="BE279" s="8">
        <v>21</v>
      </c>
      <c r="BF279" s="8">
        <v>0</v>
      </c>
      <c r="BG279" s="8">
        <v>0</v>
      </c>
      <c r="BH279" s="8">
        <v>4172</v>
      </c>
      <c r="BI279" s="12">
        <v>3246</v>
      </c>
      <c r="BJ279" s="11">
        <v>0</v>
      </c>
      <c r="BK279" s="8">
        <v>0</v>
      </c>
      <c r="BL279" s="8">
        <v>0</v>
      </c>
      <c r="BM279" s="8">
        <v>86</v>
      </c>
      <c r="BN279" s="8">
        <v>86</v>
      </c>
      <c r="BO279" s="12">
        <v>0</v>
      </c>
      <c r="BP279" s="11">
        <v>1959</v>
      </c>
      <c r="BQ279" s="58">
        <v>0</v>
      </c>
    </row>
    <row r="280" spans="1:69" ht="15">
      <c r="A280" s="57" t="s">
        <v>90</v>
      </c>
      <c r="B280" s="7" t="s">
        <v>508</v>
      </c>
      <c r="C280" s="9">
        <v>40999</v>
      </c>
      <c r="D280" s="13" t="s">
        <v>773</v>
      </c>
      <c r="E280" s="14">
        <v>949202</v>
      </c>
      <c r="F280" s="8">
        <v>254998</v>
      </c>
      <c r="G280" s="8">
        <v>45044</v>
      </c>
      <c r="H280" s="8">
        <v>38437</v>
      </c>
      <c r="I280" s="8">
        <v>610723</v>
      </c>
      <c r="J280" s="8">
        <v>4608</v>
      </c>
      <c r="K280" s="8">
        <v>615331</v>
      </c>
      <c r="L280" s="8">
        <v>32629</v>
      </c>
      <c r="M280" s="8">
        <v>0</v>
      </c>
      <c r="N280" s="8">
        <v>12674</v>
      </c>
      <c r="O280" s="8">
        <v>83415</v>
      </c>
      <c r="P280" s="8">
        <v>128718</v>
      </c>
      <c r="Q280" s="8">
        <v>0</v>
      </c>
      <c r="R280" s="8">
        <v>0</v>
      </c>
      <c r="S280" s="8">
        <v>22482</v>
      </c>
      <c r="T280" s="8">
        <v>22482</v>
      </c>
      <c r="U280" s="8">
        <v>0</v>
      </c>
      <c r="V280" s="8">
        <v>721567</v>
      </c>
      <c r="W280" s="8">
        <v>481524</v>
      </c>
      <c r="X280" s="8">
        <v>0</v>
      </c>
      <c r="Y280" s="8">
        <v>0</v>
      </c>
      <c r="Z280" s="8">
        <v>240043</v>
      </c>
      <c r="AA280" s="12">
        <v>721567</v>
      </c>
      <c r="AB280" s="11">
        <v>87611</v>
      </c>
      <c r="AC280" s="8">
        <v>-52585</v>
      </c>
      <c r="AD280" s="8">
        <v>0</v>
      </c>
      <c r="AE280" s="8">
        <v>-4952</v>
      </c>
      <c r="AF280" s="8">
        <v>30074</v>
      </c>
      <c r="AG280" s="8">
        <v>245</v>
      </c>
      <c r="AH280" s="8">
        <v>0</v>
      </c>
      <c r="AI280" s="8">
        <v>0</v>
      </c>
      <c r="AJ280" s="8">
        <v>69</v>
      </c>
      <c r="AK280" s="8">
        <v>-12983</v>
      </c>
      <c r="AL280" s="8">
        <v>0</v>
      </c>
      <c r="AM280" s="8">
        <v>17405</v>
      </c>
      <c r="AN280" s="8">
        <v>0</v>
      </c>
      <c r="AO280" s="12">
        <v>17405</v>
      </c>
      <c r="AP280" s="11">
        <v>36059</v>
      </c>
      <c r="AQ280" s="8">
        <v>6883</v>
      </c>
      <c r="AR280" s="8">
        <v>0</v>
      </c>
      <c r="AS280" s="8">
        <v>42942</v>
      </c>
      <c r="AT280" s="8">
        <v>0</v>
      </c>
      <c r="AU280" s="8">
        <v>1042</v>
      </c>
      <c r="AV280" s="8">
        <v>43984</v>
      </c>
      <c r="AW280" s="8">
        <v>1805</v>
      </c>
      <c r="AX280" s="8">
        <v>4988</v>
      </c>
      <c r="AY280" s="8">
        <v>0</v>
      </c>
      <c r="AZ280" s="8">
        <v>2330</v>
      </c>
      <c r="BA280" s="8">
        <v>3510</v>
      </c>
      <c r="BB280" s="8">
        <v>0</v>
      </c>
      <c r="BC280" s="8">
        <v>395</v>
      </c>
      <c r="BD280" s="8">
        <v>227</v>
      </c>
      <c r="BE280" s="8">
        <v>6635</v>
      </c>
      <c r="BF280" s="8">
        <v>0</v>
      </c>
      <c r="BG280" s="8">
        <v>0</v>
      </c>
      <c r="BH280" s="8">
        <v>19890</v>
      </c>
      <c r="BI280" s="12">
        <v>24094</v>
      </c>
      <c r="BJ280" s="11">
        <v>43525</v>
      </c>
      <c r="BK280" s="8">
        <v>32695</v>
      </c>
      <c r="BL280" s="8">
        <v>10830</v>
      </c>
      <c r="BM280" s="8">
        <v>102</v>
      </c>
      <c r="BN280" s="8">
        <v>4952</v>
      </c>
      <c r="BO280" s="12">
        <v>-4850</v>
      </c>
      <c r="BP280" s="11">
        <v>9720</v>
      </c>
      <c r="BQ280" s="58">
        <v>1259</v>
      </c>
    </row>
    <row r="281" spans="1:69" ht="15">
      <c r="A281" s="57" t="s">
        <v>699</v>
      </c>
      <c r="B281" s="7" t="s">
        <v>700</v>
      </c>
      <c r="C281" s="9">
        <v>40999</v>
      </c>
      <c r="D281" s="13" t="s">
        <v>772</v>
      </c>
      <c r="E281" s="14">
        <v>358887</v>
      </c>
      <c r="F281" s="8">
        <v>0</v>
      </c>
      <c r="G281" s="8">
        <v>0</v>
      </c>
      <c r="H281" s="8">
        <v>0</v>
      </c>
      <c r="I281" s="8">
        <v>358887</v>
      </c>
      <c r="J281" s="8">
        <v>4875</v>
      </c>
      <c r="K281" s="8">
        <v>363762</v>
      </c>
      <c r="L281" s="8">
        <v>740</v>
      </c>
      <c r="M281" s="8">
        <v>6271</v>
      </c>
      <c r="N281" s="8">
        <v>1114</v>
      </c>
      <c r="O281" s="8">
        <v>0</v>
      </c>
      <c r="P281" s="8">
        <v>8125</v>
      </c>
      <c r="Q281" s="8">
        <v>0</v>
      </c>
      <c r="R281" s="8">
        <v>0</v>
      </c>
      <c r="S281" s="8">
        <v>6868</v>
      </c>
      <c r="T281" s="8">
        <v>6868</v>
      </c>
      <c r="U281" s="8">
        <v>-9227</v>
      </c>
      <c r="V281" s="8">
        <v>355792</v>
      </c>
      <c r="W281" s="8">
        <v>179648</v>
      </c>
      <c r="X281" s="8">
        <v>237</v>
      </c>
      <c r="Y281" s="8">
        <v>0</v>
      </c>
      <c r="Z281" s="8">
        <v>175907</v>
      </c>
      <c r="AA281" s="12">
        <v>355792</v>
      </c>
      <c r="AB281" s="11">
        <v>42500</v>
      </c>
      <c r="AC281" s="8">
        <v>-33888</v>
      </c>
      <c r="AD281" s="8">
        <v>-1128</v>
      </c>
      <c r="AE281" s="8">
        <v>0</v>
      </c>
      <c r="AF281" s="8">
        <v>7484</v>
      </c>
      <c r="AG281" s="8">
        <v>225</v>
      </c>
      <c r="AH281" s="8">
        <v>0</v>
      </c>
      <c r="AI281" s="8">
        <v>0</v>
      </c>
      <c r="AJ281" s="8">
        <v>82</v>
      </c>
      <c r="AK281" s="8">
        <v>-7676</v>
      </c>
      <c r="AL281" s="8">
        <v>0</v>
      </c>
      <c r="AM281" s="8">
        <v>115</v>
      </c>
      <c r="AN281" s="8">
        <v>0</v>
      </c>
      <c r="AO281" s="12">
        <v>115</v>
      </c>
      <c r="AP281" s="11">
        <v>36946</v>
      </c>
      <c r="AQ281" s="8">
        <v>3175</v>
      </c>
      <c r="AR281" s="8">
        <v>0</v>
      </c>
      <c r="AS281" s="8">
        <v>40121</v>
      </c>
      <c r="AT281" s="8">
        <v>0</v>
      </c>
      <c r="AU281" s="8">
        <v>0</v>
      </c>
      <c r="AV281" s="8">
        <v>40121</v>
      </c>
      <c r="AW281" s="8">
        <v>7602</v>
      </c>
      <c r="AX281" s="8">
        <v>4389</v>
      </c>
      <c r="AY281" s="8">
        <v>0</v>
      </c>
      <c r="AZ281" s="8">
        <v>5579</v>
      </c>
      <c r="BA281" s="8">
        <v>4319</v>
      </c>
      <c r="BB281" s="8">
        <v>4882</v>
      </c>
      <c r="BC281" s="8">
        <v>173</v>
      </c>
      <c r="BD281" s="8">
        <v>0</v>
      </c>
      <c r="BE281" s="8">
        <v>5359</v>
      </c>
      <c r="BF281" s="8">
        <v>349</v>
      </c>
      <c r="BG281" s="8">
        <v>798</v>
      </c>
      <c r="BH281" s="8">
        <v>33450</v>
      </c>
      <c r="BI281" s="12">
        <v>6671</v>
      </c>
      <c r="BJ281" s="11">
        <v>2379</v>
      </c>
      <c r="BK281" s="8">
        <v>1566</v>
      </c>
      <c r="BL281" s="8">
        <v>813</v>
      </c>
      <c r="BM281" s="8">
        <v>0</v>
      </c>
      <c r="BN281" s="8">
        <v>0</v>
      </c>
      <c r="BO281" s="12">
        <v>0</v>
      </c>
      <c r="BP281" s="11">
        <v>8603</v>
      </c>
      <c r="BQ281" s="58">
        <v>10</v>
      </c>
    </row>
    <row r="282" spans="1:69" ht="15">
      <c r="A282" s="57" t="s">
        <v>117</v>
      </c>
      <c r="B282" s="7" t="s">
        <v>116</v>
      </c>
      <c r="C282" s="9">
        <v>40999</v>
      </c>
      <c r="D282" s="13" t="s">
        <v>772</v>
      </c>
      <c r="E282" s="14">
        <v>11296</v>
      </c>
      <c r="F282" s="8">
        <v>0</v>
      </c>
      <c r="G282" s="8">
        <v>0</v>
      </c>
      <c r="H282" s="8">
        <v>333</v>
      </c>
      <c r="I282" s="8">
        <v>10963</v>
      </c>
      <c r="J282" s="8">
        <v>990</v>
      </c>
      <c r="K282" s="8">
        <v>11953</v>
      </c>
      <c r="L282" s="8">
        <v>0</v>
      </c>
      <c r="M282" s="8">
        <v>0</v>
      </c>
      <c r="N282" s="8">
        <v>545</v>
      </c>
      <c r="O282" s="8">
        <v>595</v>
      </c>
      <c r="P282" s="8">
        <v>1140</v>
      </c>
      <c r="Q282" s="8">
        <v>0</v>
      </c>
      <c r="R282" s="8">
        <v>0</v>
      </c>
      <c r="S282" s="8">
        <v>1657</v>
      </c>
      <c r="T282" s="8">
        <v>1657</v>
      </c>
      <c r="U282" s="8">
        <v>-1662</v>
      </c>
      <c r="V282" s="8">
        <v>9774</v>
      </c>
      <c r="W282" s="8">
        <v>3629</v>
      </c>
      <c r="X282" s="8">
        <v>13</v>
      </c>
      <c r="Y282" s="8">
        <v>0</v>
      </c>
      <c r="Z282" s="8">
        <v>6132</v>
      </c>
      <c r="AA282" s="12">
        <v>9774</v>
      </c>
      <c r="AB282" s="11">
        <v>6994</v>
      </c>
      <c r="AC282" s="8">
        <v>-4884</v>
      </c>
      <c r="AD282" s="8">
        <v>0</v>
      </c>
      <c r="AE282" s="8">
        <v>0</v>
      </c>
      <c r="AF282" s="8">
        <v>2110</v>
      </c>
      <c r="AG282" s="8">
        <v>18</v>
      </c>
      <c r="AH282" s="8">
        <v>0</v>
      </c>
      <c r="AI282" s="8">
        <v>-34</v>
      </c>
      <c r="AJ282" s="8">
        <v>0</v>
      </c>
      <c r="AK282" s="8">
        <v>-159</v>
      </c>
      <c r="AL282" s="8">
        <v>0</v>
      </c>
      <c r="AM282" s="8">
        <v>1935</v>
      </c>
      <c r="AN282" s="8">
        <v>0</v>
      </c>
      <c r="AO282" s="12">
        <v>1935</v>
      </c>
      <c r="AP282" s="11">
        <v>6129</v>
      </c>
      <c r="AQ282" s="8">
        <v>137</v>
      </c>
      <c r="AR282" s="8">
        <v>265</v>
      </c>
      <c r="AS282" s="8">
        <v>6531</v>
      </c>
      <c r="AT282" s="8">
        <v>0</v>
      </c>
      <c r="AU282" s="8">
        <v>0</v>
      </c>
      <c r="AV282" s="8">
        <v>6531</v>
      </c>
      <c r="AW282" s="8">
        <v>882</v>
      </c>
      <c r="AX282" s="8">
        <v>389</v>
      </c>
      <c r="AY282" s="8">
        <v>277</v>
      </c>
      <c r="AZ282" s="8">
        <v>1806</v>
      </c>
      <c r="BA282" s="8">
        <v>352</v>
      </c>
      <c r="BB282" s="8">
        <v>788</v>
      </c>
      <c r="BC282" s="8">
        <v>25</v>
      </c>
      <c r="BD282" s="8">
        <v>0</v>
      </c>
      <c r="BE282" s="8">
        <v>118</v>
      </c>
      <c r="BF282" s="8">
        <v>0</v>
      </c>
      <c r="BG282" s="8">
        <v>0</v>
      </c>
      <c r="BH282" s="8">
        <v>4637</v>
      </c>
      <c r="BI282" s="12">
        <v>1894</v>
      </c>
      <c r="BJ282" s="11">
        <v>322</v>
      </c>
      <c r="BK282" s="8">
        <v>133</v>
      </c>
      <c r="BL282" s="8">
        <v>189</v>
      </c>
      <c r="BM282" s="8">
        <v>141</v>
      </c>
      <c r="BN282" s="8">
        <v>114</v>
      </c>
      <c r="BO282" s="12">
        <v>27</v>
      </c>
      <c r="BP282" s="11">
        <v>1848</v>
      </c>
      <c r="BQ282" s="58">
        <v>0</v>
      </c>
    </row>
    <row r="283" spans="1:69" ht="15">
      <c r="A283" s="57" t="s">
        <v>701</v>
      </c>
      <c r="B283" s="7" t="s">
        <v>702</v>
      </c>
      <c r="C283" s="9">
        <v>40999</v>
      </c>
      <c r="D283" s="13" t="s">
        <v>773</v>
      </c>
      <c r="E283" s="14">
        <v>40963</v>
      </c>
      <c r="F283" s="8">
        <v>0</v>
      </c>
      <c r="G283" s="8">
        <v>0</v>
      </c>
      <c r="H283" s="8">
        <v>0</v>
      </c>
      <c r="I283" s="8">
        <v>40963</v>
      </c>
      <c r="J283" s="8">
        <v>0</v>
      </c>
      <c r="K283" s="8">
        <v>40963</v>
      </c>
      <c r="L283" s="8">
        <v>0</v>
      </c>
      <c r="M283" s="8">
        <v>0</v>
      </c>
      <c r="N283" s="8">
        <v>4065</v>
      </c>
      <c r="O283" s="8">
        <v>135</v>
      </c>
      <c r="P283" s="8">
        <v>4200</v>
      </c>
      <c r="Q283" s="8">
        <v>0</v>
      </c>
      <c r="R283" s="8">
        <v>0</v>
      </c>
      <c r="S283" s="8">
        <v>331</v>
      </c>
      <c r="T283" s="8">
        <v>331</v>
      </c>
      <c r="U283" s="8">
        <v>0</v>
      </c>
      <c r="V283" s="8">
        <v>44832</v>
      </c>
      <c r="W283" s="8">
        <v>35820</v>
      </c>
      <c r="X283" s="8">
        <v>134</v>
      </c>
      <c r="Y283" s="8">
        <v>0</v>
      </c>
      <c r="Z283" s="8">
        <v>8878</v>
      </c>
      <c r="AA283" s="12">
        <v>44832</v>
      </c>
      <c r="AB283" s="11">
        <v>2857</v>
      </c>
      <c r="AC283" s="8">
        <v>-1234</v>
      </c>
      <c r="AD283" s="8">
        <v>0</v>
      </c>
      <c r="AE283" s="8">
        <v>0</v>
      </c>
      <c r="AF283" s="8">
        <v>1623</v>
      </c>
      <c r="AG283" s="8">
        <v>37</v>
      </c>
      <c r="AH283" s="8">
        <v>0</v>
      </c>
      <c r="AI283" s="8">
        <v>0</v>
      </c>
      <c r="AJ283" s="8">
        <v>14</v>
      </c>
      <c r="AK283" s="8">
        <v>-1206</v>
      </c>
      <c r="AL283" s="8">
        <v>0</v>
      </c>
      <c r="AM283" s="8">
        <v>468</v>
      </c>
      <c r="AN283" s="8">
        <v>0</v>
      </c>
      <c r="AO283" s="12">
        <v>468</v>
      </c>
      <c r="AP283" s="11">
        <v>1681</v>
      </c>
      <c r="AQ283" s="8">
        <v>58</v>
      </c>
      <c r="AR283" s="8">
        <v>0</v>
      </c>
      <c r="AS283" s="8">
        <v>1739</v>
      </c>
      <c r="AT283" s="8">
        <v>0</v>
      </c>
      <c r="AU283" s="8">
        <v>193</v>
      </c>
      <c r="AV283" s="8">
        <v>1932</v>
      </c>
      <c r="AW283" s="8">
        <v>263</v>
      </c>
      <c r="AX283" s="8">
        <v>223</v>
      </c>
      <c r="AY283" s="8">
        <v>0</v>
      </c>
      <c r="AZ283" s="8">
        <v>106</v>
      </c>
      <c r="BA283" s="8">
        <v>27</v>
      </c>
      <c r="BB283" s="8">
        <v>11</v>
      </c>
      <c r="BC283" s="8">
        <v>3</v>
      </c>
      <c r="BD283" s="8">
        <v>0</v>
      </c>
      <c r="BE283" s="8">
        <v>255</v>
      </c>
      <c r="BF283" s="8">
        <v>0</v>
      </c>
      <c r="BG283" s="8">
        <v>0</v>
      </c>
      <c r="BH283" s="8">
        <v>888</v>
      </c>
      <c r="BI283" s="12">
        <v>1044</v>
      </c>
      <c r="BJ283" s="11">
        <v>0</v>
      </c>
      <c r="BK283" s="8">
        <v>0</v>
      </c>
      <c r="BL283" s="8">
        <v>0</v>
      </c>
      <c r="BM283" s="8">
        <v>925</v>
      </c>
      <c r="BN283" s="8">
        <v>346</v>
      </c>
      <c r="BO283" s="12">
        <v>579</v>
      </c>
      <c r="BP283" s="11">
        <v>407</v>
      </c>
      <c r="BQ283" s="58">
        <v>151</v>
      </c>
    </row>
    <row r="284" spans="1:69" ht="15">
      <c r="A284" s="57" t="s">
        <v>703</v>
      </c>
      <c r="B284" s="7" t="s">
        <v>472</v>
      </c>
      <c r="C284" s="9">
        <v>40999</v>
      </c>
      <c r="D284" s="13" t="s">
        <v>773</v>
      </c>
      <c r="E284" s="14">
        <v>167677</v>
      </c>
      <c r="F284" s="8">
        <v>7859</v>
      </c>
      <c r="G284" s="8">
        <v>6</v>
      </c>
      <c r="H284" s="8">
        <v>1068</v>
      </c>
      <c r="I284" s="8">
        <v>158744</v>
      </c>
      <c r="J284" s="8">
        <v>4675</v>
      </c>
      <c r="K284" s="8">
        <v>163419</v>
      </c>
      <c r="L284" s="8">
        <v>2755</v>
      </c>
      <c r="M284" s="8">
        <v>0</v>
      </c>
      <c r="N284" s="8">
        <v>8248</v>
      </c>
      <c r="O284" s="8">
        <v>4063</v>
      </c>
      <c r="P284" s="8">
        <v>15066</v>
      </c>
      <c r="Q284" s="8">
        <v>6350</v>
      </c>
      <c r="R284" s="8">
        <v>0</v>
      </c>
      <c r="S284" s="8">
        <v>10302</v>
      </c>
      <c r="T284" s="8">
        <v>16652</v>
      </c>
      <c r="U284" s="8">
        <v>0</v>
      </c>
      <c r="V284" s="8">
        <v>161833</v>
      </c>
      <c r="W284" s="8">
        <v>86386</v>
      </c>
      <c r="X284" s="8">
        <v>252</v>
      </c>
      <c r="Y284" s="8">
        <v>0</v>
      </c>
      <c r="Z284" s="8">
        <v>75195</v>
      </c>
      <c r="AA284" s="12">
        <v>161833</v>
      </c>
      <c r="AB284" s="11">
        <v>26219</v>
      </c>
      <c r="AC284" s="8">
        <v>-19609</v>
      </c>
      <c r="AD284" s="8">
        <v>0</v>
      </c>
      <c r="AE284" s="8">
        <v>0</v>
      </c>
      <c r="AF284" s="8">
        <v>6610</v>
      </c>
      <c r="AG284" s="8">
        <v>-6</v>
      </c>
      <c r="AH284" s="8">
        <v>0</v>
      </c>
      <c r="AI284" s="8">
        <v>0</v>
      </c>
      <c r="AJ284" s="8">
        <v>14</v>
      </c>
      <c r="AK284" s="8">
        <v>-3305</v>
      </c>
      <c r="AL284" s="8">
        <v>0</v>
      </c>
      <c r="AM284" s="8">
        <v>3313</v>
      </c>
      <c r="AN284" s="8">
        <v>-1</v>
      </c>
      <c r="AO284" s="12">
        <v>3312</v>
      </c>
      <c r="AP284" s="11">
        <v>16191</v>
      </c>
      <c r="AQ284" s="8">
        <v>2052</v>
      </c>
      <c r="AR284" s="8">
        <v>124</v>
      </c>
      <c r="AS284" s="8">
        <v>18367</v>
      </c>
      <c r="AT284" s="8">
        <v>937</v>
      </c>
      <c r="AU284" s="8">
        <v>0</v>
      </c>
      <c r="AV284" s="8">
        <v>19304</v>
      </c>
      <c r="AW284" s="8">
        <v>2176</v>
      </c>
      <c r="AX284" s="8">
        <v>1930</v>
      </c>
      <c r="AY284" s="8">
        <v>1097</v>
      </c>
      <c r="AZ284" s="8">
        <v>2150</v>
      </c>
      <c r="BA284" s="8">
        <v>116</v>
      </c>
      <c r="BB284" s="8">
        <v>1485</v>
      </c>
      <c r="BC284" s="8">
        <v>33</v>
      </c>
      <c r="BD284" s="8">
        <v>28</v>
      </c>
      <c r="BE284" s="8">
        <v>2848</v>
      </c>
      <c r="BF284" s="8">
        <v>250</v>
      </c>
      <c r="BG284" s="8">
        <v>0</v>
      </c>
      <c r="BH284" s="8">
        <v>12113</v>
      </c>
      <c r="BI284" s="12">
        <v>7191</v>
      </c>
      <c r="BJ284" s="11">
        <v>6710</v>
      </c>
      <c r="BK284" s="8">
        <v>7293</v>
      </c>
      <c r="BL284" s="8">
        <v>-583</v>
      </c>
      <c r="BM284" s="8">
        <v>205</v>
      </c>
      <c r="BN284" s="8">
        <v>203</v>
      </c>
      <c r="BO284" s="12">
        <v>2</v>
      </c>
      <c r="BP284" s="11">
        <v>4893</v>
      </c>
      <c r="BQ284" s="58">
        <v>31</v>
      </c>
    </row>
    <row r="285" spans="1:69" ht="15">
      <c r="A285" s="57" t="s">
        <v>166</v>
      </c>
      <c r="B285" s="7" t="s">
        <v>165</v>
      </c>
      <c r="C285" s="9">
        <v>40999</v>
      </c>
      <c r="D285" s="13" t="s">
        <v>772</v>
      </c>
      <c r="E285" s="14">
        <v>69779</v>
      </c>
      <c r="F285" s="8">
        <v>5037</v>
      </c>
      <c r="G285" s="8">
        <v>0</v>
      </c>
      <c r="H285" s="8">
        <v>3468</v>
      </c>
      <c r="I285" s="8">
        <v>61274</v>
      </c>
      <c r="J285" s="8">
        <v>396</v>
      </c>
      <c r="K285" s="8">
        <v>61670</v>
      </c>
      <c r="L285" s="8">
        <v>121</v>
      </c>
      <c r="M285" s="8">
        <v>1638</v>
      </c>
      <c r="N285" s="8">
        <v>7366</v>
      </c>
      <c r="O285" s="8">
        <v>0</v>
      </c>
      <c r="P285" s="8">
        <v>9125</v>
      </c>
      <c r="Q285" s="8">
        <v>21400</v>
      </c>
      <c r="R285" s="8">
        <v>0</v>
      </c>
      <c r="S285" s="8">
        <v>2436</v>
      </c>
      <c r="T285" s="8">
        <v>23836</v>
      </c>
      <c r="U285" s="8">
        <v>-480</v>
      </c>
      <c r="V285" s="8">
        <v>46479</v>
      </c>
      <c r="W285" s="8">
        <v>21500</v>
      </c>
      <c r="X285" s="8">
        <v>0</v>
      </c>
      <c r="Y285" s="8">
        <v>0</v>
      </c>
      <c r="Z285" s="8">
        <v>24979</v>
      </c>
      <c r="AA285" s="12">
        <v>46479</v>
      </c>
      <c r="AB285" s="11">
        <v>16389</v>
      </c>
      <c r="AC285" s="8">
        <v>-11497</v>
      </c>
      <c r="AD285" s="8">
        <v>0</v>
      </c>
      <c r="AE285" s="8">
        <v>0</v>
      </c>
      <c r="AF285" s="8">
        <v>4892</v>
      </c>
      <c r="AG285" s="8">
        <v>197</v>
      </c>
      <c r="AH285" s="8">
        <v>0</v>
      </c>
      <c r="AI285" s="8">
        <v>67</v>
      </c>
      <c r="AJ285" s="8">
        <v>9</v>
      </c>
      <c r="AK285" s="8">
        <v>-1554</v>
      </c>
      <c r="AL285" s="8">
        <v>0</v>
      </c>
      <c r="AM285" s="8">
        <v>3611</v>
      </c>
      <c r="AN285" s="8">
        <v>0</v>
      </c>
      <c r="AO285" s="12">
        <v>3611</v>
      </c>
      <c r="AP285" s="11">
        <v>13242</v>
      </c>
      <c r="AQ285" s="8">
        <v>1086</v>
      </c>
      <c r="AR285" s="8">
        <v>0</v>
      </c>
      <c r="AS285" s="8">
        <v>14328</v>
      </c>
      <c r="AT285" s="8">
        <v>0</v>
      </c>
      <c r="AU285" s="8">
        <v>695</v>
      </c>
      <c r="AV285" s="8">
        <v>15023</v>
      </c>
      <c r="AW285" s="8">
        <v>3834</v>
      </c>
      <c r="AX285" s="8">
        <v>349</v>
      </c>
      <c r="AY285" s="8">
        <v>0</v>
      </c>
      <c r="AZ285" s="8">
        <v>1790</v>
      </c>
      <c r="BA285" s="8">
        <v>717</v>
      </c>
      <c r="BB285" s="8">
        <v>2734</v>
      </c>
      <c r="BC285" s="8">
        <v>6</v>
      </c>
      <c r="BD285" s="8">
        <v>0</v>
      </c>
      <c r="BE285" s="8">
        <v>0</v>
      </c>
      <c r="BF285" s="8">
        <v>841</v>
      </c>
      <c r="BG285" s="8">
        <v>0</v>
      </c>
      <c r="BH285" s="8">
        <v>10271</v>
      </c>
      <c r="BI285" s="12">
        <v>4752</v>
      </c>
      <c r="BJ285" s="11">
        <v>767</v>
      </c>
      <c r="BK285" s="8">
        <v>715</v>
      </c>
      <c r="BL285" s="8">
        <v>52</v>
      </c>
      <c r="BM285" s="8">
        <v>600</v>
      </c>
      <c r="BN285" s="8">
        <v>512</v>
      </c>
      <c r="BO285" s="12">
        <v>88</v>
      </c>
      <c r="BP285" s="11">
        <v>3560</v>
      </c>
      <c r="BQ285" s="58">
        <v>152</v>
      </c>
    </row>
    <row r="286" spans="1:69" ht="15">
      <c r="A286" s="57" t="s">
        <v>273</v>
      </c>
      <c r="B286" s="7" t="s">
        <v>272</v>
      </c>
      <c r="C286" s="9">
        <v>40999</v>
      </c>
      <c r="D286" s="13" t="s">
        <v>773</v>
      </c>
      <c r="E286" s="14">
        <v>1085954</v>
      </c>
      <c r="F286" s="8">
        <v>378756</v>
      </c>
      <c r="G286" s="8">
        <v>0</v>
      </c>
      <c r="H286" s="8">
        <v>34166</v>
      </c>
      <c r="I286" s="8">
        <v>673032</v>
      </c>
      <c r="J286" s="8">
        <v>18663</v>
      </c>
      <c r="K286" s="8">
        <v>691695</v>
      </c>
      <c r="L286" s="8">
        <v>2503</v>
      </c>
      <c r="M286" s="8">
        <v>2951</v>
      </c>
      <c r="N286" s="8">
        <v>31130</v>
      </c>
      <c r="O286" s="8">
        <v>5967</v>
      </c>
      <c r="P286" s="8">
        <v>42551</v>
      </c>
      <c r="Q286" s="8">
        <v>2453</v>
      </c>
      <c r="R286" s="8">
        <v>0</v>
      </c>
      <c r="S286" s="8">
        <v>40442</v>
      </c>
      <c r="T286" s="8">
        <v>42895</v>
      </c>
      <c r="U286" s="8">
        <v>0</v>
      </c>
      <c r="V286" s="8">
        <v>691351</v>
      </c>
      <c r="W286" s="8">
        <v>468318</v>
      </c>
      <c r="X286" s="8">
        <v>274</v>
      </c>
      <c r="Y286" s="8">
        <v>0</v>
      </c>
      <c r="Z286" s="8">
        <v>222759</v>
      </c>
      <c r="AA286" s="12">
        <v>691351</v>
      </c>
      <c r="AB286" s="11">
        <v>48094</v>
      </c>
      <c r="AC286" s="8">
        <v>-27934</v>
      </c>
      <c r="AD286" s="8">
        <v>0</v>
      </c>
      <c r="AE286" s="8">
        <v>0</v>
      </c>
      <c r="AF286" s="8">
        <v>20160</v>
      </c>
      <c r="AG286" s="8">
        <v>6508</v>
      </c>
      <c r="AH286" s="8">
        <v>32585</v>
      </c>
      <c r="AI286" s="8">
        <v>0</v>
      </c>
      <c r="AJ286" s="8">
        <v>3537</v>
      </c>
      <c r="AK286" s="8">
        <v>-19405</v>
      </c>
      <c r="AL286" s="8">
        <v>0</v>
      </c>
      <c r="AM286" s="8">
        <v>43385</v>
      </c>
      <c r="AN286" s="8">
        <v>0</v>
      </c>
      <c r="AO286" s="12">
        <v>43385</v>
      </c>
      <c r="AP286" s="11">
        <v>39066</v>
      </c>
      <c r="AQ286" s="8">
        <v>5659</v>
      </c>
      <c r="AR286" s="8">
        <v>0</v>
      </c>
      <c r="AS286" s="8">
        <v>44725</v>
      </c>
      <c r="AT286" s="8">
        <v>0</v>
      </c>
      <c r="AU286" s="8">
        <v>0</v>
      </c>
      <c r="AV286" s="8">
        <v>44725</v>
      </c>
      <c r="AW286" s="8">
        <v>4333</v>
      </c>
      <c r="AX286" s="8">
        <v>6725</v>
      </c>
      <c r="AY286" s="8">
        <v>0</v>
      </c>
      <c r="AZ286" s="8">
        <v>6409</v>
      </c>
      <c r="BA286" s="8">
        <v>860</v>
      </c>
      <c r="BB286" s="8">
        <v>340</v>
      </c>
      <c r="BC286" s="8">
        <v>273</v>
      </c>
      <c r="BD286" s="8">
        <v>0</v>
      </c>
      <c r="BE286" s="8">
        <v>5810</v>
      </c>
      <c r="BF286" s="8">
        <v>0</v>
      </c>
      <c r="BG286" s="8">
        <v>266</v>
      </c>
      <c r="BH286" s="8">
        <v>25016</v>
      </c>
      <c r="BI286" s="12">
        <v>19709</v>
      </c>
      <c r="BJ286" s="11">
        <v>1338</v>
      </c>
      <c r="BK286" s="8">
        <v>1544</v>
      </c>
      <c r="BL286" s="8">
        <v>-206</v>
      </c>
      <c r="BM286" s="8">
        <v>2031</v>
      </c>
      <c r="BN286" s="8">
        <v>1374</v>
      </c>
      <c r="BO286" s="12">
        <v>657</v>
      </c>
      <c r="BP286" s="11">
        <v>11576</v>
      </c>
      <c r="BQ286" s="58">
        <v>492</v>
      </c>
    </row>
    <row r="287" spans="1:69" ht="15">
      <c r="A287" s="57" t="s">
        <v>429</v>
      </c>
      <c r="B287" s="7" t="s">
        <v>428</v>
      </c>
      <c r="C287" s="9">
        <v>40999</v>
      </c>
      <c r="D287" s="13" t="s">
        <v>773</v>
      </c>
      <c r="E287" s="14">
        <v>14968</v>
      </c>
      <c r="F287" s="8">
        <v>5961</v>
      </c>
      <c r="G287" s="8">
        <v>0</v>
      </c>
      <c r="H287" s="8">
        <v>1254</v>
      </c>
      <c r="I287" s="8">
        <v>7753</v>
      </c>
      <c r="J287" s="8">
        <v>4095</v>
      </c>
      <c r="K287" s="8">
        <v>11848</v>
      </c>
      <c r="L287" s="8">
        <v>47504</v>
      </c>
      <c r="M287" s="8">
        <v>6164</v>
      </c>
      <c r="N287" s="8">
        <v>13519</v>
      </c>
      <c r="O287" s="8">
        <v>46744</v>
      </c>
      <c r="P287" s="8">
        <v>113931</v>
      </c>
      <c r="Q287" s="8">
        <v>0</v>
      </c>
      <c r="R287" s="8">
        <v>0</v>
      </c>
      <c r="S287" s="8">
        <v>9737</v>
      </c>
      <c r="T287" s="8">
        <v>9737</v>
      </c>
      <c r="U287" s="8">
        <v>0</v>
      </c>
      <c r="V287" s="8">
        <v>116042</v>
      </c>
      <c r="W287" s="8">
        <v>0</v>
      </c>
      <c r="X287" s="8">
        <v>11298</v>
      </c>
      <c r="Y287" s="8">
        <v>0</v>
      </c>
      <c r="Z287" s="8">
        <v>104744</v>
      </c>
      <c r="AA287" s="12">
        <v>116042</v>
      </c>
      <c r="AB287" s="11">
        <v>46274</v>
      </c>
      <c r="AC287" s="8">
        <v>-17950</v>
      </c>
      <c r="AD287" s="8">
        <v>-19949</v>
      </c>
      <c r="AE287" s="8">
        <v>0</v>
      </c>
      <c r="AF287" s="8">
        <v>8375</v>
      </c>
      <c r="AG287" s="8">
        <v>71244</v>
      </c>
      <c r="AH287" s="8">
        <v>-32585</v>
      </c>
      <c r="AI287" s="8">
        <v>0</v>
      </c>
      <c r="AJ287" s="8">
        <v>571</v>
      </c>
      <c r="AK287" s="8">
        <v>-6383</v>
      </c>
      <c r="AL287" s="8">
        <v>0</v>
      </c>
      <c r="AM287" s="8">
        <v>41222</v>
      </c>
      <c r="AN287" s="8">
        <v>0</v>
      </c>
      <c r="AO287" s="12">
        <v>41222</v>
      </c>
      <c r="AP287" s="11">
        <v>9193</v>
      </c>
      <c r="AQ287" s="8">
        <v>2357</v>
      </c>
      <c r="AR287" s="8">
        <v>0</v>
      </c>
      <c r="AS287" s="8">
        <v>11550</v>
      </c>
      <c r="AT287" s="8">
        <v>0</v>
      </c>
      <c r="AU287" s="8">
        <v>0</v>
      </c>
      <c r="AV287" s="8">
        <v>11550</v>
      </c>
      <c r="AW287" s="8">
        <v>794</v>
      </c>
      <c r="AX287" s="8">
        <v>2213</v>
      </c>
      <c r="AY287" s="8">
        <v>0</v>
      </c>
      <c r="AZ287" s="8">
        <v>335</v>
      </c>
      <c r="BA287" s="8">
        <v>0</v>
      </c>
      <c r="BB287" s="8">
        <v>392</v>
      </c>
      <c r="BC287" s="8">
        <v>-12</v>
      </c>
      <c r="BD287" s="8">
        <v>0</v>
      </c>
      <c r="BE287" s="8">
        <v>298</v>
      </c>
      <c r="BF287" s="8">
        <v>0</v>
      </c>
      <c r="BG287" s="8">
        <v>2</v>
      </c>
      <c r="BH287" s="8">
        <v>4022</v>
      </c>
      <c r="BI287" s="12">
        <v>7528</v>
      </c>
      <c r="BJ287" s="11">
        <v>31883</v>
      </c>
      <c r="BK287" s="8">
        <v>31941</v>
      </c>
      <c r="BL287" s="8">
        <v>-58</v>
      </c>
      <c r="BM287" s="8">
        <v>2841</v>
      </c>
      <c r="BN287" s="8">
        <v>1936</v>
      </c>
      <c r="BO287" s="12">
        <v>905</v>
      </c>
      <c r="BP287" s="11">
        <v>272</v>
      </c>
      <c r="BQ287" s="58">
        <v>36</v>
      </c>
    </row>
    <row r="288" spans="1:69" ht="15">
      <c r="A288" s="57" t="s">
        <v>717</v>
      </c>
      <c r="B288" s="7" t="s">
        <v>718</v>
      </c>
      <c r="C288" s="9">
        <v>40998</v>
      </c>
      <c r="D288" s="13" t="s">
        <v>773</v>
      </c>
      <c r="E288" s="14">
        <v>142884</v>
      </c>
      <c r="F288" s="8">
        <v>40194</v>
      </c>
      <c r="G288" s="8">
        <v>2410</v>
      </c>
      <c r="H288" s="8">
        <v>6553</v>
      </c>
      <c r="I288" s="8">
        <v>93727</v>
      </c>
      <c r="J288" s="8">
        <v>2345</v>
      </c>
      <c r="K288" s="8">
        <v>96072</v>
      </c>
      <c r="L288" s="8">
        <v>10358</v>
      </c>
      <c r="M288" s="8">
        <v>0</v>
      </c>
      <c r="N288" s="8">
        <v>30149</v>
      </c>
      <c r="O288" s="8">
        <v>3162</v>
      </c>
      <c r="P288" s="8">
        <v>43669</v>
      </c>
      <c r="Q288" s="8">
        <v>0</v>
      </c>
      <c r="R288" s="8">
        <v>0</v>
      </c>
      <c r="S288" s="8">
        <v>7272</v>
      </c>
      <c r="T288" s="8">
        <v>7272</v>
      </c>
      <c r="U288" s="8">
        <v>0</v>
      </c>
      <c r="V288" s="8">
        <v>132469</v>
      </c>
      <c r="W288" s="8">
        <v>0</v>
      </c>
      <c r="X288" s="8">
        <v>8216</v>
      </c>
      <c r="Y288" s="8">
        <v>0</v>
      </c>
      <c r="Z288" s="8">
        <v>124253</v>
      </c>
      <c r="AA288" s="12">
        <v>132469</v>
      </c>
      <c r="AB288" s="11">
        <v>38579</v>
      </c>
      <c r="AC288" s="8">
        <v>-34988</v>
      </c>
      <c r="AD288" s="8">
        <v>0</v>
      </c>
      <c r="AE288" s="8">
        <v>0</v>
      </c>
      <c r="AF288" s="8">
        <v>3591</v>
      </c>
      <c r="AG288" s="8">
        <v>984</v>
      </c>
      <c r="AH288" s="8">
        <v>0</v>
      </c>
      <c r="AI288" s="8">
        <v>0</v>
      </c>
      <c r="AJ288" s="8">
        <v>432</v>
      </c>
      <c r="AK288" s="8">
        <v>-87</v>
      </c>
      <c r="AL288" s="8">
        <v>0</v>
      </c>
      <c r="AM288" s="8">
        <v>4920</v>
      </c>
      <c r="AN288" s="8">
        <v>0</v>
      </c>
      <c r="AO288" s="12">
        <v>4920</v>
      </c>
      <c r="AP288" s="11">
        <v>27310</v>
      </c>
      <c r="AQ288" s="8">
        <v>4193</v>
      </c>
      <c r="AR288" s="8">
        <v>768</v>
      </c>
      <c r="AS288" s="8">
        <v>32271</v>
      </c>
      <c r="AT288" s="8">
        <v>0</v>
      </c>
      <c r="AU288" s="8">
        <v>0</v>
      </c>
      <c r="AV288" s="8">
        <v>32271</v>
      </c>
      <c r="AW288" s="8">
        <v>4755</v>
      </c>
      <c r="AX288" s="8">
        <v>24526</v>
      </c>
      <c r="AY288" s="8">
        <v>768</v>
      </c>
      <c r="AZ288" s="8">
        <v>998</v>
      </c>
      <c r="BA288" s="8">
        <v>0</v>
      </c>
      <c r="BB288" s="8">
        <v>-218</v>
      </c>
      <c r="BC288" s="8">
        <v>-47</v>
      </c>
      <c r="BD288" s="8">
        <v>0</v>
      </c>
      <c r="BE288" s="8">
        <v>1052</v>
      </c>
      <c r="BF288" s="8">
        <v>0</v>
      </c>
      <c r="BG288" s="8">
        <v>3154</v>
      </c>
      <c r="BH288" s="8">
        <v>34988</v>
      </c>
      <c r="BI288" s="12">
        <v>-2717</v>
      </c>
      <c r="BJ288" s="11">
        <v>0</v>
      </c>
      <c r="BK288" s="8">
        <v>0</v>
      </c>
      <c r="BL288" s="8">
        <v>0</v>
      </c>
      <c r="BM288" s="8">
        <v>6308</v>
      </c>
      <c r="BN288" s="8">
        <v>0</v>
      </c>
      <c r="BO288" s="12">
        <v>6308</v>
      </c>
      <c r="BP288" s="11">
        <v>1968</v>
      </c>
      <c r="BQ288" s="58">
        <v>0</v>
      </c>
    </row>
    <row r="289" spans="1:69" ht="15">
      <c r="A289" s="57" t="s">
        <v>453</v>
      </c>
      <c r="B289" s="7" t="s">
        <v>452</v>
      </c>
      <c r="C289" s="9">
        <v>40999</v>
      </c>
      <c r="D289" s="13" t="s">
        <v>773</v>
      </c>
      <c r="E289" s="14">
        <v>204742</v>
      </c>
      <c r="F289" s="8">
        <v>90662</v>
      </c>
      <c r="G289" s="8">
        <v>0</v>
      </c>
      <c r="H289" s="8">
        <v>9755</v>
      </c>
      <c r="I289" s="8">
        <v>104325</v>
      </c>
      <c r="J289" s="8">
        <v>9119</v>
      </c>
      <c r="K289" s="8">
        <v>113444</v>
      </c>
      <c r="L289" s="8">
        <v>0</v>
      </c>
      <c r="M289" s="8">
        <v>0</v>
      </c>
      <c r="N289" s="8">
        <v>1426</v>
      </c>
      <c r="O289" s="8">
        <v>7512</v>
      </c>
      <c r="P289" s="8">
        <v>8938</v>
      </c>
      <c r="Q289" s="8">
        <v>4135</v>
      </c>
      <c r="R289" s="8">
        <v>0</v>
      </c>
      <c r="S289" s="8">
        <v>0</v>
      </c>
      <c r="T289" s="8">
        <v>4135</v>
      </c>
      <c r="U289" s="8">
        <v>0</v>
      </c>
      <c r="V289" s="8">
        <v>118247</v>
      </c>
      <c r="W289" s="8">
        <v>106765</v>
      </c>
      <c r="X289" s="8">
        <v>364</v>
      </c>
      <c r="Y289" s="8">
        <v>0</v>
      </c>
      <c r="Z289" s="8">
        <v>11118</v>
      </c>
      <c r="AA289" s="12">
        <v>118247</v>
      </c>
      <c r="AB289" s="11">
        <v>22139</v>
      </c>
      <c r="AC289" s="8">
        <v>-17174</v>
      </c>
      <c r="AD289" s="8">
        <v>0</v>
      </c>
      <c r="AE289" s="8">
        <v>0</v>
      </c>
      <c r="AF289" s="8">
        <v>4965</v>
      </c>
      <c r="AG289" s="8">
        <v>544</v>
      </c>
      <c r="AH289" s="8">
        <v>200</v>
      </c>
      <c r="AI289" s="8">
        <v>0</v>
      </c>
      <c r="AJ289" s="8">
        <v>161</v>
      </c>
      <c r="AK289" s="8">
        <v>-4989</v>
      </c>
      <c r="AL289" s="8">
        <v>0</v>
      </c>
      <c r="AM289" s="8">
        <v>881</v>
      </c>
      <c r="AN289" s="8">
        <v>0</v>
      </c>
      <c r="AO289" s="12">
        <v>881</v>
      </c>
      <c r="AP289" s="11">
        <v>13814</v>
      </c>
      <c r="AQ289" s="8">
        <v>2053</v>
      </c>
      <c r="AR289" s="8">
        <v>241</v>
      </c>
      <c r="AS289" s="8">
        <v>16108</v>
      </c>
      <c r="AT289" s="8">
        <v>216</v>
      </c>
      <c r="AU289" s="8">
        <v>0</v>
      </c>
      <c r="AV289" s="8">
        <v>16324</v>
      </c>
      <c r="AW289" s="8">
        <v>1557</v>
      </c>
      <c r="AX289" s="8">
        <v>5445</v>
      </c>
      <c r="AY289" s="8">
        <v>677</v>
      </c>
      <c r="AZ289" s="8">
        <v>1438</v>
      </c>
      <c r="BA289" s="8">
        <v>831</v>
      </c>
      <c r="BB289" s="8">
        <v>0</v>
      </c>
      <c r="BC289" s="8">
        <v>51</v>
      </c>
      <c r="BD289" s="8">
        <v>12</v>
      </c>
      <c r="BE289" s="8">
        <v>1264</v>
      </c>
      <c r="BF289" s="8">
        <v>0</v>
      </c>
      <c r="BG289" s="8">
        <v>2240</v>
      </c>
      <c r="BH289" s="8">
        <v>13515</v>
      </c>
      <c r="BI289" s="12">
        <v>2809</v>
      </c>
      <c r="BJ289" s="11">
        <v>4257</v>
      </c>
      <c r="BK289" s="8">
        <v>2546</v>
      </c>
      <c r="BL289" s="8">
        <v>1711</v>
      </c>
      <c r="BM289" s="8">
        <v>1558</v>
      </c>
      <c r="BN289" s="8">
        <v>1113</v>
      </c>
      <c r="BO289" s="12">
        <v>445</v>
      </c>
      <c r="BP289" s="11">
        <v>2689</v>
      </c>
      <c r="BQ289" s="58">
        <v>0</v>
      </c>
    </row>
    <row r="290" spans="1:69" ht="15">
      <c r="A290" s="57" t="s">
        <v>719</v>
      </c>
      <c r="B290" s="7" t="s">
        <v>9</v>
      </c>
      <c r="C290" s="9">
        <v>40999</v>
      </c>
      <c r="D290" s="13" t="s">
        <v>773</v>
      </c>
      <c r="E290" s="14">
        <v>138550</v>
      </c>
      <c r="F290" s="8">
        <v>71665</v>
      </c>
      <c r="G290" s="8">
        <v>0</v>
      </c>
      <c r="H290" s="8">
        <v>5528</v>
      </c>
      <c r="I290" s="8">
        <v>61357</v>
      </c>
      <c r="J290" s="8">
        <v>281</v>
      </c>
      <c r="K290" s="8">
        <v>61638</v>
      </c>
      <c r="L290" s="8">
        <v>0</v>
      </c>
      <c r="M290" s="8">
        <v>0</v>
      </c>
      <c r="N290" s="8">
        <v>2968</v>
      </c>
      <c r="O290" s="8">
        <v>2116</v>
      </c>
      <c r="P290" s="8">
        <v>5084</v>
      </c>
      <c r="Q290" s="8">
        <v>1001</v>
      </c>
      <c r="R290" s="8">
        <v>0</v>
      </c>
      <c r="S290" s="8">
        <v>4315</v>
      </c>
      <c r="T290" s="8">
        <v>5316</v>
      </c>
      <c r="U290" s="8">
        <v>0</v>
      </c>
      <c r="V290" s="8">
        <v>61406</v>
      </c>
      <c r="W290" s="8">
        <v>46458</v>
      </c>
      <c r="X290" s="8">
        <v>4263</v>
      </c>
      <c r="Y290" s="8">
        <v>0</v>
      </c>
      <c r="Z290" s="8">
        <v>10685</v>
      </c>
      <c r="AA290" s="12">
        <v>61406</v>
      </c>
      <c r="AB290" s="11">
        <v>12616</v>
      </c>
      <c r="AC290" s="8">
        <v>-11250</v>
      </c>
      <c r="AD290" s="8">
        <v>0</v>
      </c>
      <c r="AE290" s="8">
        <v>0</v>
      </c>
      <c r="AF290" s="8">
        <v>1366</v>
      </c>
      <c r="AG290" s="8">
        <v>407</v>
      </c>
      <c r="AH290" s="8">
        <v>0</v>
      </c>
      <c r="AI290" s="8">
        <v>0</v>
      </c>
      <c r="AJ290" s="8">
        <v>2</v>
      </c>
      <c r="AK290" s="8">
        <v>-774</v>
      </c>
      <c r="AL290" s="8">
        <v>0</v>
      </c>
      <c r="AM290" s="8">
        <v>1001</v>
      </c>
      <c r="AN290" s="8">
        <v>0</v>
      </c>
      <c r="AO290" s="12">
        <v>1001</v>
      </c>
      <c r="AP290" s="11">
        <v>8272</v>
      </c>
      <c r="AQ290" s="8">
        <v>1932</v>
      </c>
      <c r="AR290" s="8">
        <v>0</v>
      </c>
      <c r="AS290" s="8">
        <v>10204</v>
      </c>
      <c r="AT290" s="8">
        <v>1490</v>
      </c>
      <c r="AU290" s="8">
        <v>922</v>
      </c>
      <c r="AV290" s="8">
        <v>12616</v>
      </c>
      <c r="AW290" s="8">
        <v>3926</v>
      </c>
      <c r="AX290" s="8">
        <v>1695</v>
      </c>
      <c r="AY290" s="8">
        <v>1460</v>
      </c>
      <c r="AZ290" s="8">
        <v>1062</v>
      </c>
      <c r="BA290" s="8">
        <v>462</v>
      </c>
      <c r="BB290" s="8">
        <v>0</v>
      </c>
      <c r="BC290" s="8">
        <v>142</v>
      </c>
      <c r="BD290" s="8">
        <v>2023</v>
      </c>
      <c r="BE290" s="8">
        <v>480</v>
      </c>
      <c r="BF290" s="8">
        <v>0</v>
      </c>
      <c r="BG290" s="8">
        <v>0</v>
      </c>
      <c r="BH290" s="8">
        <v>11250</v>
      </c>
      <c r="BI290" s="12">
        <v>1366</v>
      </c>
      <c r="BJ290" s="11">
        <v>0</v>
      </c>
      <c r="BK290" s="8">
        <v>0</v>
      </c>
      <c r="BL290" s="8">
        <v>0</v>
      </c>
      <c r="BM290" s="8">
        <v>0</v>
      </c>
      <c r="BN290" s="8">
        <v>0</v>
      </c>
      <c r="BO290" s="12">
        <v>0</v>
      </c>
      <c r="BP290" s="11">
        <v>1553</v>
      </c>
      <c r="BQ290" s="58">
        <v>0</v>
      </c>
    </row>
    <row r="291" spans="1:69" ht="15">
      <c r="A291" s="57" t="s">
        <v>633</v>
      </c>
      <c r="B291" s="7" t="s">
        <v>632</v>
      </c>
      <c r="C291" s="9">
        <v>40999</v>
      </c>
      <c r="D291" s="13" t="s">
        <v>773</v>
      </c>
      <c r="E291" s="14">
        <v>1391964</v>
      </c>
      <c r="F291" s="8">
        <v>630962</v>
      </c>
      <c r="G291" s="8">
        <v>31726</v>
      </c>
      <c r="H291" s="8">
        <v>154507</v>
      </c>
      <c r="I291" s="8">
        <v>574769</v>
      </c>
      <c r="J291" s="8">
        <v>22297</v>
      </c>
      <c r="K291" s="8">
        <v>597066</v>
      </c>
      <c r="L291" s="8">
        <v>2563</v>
      </c>
      <c r="M291" s="8">
        <v>30905</v>
      </c>
      <c r="N291" s="8">
        <v>40224</v>
      </c>
      <c r="O291" s="8">
        <v>0</v>
      </c>
      <c r="P291" s="8">
        <v>73692</v>
      </c>
      <c r="Q291" s="8">
        <v>0</v>
      </c>
      <c r="R291" s="8">
        <v>0</v>
      </c>
      <c r="S291" s="8">
        <v>37161</v>
      </c>
      <c r="T291" s="8">
        <v>37161</v>
      </c>
      <c r="U291" s="8">
        <v>0</v>
      </c>
      <c r="V291" s="8">
        <v>633597</v>
      </c>
      <c r="W291" s="8">
        <v>510421</v>
      </c>
      <c r="X291" s="8">
        <v>890</v>
      </c>
      <c r="Y291" s="8">
        <v>0</v>
      </c>
      <c r="Z291" s="8">
        <v>122286</v>
      </c>
      <c r="AA291" s="12">
        <v>633597</v>
      </c>
      <c r="AB291" s="11">
        <v>126326</v>
      </c>
      <c r="AC291" s="8">
        <v>-88993</v>
      </c>
      <c r="AD291" s="8">
        <v>-4463</v>
      </c>
      <c r="AE291" s="8">
        <v>0</v>
      </c>
      <c r="AF291" s="8">
        <v>32870</v>
      </c>
      <c r="AG291" s="8">
        <v>2923</v>
      </c>
      <c r="AH291" s="8">
        <v>1078</v>
      </c>
      <c r="AI291" s="8">
        <v>0</v>
      </c>
      <c r="AJ291" s="8">
        <v>1774</v>
      </c>
      <c r="AK291" s="8">
        <v>-27302</v>
      </c>
      <c r="AL291" s="8">
        <v>0</v>
      </c>
      <c r="AM291" s="8">
        <v>11343</v>
      </c>
      <c r="AN291" s="8">
        <v>0</v>
      </c>
      <c r="AO291" s="12">
        <v>11343</v>
      </c>
      <c r="AP291" s="11">
        <v>100688</v>
      </c>
      <c r="AQ291" s="8">
        <v>8183</v>
      </c>
      <c r="AR291" s="8">
        <v>378</v>
      </c>
      <c r="AS291" s="8">
        <v>109249</v>
      </c>
      <c r="AT291" s="8">
        <v>0</v>
      </c>
      <c r="AU291" s="8">
        <v>0</v>
      </c>
      <c r="AV291" s="8">
        <v>109249</v>
      </c>
      <c r="AW291" s="8">
        <v>34323</v>
      </c>
      <c r="AX291" s="8">
        <v>5972</v>
      </c>
      <c r="AY291" s="8">
        <v>0</v>
      </c>
      <c r="AZ291" s="8">
        <v>15556</v>
      </c>
      <c r="BA291" s="8">
        <v>4024</v>
      </c>
      <c r="BB291" s="8">
        <v>0</v>
      </c>
      <c r="BC291" s="8">
        <v>1293</v>
      </c>
      <c r="BD291" s="8">
        <v>0</v>
      </c>
      <c r="BE291" s="8">
        <v>14810</v>
      </c>
      <c r="BF291" s="8">
        <v>1348</v>
      </c>
      <c r="BG291" s="8">
        <v>0</v>
      </c>
      <c r="BH291" s="8">
        <v>77326</v>
      </c>
      <c r="BI291" s="12">
        <v>31923</v>
      </c>
      <c r="BJ291" s="11">
        <v>17077</v>
      </c>
      <c r="BK291" s="8">
        <v>16130</v>
      </c>
      <c r="BL291" s="8">
        <v>947</v>
      </c>
      <c r="BM291" s="8">
        <v>0</v>
      </c>
      <c r="BN291" s="8">
        <v>0</v>
      </c>
      <c r="BO291" s="12">
        <v>0</v>
      </c>
      <c r="BP291" s="11">
        <v>3992</v>
      </c>
      <c r="BQ291" s="58">
        <v>66</v>
      </c>
    </row>
    <row r="292" spans="1:69" ht="15">
      <c r="A292" s="57" t="s">
        <v>156</v>
      </c>
      <c r="B292" s="7" t="s">
        <v>155</v>
      </c>
      <c r="C292" s="9">
        <v>40999</v>
      </c>
      <c r="D292" s="13" t="s">
        <v>772</v>
      </c>
      <c r="E292" s="14">
        <v>194507</v>
      </c>
      <c r="F292" s="8">
        <v>0</v>
      </c>
      <c r="G292" s="8">
        <v>0</v>
      </c>
      <c r="H292" s="8">
        <v>0</v>
      </c>
      <c r="I292" s="8">
        <v>194507</v>
      </c>
      <c r="J292" s="8">
        <v>3792</v>
      </c>
      <c r="K292" s="8">
        <v>198299</v>
      </c>
      <c r="L292" s="8">
        <v>926</v>
      </c>
      <c r="M292" s="8">
        <v>0</v>
      </c>
      <c r="N292" s="8">
        <v>3621</v>
      </c>
      <c r="O292" s="8">
        <v>1751</v>
      </c>
      <c r="P292" s="8">
        <v>6298</v>
      </c>
      <c r="Q292" s="8">
        <v>0</v>
      </c>
      <c r="R292" s="8">
        <v>0</v>
      </c>
      <c r="S292" s="8">
        <v>4522</v>
      </c>
      <c r="T292" s="8">
        <v>4522</v>
      </c>
      <c r="U292" s="8">
        <v>-3079</v>
      </c>
      <c r="V292" s="8">
        <v>196996</v>
      </c>
      <c r="W292" s="8">
        <v>115303</v>
      </c>
      <c r="X292" s="8">
        <v>343</v>
      </c>
      <c r="Y292" s="8">
        <v>0</v>
      </c>
      <c r="Z292" s="8">
        <v>81350</v>
      </c>
      <c r="AA292" s="12">
        <v>196996</v>
      </c>
      <c r="AB292" s="11">
        <v>27252</v>
      </c>
      <c r="AC292" s="8">
        <v>-18084</v>
      </c>
      <c r="AD292" s="8">
        <v>-2900</v>
      </c>
      <c r="AE292" s="8">
        <v>0</v>
      </c>
      <c r="AF292" s="8">
        <v>6268</v>
      </c>
      <c r="AG292" s="8">
        <v>164</v>
      </c>
      <c r="AH292" s="8">
        <v>0</v>
      </c>
      <c r="AI292" s="8">
        <v>0</v>
      </c>
      <c r="AJ292" s="8">
        <v>20</v>
      </c>
      <c r="AK292" s="8">
        <v>-4824</v>
      </c>
      <c r="AL292" s="8">
        <v>0</v>
      </c>
      <c r="AM292" s="8">
        <v>1628</v>
      </c>
      <c r="AN292" s="8">
        <v>0</v>
      </c>
      <c r="AO292" s="12">
        <v>1628</v>
      </c>
      <c r="AP292" s="11">
        <v>25239</v>
      </c>
      <c r="AQ292" s="8">
        <v>981</v>
      </c>
      <c r="AR292" s="8">
        <v>123</v>
      </c>
      <c r="AS292" s="8">
        <v>26343</v>
      </c>
      <c r="AT292" s="8">
        <v>0</v>
      </c>
      <c r="AU292" s="8">
        <v>269</v>
      </c>
      <c r="AV292" s="8">
        <v>26612</v>
      </c>
      <c r="AW292" s="8">
        <v>5414</v>
      </c>
      <c r="AX292" s="8">
        <v>1810</v>
      </c>
      <c r="AY292" s="8">
        <v>380</v>
      </c>
      <c r="AZ292" s="8">
        <v>4658</v>
      </c>
      <c r="BA292" s="8">
        <v>1370</v>
      </c>
      <c r="BB292" s="8">
        <v>2787</v>
      </c>
      <c r="BC292" s="8">
        <v>176</v>
      </c>
      <c r="BD292" s="8">
        <v>330</v>
      </c>
      <c r="BE292" s="8">
        <v>3025</v>
      </c>
      <c r="BF292" s="8">
        <v>0</v>
      </c>
      <c r="BG292" s="8">
        <v>0</v>
      </c>
      <c r="BH292" s="8">
        <v>19950</v>
      </c>
      <c r="BI292" s="12">
        <v>6662</v>
      </c>
      <c r="BJ292" s="11">
        <v>640</v>
      </c>
      <c r="BK292" s="8">
        <v>970</v>
      </c>
      <c r="BL292" s="8">
        <v>-330</v>
      </c>
      <c r="BM292" s="8">
        <v>0</v>
      </c>
      <c r="BN292" s="8">
        <v>64</v>
      </c>
      <c r="BO292" s="12">
        <v>-64</v>
      </c>
      <c r="BP292" s="11">
        <v>5950</v>
      </c>
      <c r="BQ292" s="58">
        <v>0</v>
      </c>
    </row>
    <row r="293" spans="1:69" ht="15">
      <c r="A293" s="57" t="s">
        <v>418</v>
      </c>
      <c r="B293" s="7" t="s">
        <v>417</v>
      </c>
      <c r="C293" s="9">
        <v>40999</v>
      </c>
      <c r="D293" s="13" t="s">
        <v>773</v>
      </c>
      <c r="E293" s="14">
        <v>70848</v>
      </c>
      <c r="F293" s="8">
        <v>43337</v>
      </c>
      <c r="G293" s="8">
        <v>0</v>
      </c>
      <c r="H293" s="8">
        <v>5112</v>
      </c>
      <c r="I293" s="8">
        <v>22399</v>
      </c>
      <c r="J293" s="8">
        <v>260</v>
      </c>
      <c r="K293" s="8">
        <v>22659</v>
      </c>
      <c r="L293" s="8">
        <v>0</v>
      </c>
      <c r="M293" s="8">
        <v>0</v>
      </c>
      <c r="N293" s="8">
        <v>3799</v>
      </c>
      <c r="O293" s="8">
        <v>827</v>
      </c>
      <c r="P293" s="8">
        <v>4626</v>
      </c>
      <c r="Q293" s="8">
        <v>107</v>
      </c>
      <c r="R293" s="8">
        <v>0</v>
      </c>
      <c r="S293" s="8">
        <v>779</v>
      </c>
      <c r="T293" s="8">
        <v>886</v>
      </c>
      <c r="U293" s="8">
        <v>0</v>
      </c>
      <c r="V293" s="8">
        <v>26399</v>
      </c>
      <c r="W293" s="8">
        <v>10105</v>
      </c>
      <c r="X293" s="8">
        <v>0</v>
      </c>
      <c r="Y293" s="8">
        <v>0</v>
      </c>
      <c r="Z293" s="8">
        <v>16294</v>
      </c>
      <c r="AA293" s="12">
        <v>26399</v>
      </c>
      <c r="AB293" s="11">
        <v>7858</v>
      </c>
      <c r="AC293" s="8">
        <v>-5661</v>
      </c>
      <c r="AD293" s="8">
        <v>0</v>
      </c>
      <c r="AE293" s="8">
        <v>0</v>
      </c>
      <c r="AF293" s="8">
        <v>2197</v>
      </c>
      <c r="AG293" s="8">
        <v>19</v>
      </c>
      <c r="AH293" s="8">
        <v>0</v>
      </c>
      <c r="AI293" s="8">
        <v>0</v>
      </c>
      <c r="AJ293" s="8">
        <v>111</v>
      </c>
      <c r="AK293" s="8">
        <v>-632</v>
      </c>
      <c r="AL293" s="8">
        <v>0</v>
      </c>
      <c r="AM293" s="8">
        <v>1695</v>
      </c>
      <c r="AN293" s="8">
        <v>0</v>
      </c>
      <c r="AO293" s="12">
        <v>1695</v>
      </c>
      <c r="AP293" s="11">
        <v>7666</v>
      </c>
      <c r="AQ293" s="8">
        <v>0</v>
      </c>
      <c r="AR293" s="8">
        <v>0</v>
      </c>
      <c r="AS293" s="8">
        <v>7666</v>
      </c>
      <c r="AT293" s="8">
        <v>0</v>
      </c>
      <c r="AU293" s="8">
        <v>0</v>
      </c>
      <c r="AV293" s="8">
        <v>7666</v>
      </c>
      <c r="AW293" s="8">
        <v>1056</v>
      </c>
      <c r="AX293" s="8">
        <v>1361</v>
      </c>
      <c r="AY293" s="8">
        <v>0</v>
      </c>
      <c r="AZ293" s="8">
        <v>2083</v>
      </c>
      <c r="BA293" s="8">
        <v>0</v>
      </c>
      <c r="BB293" s="8">
        <v>354</v>
      </c>
      <c r="BC293" s="8">
        <v>35</v>
      </c>
      <c r="BD293" s="8">
        <v>0</v>
      </c>
      <c r="BE293" s="8">
        <v>371</v>
      </c>
      <c r="BF293" s="8">
        <v>0</v>
      </c>
      <c r="BG293" s="8">
        <v>372</v>
      </c>
      <c r="BH293" s="8">
        <v>5632</v>
      </c>
      <c r="BI293" s="12">
        <v>2034</v>
      </c>
      <c r="BJ293" s="11">
        <v>83</v>
      </c>
      <c r="BK293" s="8">
        <v>21</v>
      </c>
      <c r="BL293" s="8">
        <v>62</v>
      </c>
      <c r="BM293" s="8">
        <v>109</v>
      </c>
      <c r="BN293" s="8">
        <v>8</v>
      </c>
      <c r="BO293" s="12">
        <v>101</v>
      </c>
      <c r="BP293" s="11">
        <v>1480</v>
      </c>
      <c r="BQ293" s="58">
        <v>0</v>
      </c>
    </row>
    <row r="294" spans="1:69" ht="15">
      <c r="A294" s="57" t="s">
        <v>207</v>
      </c>
      <c r="B294" s="7" t="s">
        <v>206</v>
      </c>
      <c r="C294" s="9">
        <v>40908</v>
      </c>
      <c r="D294" s="13" t="s">
        <v>773</v>
      </c>
      <c r="E294" s="14">
        <v>125548</v>
      </c>
      <c r="F294" s="8">
        <v>29016</v>
      </c>
      <c r="G294" s="8">
        <v>13505</v>
      </c>
      <c r="H294" s="8">
        <v>5346</v>
      </c>
      <c r="I294" s="8">
        <v>77681</v>
      </c>
      <c r="J294" s="8">
        <v>11885</v>
      </c>
      <c r="K294" s="8">
        <v>89566</v>
      </c>
      <c r="L294" s="8">
        <v>456</v>
      </c>
      <c r="M294" s="8">
        <v>15</v>
      </c>
      <c r="N294" s="8">
        <v>0</v>
      </c>
      <c r="O294" s="8">
        <v>2132</v>
      </c>
      <c r="P294" s="8">
        <v>2603</v>
      </c>
      <c r="Q294" s="8">
        <v>385</v>
      </c>
      <c r="R294" s="8">
        <v>21</v>
      </c>
      <c r="S294" s="8">
        <v>1939</v>
      </c>
      <c r="T294" s="8">
        <v>2345</v>
      </c>
      <c r="U294" s="8">
        <v>0</v>
      </c>
      <c r="V294" s="8">
        <v>89824</v>
      </c>
      <c r="W294" s="8">
        <v>50967</v>
      </c>
      <c r="X294" s="8">
        <v>10657</v>
      </c>
      <c r="Y294" s="8">
        <v>0</v>
      </c>
      <c r="Z294" s="8">
        <v>28200</v>
      </c>
      <c r="AA294" s="12">
        <v>89824</v>
      </c>
      <c r="AB294" s="11">
        <v>16992</v>
      </c>
      <c r="AC294" s="8">
        <v>-15989</v>
      </c>
      <c r="AD294" s="8">
        <v>-502</v>
      </c>
      <c r="AE294" s="8">
        <v>0</v>
      </c>
      <c r="AF294" s="8">
        <v>501</v>
      </c>
      <c r="AG294" s="8">
        <v>1183</v>
      </c>
      <c r="AH294" s="8">
        <v>0</v>
      </c>
      <c r="AI294" s="8">
        <v>0</v>
      </c>
      <c r="AJ294" s="8">
        <v>45</v>
      </c>
      <c r="AK294" s="8">
        <v>-1209</v>
      </c>
      <c r="AL294" s="8">
        <v>0</v>
      </c>
      <c r="AM294" s="8">
        <v>520</v>
      </c>
      <c r="AN294" s="8">
        <v>0</v>
      </c>
      <c r="AO294" s="12">
        <v>520</v>
      </c>
      <c r="AP294" s="11">
        <v>6804</v>
      </c>
      <c r="AQ294" s="8">
        <v>503</v>
      </c>
      <c r="AR294" s="8">
        <v>5666</v>
      </c>
      <c r="AS294" s="8">
        <v>12973</v>
      </c>
      <c r="AT294" s="8">
        <v>0</v>
      </c>
      <c r="AU294" s="8">
        <v>0</v>
      </c>
      <c r="AV294" s="8">
        <v>12973</v>
      </c>
      <c r="AW294" s="8">
        <v>2306</v>
      </c>
      <c r="AX294" s="8">
        <v>1219</v>
      </c>
      <c r="AY294" s="8">
        <v>5608</v>
      </c>
      <c r="AZ294" s="8">
        <v>1112</v>
      </c>
      <c r="BA294" s="8">
        <v>24</v>
      </c>
      <c r="BB294" s="8">
        <v>295</v>
      </c>
      <c r="BC294" s="8">
        <v>30</v>
      </c>
      <c r="BD294" s="8">
        <v>0</v>
      </c>
      <c r="BE294" s="8">
        <v>1584</v>
      </c>
      <c r="BF294" s="8">
        <v>0</v>
      </c>
      <c r="BG294" s="8">
        <v>279</v>
      </c>
      <c r="BH294" s="8">
        <v>12457</v>
      </c>
      <c r="BI294" s="12">
        <v>516</v>
      </c>
      <c r="BJ294" s="11">
        <v>1110</v>
      </c>
      <c r="BK294" s="8">
        <v>1273</v>
      </c>
      <c r="BL294" s="8">
        <v>-163</v>
      </c>
      <c r="BM294" s="8">
        <v>2909</v>
      </c>
      <c r="BN294" s="8">
        <v>2761</v>
      </c>
      <c r="BO294" s="12">
        <v>148</v>
      </c>
      <c r="BP294" s="11">
        <v>2074</v>
      </c>
      <c r="BQ294" s="58">
        <v>374</v>
      </c>
    </row>
    <row r="295" spans="1:69" ht="15">
      <c r="A295" s="57" t="s">
        <v>704</v>
      </c>
      <c r="B295" s="7" t="s">
        <v>321</v>
      </c>
      <c r="C295" s="9">
        <v>40999</v>
      </c>
      <c r="D295" s="13" t="s">
        <v>773</v>
      </c>
      <c r="E295" s="14">
        <v>60341</v>
      </c>
      <c r="F295" s="8">
        <v>32847</v>
      </c>
      <c r="G295" s="8">
        <v>0</v>
      </c>
      <c r="H295" s="8">
        <v>5234</v>
      </c>
      <c r="I295" s="8">
        <v>22260</v>
      </c>
      <c r="J295" s="8">
        <v>3937</v>
      </c>
      <c r="K295" s="8">
        <v>26197</v>
      </c>
      <c r="L295" s="8">
        <v>0</v>
      </c>
      <c r="M295" s="8">
        <v>0</v>
      </c>
      <c r="N295" s="8">
        <v>739</v>
      </c>
      <c r="O295" s="8">
        <v>231</v>
      </c>
      <c r="P295" s="8">
        <v>970</v>
      </c>
      <c r="Q295" s="8">
        <v>472</v>
      </c>
      <c r="R295" s="8">
        <v>0</v>
      </c>
      <c r="S295" s="8">
        <v>781</v>
      </c>
      <c r="T295" s="8">
        <v>1253</v>
      </c>
      <c r="U295" s="8">
        <v>-173</v>
      </c>
      <c r="V295" s="8">
        <v>25741</v>
      </c>
      <c r="W295" s="8">
        <v>7848</v>
      </c>
      <c r="X295" s="8">
        <v>0</v>
      </c>
      <c r="Y295" s="8">
        <v>0</v>
      </c>
      <c r="Z295" s="8">
        <v>17893</v>
      </c>
      <c r="AA295" s="12">
        <v>25741</v>
      </c>
      <c r="AB295" s="11">
        <v>5797</v>
      </c>
      <c r="AC295" s="8">
        <v>-5568</v>
      </c>
      <c r="AD295" s="8">
        <v>0</v>
      </c>
      <c r="AE295" s="8">
        <v>0</v>
      </c>
      <c r="AF295" s="8">
        <v>229</v>
      </c>
      <c r="AG295" s="8">
        <v>0</v>
      </c>
      <c r="AH295" s="8">
        <v>0</v>
      </c>
      <c r="AI295" s="8">
        <v>32</v>
      </c>
      <c r="AJ295" s="8">
        <v>173</v>
      </c>
      <c r="AK295" s="8">
        <v>-294</v>
      </c>
      <c r="AL295" s="8">
        <v>0</v>
      </c>
      <c r="AM295" s="8">
        <v>140</v>
      </c>
      <c r="AN295" s="8">
        <v>0</v>
      </c>
      <c r="AO295" s="12">
        <v>140</v>
      </c>
      <c r="AP295" s="11">
        <v>4434</v>
      </c>
      <c r="AQ295" s="8">
        <v>1020</v>
      </c>
      <c r="AR295" s="8">
        <v>143</v>
      </c>
      <c r="AS295" s="8">
        <v>5597</v>
      </c>
      <c r="AT295" s="8">
        <v>93</v>
      </c>
      <c r="AU295" s="8">
        <v>107</v>
      </c>
      <c r="AV295" s="8">
        <v>5797</v>
      </c>
      <c r="AW295" s="8">
        <v>1478</v>
      </c>
      <c r="AX295" s="8">
        <v>697</v>
      </c>
      <c r="AY295" s="8">
        <v>295</v>
      </c>
      <c r="AZ295" s="8">
        <v>785</v>
      </c>
      <c r="BA295" s="8">
        <v>409</v>
      </c>
      <c r="BB295" s="8">
        <v>391</v>
      </c>
      <c r="BC295" s="8">
        <v>17</v>
      </c>
      <c r="BD295" s="8">
        <v>0</v>
      </c>
      <c r="BE295" s="8">
        <v>472</v>
      </c>
      <c r="BF295" s="8">
        <v>684</v>
      </c>
      <c r="BG295" s="8">
        <v>340</v>
      </c>
      <c r="BH295" s="8">
        <v>5568</v>
      </c>
      <c r="BI295" s="12">
        <v>229</v>
      </c>
      <c r="BJ295" s="11">
        <v>0</v>
      </c>
      <c r="BK295" s="8">
        <v>0</v>
      </c>
      <c r="BL295" s="8">
        <v>0</v>
      </c>
      <c r="BM295" s="8">
        <v>0</v>
      </c>
      <c r="BN295" s="8">
        <v>0</v>
      </c>
      <c r="BO295" s="12">
        <v>0</v>
      </c>
      <c r="BP295" s="11">
        <v>1244</v>
      </c>
      <c r="BQ295" s="58">
        <v>0</v>
      </c>
    </row>
    <row r="296" spans="1:69" ht="15">
      <c r="A296" s="57" t="s">
        <v>379</v>
      </c>
      <c r="B296" s="7" t="s">
        <v>378</v>
      </c>
      <c r="C296" s="9">
        <v>40999</v>
      </c>
      <c r="D296" s="13" t="s">
        <v>773</v>
      </c>
      <c r="E296" s="14">
        <v>1775569</v>
      </c>
      <c r="F296" s="8">
        <v>857244</v>
      </c>
      <c r="G296" s="8">
        <v>0</v>
      </c>
      <c r="H296" s="8">
        <v>119281</v>
      </c>
      <c r="I296" s="8">
        <v>799044</v>
      </c>
      <c r="J296" s="8">
        <v>49423</v>
      </c>
      <c r="K296" s="8">
        <v>848467</v>
      </c>
      <c r="L296" s="8">
        <v>23763</v>
      </c>
      <c r="M296" s="8">
        <v>48767</v>
      </c>
      <c r="N296" s="8">
        <v>43817</v>
      </c>
      <c r="O296" s="8">
        <v>99221</v>
      </c>
      <c r="P296" s="8">
        <v>215568</v>
      </c>
      <c r="Q296" s="8">
        <v>10130</v>
      </c>
      <c r="R296" s="8">
        <v>0</v>
      </c>
      <c r="S296" s="8">
        <v>128568</v>
      </c>
      <c r="T296" s="8">
        <v>138698</v>
      </c>
      <c r="U296" s="8">
        <v>-7168</v>
      </c>
      <c r="V296" s="8">
        <v>918169</v>
      </c>
      <c r="W296" s="8">
        <v>642274</v>
      </c>
      <c r="X296" s="8">
        <v>6938</v>
      </c>
      <c r="Y296" s="8">
        <v>25726</v>
      </c>
      <c r="Z296" s="8">
        <v>243231</v>
      </c>
      <c r="AA296" s="12">
        <v>918169</v>
      </c>
      <c r="AB296" s="11">
        <v>252228</v>
      </c>
      <c r="AC296" s="8">
        <v>-206937</v>
      </c>
      <c r="AD296" s="8">
        <v>-3525</v>
      </c>
      <c r="AE296" s="8">
        <v>0</v>
      </c>
      <c r="AF296" s="8">
        <v>41766</v>
      </c>
      <c r="AG296" s="8">
        <v>5866</v>
      </c>
      <c r="AH296" s="8">
        <v>322</v>
      </c>
      <c r="AI296" s="8">
        <v>0</v>
      </c>
      <c r="AJ296" s="8">
        <v>4032</v>
      </c>
      <c r="AK296" s="8">
        <v>-34995</v>
      </c>
      <c r="AL296" s="8">
        <v>0</v>
      </c>
      <c r="AM296" s="8">
        <v>16991</v>
      </c>
      <c r="AN296" s="8">
        <v>435</v>
      </c>
      <c r="AO296" s="12">
        <v>17426</v>
      </c>
      <c r="AP296" s="11">
        <v>172793</v>
      </c>
      <c r="AQ296" s="8">
        <v>28261</v>
      </c>
      <c r="AR296" s="8">
        <v>28145</v>
      </c>
      <c r="AS296" s="8">
        <v>229199</v>
      </c>
      <c r="AT296" s="8">
        <v>0</v>
      </c>
      <c r="AU296" s="8">
        <v>225</v>
      </c>
      <c r="AV296" s="8">
        <v>229424</v>
      </c>
      <c r="AW296" s="8">
        <v>38822</v>
      </c>
      <c r="AX296" s="8">
        <v>25231</v>
      </c>
      <c r="AY296" s="8">
        <v>28145</v>
      </c>
      <c r="AZ296" s="8">
        <v>54336</v>
      </c>
      <c r="BA296" s="8">
        <v>19460</v>
      </c>
      <c r="BB296" s="8">
        <v>0</v>
      </c>
      <c r="BC296" s="8">
        <v>1938</v>
      </c>
      <c r="BD296" s="8">
        <v>0</v>
      </c>
      <c r="BE296" s="8">
        <v>22638</v>
      </c>
      <c r="BF296" s="8">
        <v>1999</v>
      </c>
      <c r="BG296" s="8">
        <v>0</v>
      </c>
      <c r="BH296" s="8">
        <v>192569</v>
      </c>
      <c r="BI296" s="12">
        <v>36855</v>
      </c>
      <c r="BJ296" s="11">
        <v>18575</v>
      </c>
      <c r="BK296" s="8">
        <v>16414</v>
      </c>
      <c r="BL296" s="8">
        <v>2161</v>
      </c>
      <c r="BM296" s="8">
        <v>4229</v>
      </c>
      <c r="BN296" s="8">
        <v>1479</v>
      </c>
      <c r="BO296" s="12">
        <v>2750</v>
      </c>
      <c r="BP296" s="11">
        <v>49801</v>
      </c>
      <c r="BQ296" s="58">
        <v>1785</v>
      </c>
    </row>
    <row r="297" spans="1:69" ht="15">
      <c r="A297" s="57" t="s">
        <v>553</v>
      </c>
      <c r="B297" s="7" t="s">
        <v>552</v>
      </c>
      <c r="C297" s="9">
        <v>40999</v>
      </c>
      <c r="D297" s="13" t="s">
        <v>773</v>
      </c>
      <c r="E297" s="14">
        <v>519767</v>
      </c>
      <c r="F297" s="8">
        <v>234272</v>
      </c>
      <c r="G297" s="8">
        <v>9724</v>
      </c>
      <c r="H297" s="8">
        <v>28407</v>
      </c>
      <c r="I297" s="8">
        <v>247364</v>
      </c>
      <c r="J297" s="8">
        <v>23693</v>
      </c>
      <c r="K297" s="8">
        <v>271057</v>
      </c>
      <c r="L297" s="8">
        <v>7534</v>
      </c>
      <c r="M297" s="8">
        <v>1480</v>
      </c>
      <c r="N297" s="8">
        <v>17655</v>
      </c>
      <c r="O297" s="8">
        <v>14352</v>
      </c>
      <c r="P297" s="8">
        <v>41021</v>
      </c>
      <c r="Q297" s="8">
        <v>1825</v>
      </c>
      <c r="R297" s="8">
        <v>0</v>
      </c>
      <c r="S297" s="8">
        <v>21751</v>
      </c>
      <c r="T297" s="8">
        <v>23576</v>
      </c>
      <c r="U297" s="8">
        <v>0</v>
      </c>
      <c r="V297" s="8">
        <v>288502</v>
      </c>
      <c r="W297" s="8">
        <v>240713</v>
      </c>
      <c r="X297" s="8">
        <v>2699</v>
      </c>
      <c r="Y297" s="8">
        <v>36</v>
      </c>
      <c r="Z297" s="8">
        <v>45054</v>
      </c>
      <c r="AA297" s="12">
        <v>288502</v>
      </c>
      <c r="AB297" s="11">
        <v>51717</v>
      </c>
      <c r="AC297" s="8">
        <v>-38077</v>
      </c>
      <c r="AD297" s="8">
        <v>-4588</v>
      </c>
      <c r="AE297" s="8">
        <v>0</v>
      </c>
      <c r="AF297" s="8">
        <v>9052</v>
      </c>
      <c r="AG297" s="8">
        <v>12852</v>
      </c>
      <c r="AH297" s="8">
        <v>-15000</v>
      </c>
      <c r="AI297" s="8">
        <v>0</v>
      </c>
      <c r="AJ297" s="8">
        <v>695</v>
      </c>
      <c r="AK297" s="8">
        <v>-9294</v>
      </c>
      <c r="AL297" s="8">
        <v>0</v>
      </c>
      <c r="AM297" s="8">
        <v>-1695</v>
      </c>
      <c r="AN297" s="8">
        <v>1987</v>
      </c>
      <c r="AO297" s="12">
        <v>292</v>
      </c>
      <c r="AP297" s="11">
        <v>30955</v>
      </c>
      <c r="AQ297" s="8">
        <v>1657</v>
      </c>
      <c r="AR297" s="8">
        <v>2</v>
      </c>
      <c r="AS297" s="8">
        <v>32614</v>
      </c>
      <c r="AT297" s="8">
        <v>0</v>
      </c>
      <c r="AU297" s="8">
        <v>0</v>
      </c>
      <c r="AV297" s="8">
        <v>32614</v>
      </c>
      <c r="AW297" s="8">
        <v>10741</v>
      </c>
      <c r="AX297" s="8">
        <v>1562</v>
      </c>
      <c r="AY297" s="8">
        <v>1</v>
      </c>
      <c r="AZ297" s="8">
        <v>6651</v>
      </c>
      <c r="BA297" s="8">
        <v>1335</v>
      </c>
      <c r="BB297" s="8">
        <v>2865</v>
      </c>
      <c r="BC297" s="8">
        <v>146</v>
      </c>
      <c r="BD297" s="8">
        <v>0</v>
      </c>
      <c r="BE297" s="8">
        <v>3571</v>
      </c>
      <c r="BF297" s="8">
        <v>0</v>
      </c>
      <c r="BG297" s="8">
        <v>128</v>
      </c>
      <c r="BH297" s="8">
        <v>27000</v>
      </c>
      <c r="BI297" s="12">
        <v>5614</v>
      </c>
      <c r="BJ297" s="11">
        <v>18862</v>
      </c>
      <c r="BK297" s="8">
        <v>15665</v>
      </c>
      <c r="BL297" s="8">
        <v>3197</v>
      </c>
      <c r="BM297" s="8">
        <v>241</v>
      </c>
      <c r="BN297" s="8">
        <v>0</v>
      </c>
      <c r="BO297" s="12">
        <v>241</v>
      </c>
      <c r="BP297" s="11">
        <v>7015</v>
      </c>
      <c r="BQ297" s="58">
        <v>559</v>
      </c>
    </row>
    <row r="298" spans="1:69" ht="15">
      <c r="A298" s="57" t="s">
        <v>482</v>
      </c>
      <c r="B298" s="7" t="s">
        <v>481</v>
      </c>
      <c r="C298" s="9">
        <v>40999</v>
      </c>
      <c r="D298" s="13" t="s">
        <v>773</v>
      </c>
      <c r="E298" s="14">
        <v>51189</v>
      </c>
      <c r="F298" s="8">
        <v>9353</v>
      </c>
      <c r="G298" s="8">
        <v>0</v>
      </c>
      <c r="H298" s="8">
        <v>9128</v>
      </c>
      <c r="I298" s="8">
        <v>32708</v>
      </c>
      <c r="J298" s="8">
        <v>1203</v>
      </c>
      <c r="K298" s="8">
        <v>33911</v>
      </c>
      <c r="L298" s="8">
        <v>0</v>
      </c>
      <c r="M298" s="8">
        <v>56</v>
      </c>
      <c r="N298" s="8">
        <v>749</v>
      </c>
      <c r="O298" s="8">
        <v>790</v>
      </c>
      <c r="P298" s="8">
        <v>1595</v>
      </c>
      <c r="Q298" s="8">
        <v>2150</v>
      </c>
      <c r="R298" s="8">
        <v>0</v>
      </c>
      <c r="S298" s="8">
        <v>2036</v>
      </c>
      <c r="T298" s="8">
        <v>4186</v>
      </c>
      <c r="U298" s="8">
        <v>-661</v>
      </c>
      <c r="V298" s="8">
        <v>30659</v>
      </c>
      <c r="W298" s="8">
        <v>17263</v>
      </c>
      <c r="X298" s="8">
        <v>19</v>
      </c>
      <c r="Y298" s="8">
        <v>0</v>
      </c>
      <c r="Z298" s="8">
        <v>13377</v>
      </c>
      <c r="AA298" s="12">
        <v>30659</v>
      </c>
      <c r="AB298" s="11">
        <v>10244</v>
      </c>
      <c r="AC298" s="8">
        <v>-8879</v>
      </c>
      <c r="AD298" s="8">
        <v>0</v>
      </c>
      <c r="AE298" s="8">
        <v>0</v>
      </c>
      <c r="AF298" s="8">
        <v>1365</v>
      </c>
      <c r="AG298" s="8">
        <v>172</v>
      </c>
      <c r="AH298" s="8">
        <v>-60</v>
      </c>
      <c r="AI298" s="8">
        <v>0</v>
      </c>
      <c r="AJ298" s="8">
        <v>11</v>
      </c>
      <c r="AK298" s="8">
        <v>-945</v>
      </c>
      <c r="AL298" s="8">
        <v>0</v>
      </c>
      <c r="AM298" s="8">
        <v>543</v>
      </c>
      <c r="AN298" s="8">
        <v>-12</v>
      </c>
      <c r="AO298" s="12">
        <v>531</v>
      </c>
      <c r="AP298" s="11">
        <v>8736</v>
      </c>
      <c r="AQ298" s="8">
        <v>607</v>
      </c>
      <c r="AR298" s="8">
        <v>48</v>
      </c>
      <c r="AS298" s="8">
        <v>9391</v>
      </c>
      <c r="AT298" s="8">
        <v>4</v>
      </c>
      <c r="AU298" s="8">
        <v>180</v>
      </c>
      <c r="AV298" s="8">
        <v>9575</v>
      </c>
      <c r="AW298" s="8">
        <v>2035</v>
      </c>
      <c r="AX298" s="8">
        <v>683</v>
      </c>
      <c r="AY298" s="8">
        <v>60</v>
      </c>
      <c r="AZ298" s="8">
        <v>1332</v>
      </c>
      <c r="BA298" s="8">
        <v>647</v>
      </c>
      <c r="BB298" s="8">
        <v>746</v>
      </c>
      <c r="BC298" s="8">
        <v>140</v>
      </c>
      <c r="BD298" s="8">
        <v>0</v>
      </c>
      <c r="BE298" s="8">
        <v>1562</v>
      </c>
      <c r="BF298" s="8">
        <v>0</v>
      </c>
      <c r="BG298" s="8">
        <v>1099</v>
      </c>
      <c r="BH298" s="8">
        <v>8304</v>
      </c>
      <c r="BI298" s="12">
        <v>1271</v>
      </c>
      <c r="BJ298" s="11">
        <v>502</v>
      </c>
      <c r="BK298" s="8">
        <v>479</v>
      </c>
      <c r="BL298" s="8">
        <v>23</v>
      </c>
      <c r="BM298" s="8">
        <v>167</v>
      </c>
      <c r="BN298" s="8">
        <v>96</v>
      </c>
      <c r="BO298" s="12">
        <v>71</v>
      </c>
      <c r="BP298" s="11">
        <v>2525</v>
      </c>
      <c r="BQ298" s="58">
        <v>21</v>
      </c>
    </row>
    <row r="299" spans="1:69" ht="15">
      <c r="A299" s="57" t="s">
        <v>134</v>
      </c>
      <c r="B299" s="7" t="s">
        <v>133</v>
      </c>
      <c r="C299" s="9">
        <v>40999</v>
      </c>
      <c r="D299" s="13" t="s">
        <v>772</v>
      </c>
      <c r="E299" s="14">
        <v>304938</v>
      </c>
      <c r="F299" s="8">
        <v>22277</v>
      </c>
      <c r="G299" s="8">
        <v>2489</v>
      </c>
      <c r="H299" s="8">
        <v>34544</v>
      </c>
      <c r="I299" s="8">
        <v>245628</v>
      </c>
      <c r="J299" s="8">
        <v>3609</v>
      </c>
      <c r="K299" s="8">
        <v>249237</v>
      </c>
      <c r="L299" s="8">
        <v>1655</v>
      </c>
      <c r="M299" s="8">
        <v>0</v>
      </c>
      <c r="N299" s="8">
        <v>3849</v>
      </c>
      <c r="O299" s="8">
        <v>2762</v>
      </c>
      <c r="P299" s="8">
        <v>8266</v>
      </c>
      <c r="Q299" s="8">
        <v>0</v>
      </c>
      <c r="R299" s="8">
        <v>0</v>
      </c>
      <c r="S299" s="8">
        <v>6781</v>
      </c>
      <c r="T299" s="8">
        <v>6781</v>
      </c>
      <c r="U299" s="8">
        <v>-21206</v>
      </c>
      <c r="V299" s="8">
        <v>229516</v>
      </c>
      <c r="W299" s="8">
        <v>210025</v>
      </c>
      <c r="X299" s="8">
        <v>359</v>
      </c>
      <c r="Y299" s="8">
        <v>0</v>
      </c>
      <c r="Z299" s="8">
        <v>19132</v>
      </c>
      <c r="AA299" s="12">
        <v>229516</v>
      </c>
      <c r="AB299" s="11">
        <v>49973</v>
      </c>
      <c r="AC299" s="8">
        <v>-32832</v>
      </c>
      <c r="AD299" s="8">
        <v>0</v>
      </c>
      <c r="AE299" s="8">
        <v>0</v>
      </c>
      <c r="AF299" s="8">
        <v>17141</v>
      </c>
      <c r="AG299" s="8">
        <v>5150</v>
      </c>
      <c r="AH299" s="8">
        <v>272</v>
      </c>
      <c r="AI299" s="8">
        <v>0</v>
      </c>
      <c r="AJ299" s="8">
        <v>21</v>
      </c>
      <c r="AK299" s="8">
        <v>-9911</v>
      </c>
      <c r="AL299" s="8">
        <v>0</v>
      </c>
      <c r="AM299" s="8">
        <v>12673</v>
      </c>
      <c r="AN299" s="8">
        <v>0</v>
      </c>
      <c r="AO299" s="12">
        <v>12673</v>
      </c>
      <c r="AP299" s="11">
        <v>44655</v>
      </c>
      <c r="AQ299" s="8">
        <v>3841</v>
      </c>
      <c r="AR299" s="8">
        <v>0</v>
      </c>
      <c r="AS299" s="8">
        <v>48496</v>
      </c>
      <c r="AT299" s="8">
        <v>0</v>
      </c>
      <c r="AU299" s="8">
        <v>0</v>
      </c>
      <c r="AV299" s="8">
        <v>48496</v>
      </c>
      <c r="AW299" s="8">
        <v>3955</v>
      </c>
      <c r="AX299" s="8">
        <v>2507</v>
      </c>
      <c r="AY299" s="8">
        <v>2200</v>
      </c>
      <c r="AZ299" s="8">
        <v>12566</v>
      </c>
      <c r="BA299" s="8">
        <v>0</v>
      </c>
      <c r="BB299" s="8">
        <v>4459</v>
      </c>
      <c r="BC299" s="8">
        <v>214</v>
      </c>
      <c r="BD299" s="8">
        <v>0</v>
      </c>
      <c r="BE299" s="8">
        <v>5942</v>
      </c>
      <c r="BF299" s="8">
        <v>0</v>
      </c>
      <c r="BG299" s="8">
        <v>0</v>
      </c>
      <c r="BH299" s="8">
        <v>31843</v>
      </c>
      <c r="BI299" s="12">
        <v>16653</v>
      </c>
      <c r="BJ299" s="11">
        <v>1330</v>
      </c>
      <c r="BK299" s="8">
        <v>989</v>
      </c>
      <c r="BL299" s="8">
        <v>341</v>
      </c>
      <c r="BM299" s="8">
        <v>147</v>
      </c>
      <c r="BN299" s="8">
        <v>0</v>
      </c>
      <c r="BO299" s="12">
        <v>147</v>
      </c>
      <c r="BP299" s="11">
        <v>12174</v>
      </c>
      <c r="BQ299" s="58">
        <v>0</v>
      </c>
    </row>
    <row r="300" spans="1:69" ht="15">
      <c r="A300" s="57" t="s">
        <v>261</v>
      </c>
      <c r="B300" s="7" t="s">
        <v>260</v>
      </c>
      <c r="C300" s="9">
        <v>40999</v>
      </c>
      <c r="D300" s="13" t="s">
        <v>772</v>
      </c>
      <c r="E300" s="14">
        <v>31120</v>
      </c>
      <c r="F300" s="8">
        <v>2311</v>
      </c>
      <c r="G300" s="8">
        <v>0</v>
      </c>
      <c r="H300" s="8">
        <v>1019</v>
      </c>
      <c r="I300" s="8">
        <v>27790</v>
      </c>
      <c r="J300" s="8">
        <v>787</v>
      </c>
      <c r="K300" s="8">
        <v>28577</v>
      </c>
      <c r="L300" s="8">
        <v>0</v>
      </c>
      <c r="M300" s="8">
        <v>0</v>
      </c>
      <c r="N300" s="8">
        <v>443</v>
      </c>
      <c r="O300" s="8">
        <v>649</v>
      </c>
      <c r="P300" s="8">
        <v>1092</v>
      </c>
      <c r="Q300" s="8">
        <v>0</v>
      </c>
      <c r="R300" s="8">
        <v>0</v>
      </c>
      <c r="S300" s="8">
        <v>1696</v>
      </c>
      <c r="T300" s="8">
        <v>1696</v>
      </c>
      <c r="U300" s="8">
        <v>271</v>
      </c>
      <c r="V300" s="8">
        <v>28244</v>
      </c>
      <c r="W300" s="8">
        <v>19496</v>
      </c>
      <c r="X300" s="8">
        <v>0</v>
      </c>
      <c r="Y300" s="8">
        <v>0</v>
      </c>
      <c r="Z300" s="8">
        <v>8748</v>
      </c>
      <c r="AA300" s="12">
        <v>28244</v>
      </c>
      <c r="AB300" s="11">
        <v>8914</v>
      </c>
      <c r="AC300" s="8">
        <v>-5435</v>
      </c>
      <c r="AD300" s="8">
        <v>0</v>
      </c>
      <c r="AE300" s="8">
        <v>0</v>
      </c>
      <c r="AF300" s="8">
        <v>3479</v>
      </c>
      <c r="AG300" s="8">
        <v>91</v>
      </c>
      <c r="AH300" s="8">
        <v>0</v>
      </c>
      <c r="AI300" s="8">
        <v>75</v>
      </c>
      <c r="AJ300" s="8">
        <v>0</v>
      </c>
      <c r="AK300" s="8">
        <v>-904</v>
      </c>
      <c r="AL300" s="8">
        <v>0</v>
      </c>
      <c r="AM300" s="8">
        <v>2741</v>
      </c>
      <c r="AN300" s="8">
        <v>0</v>
      </c>
      <c r="AO300" s="12">
        <v>2741</v>
      </c>
      <c r="AP300" s="11">
        <v>7553</v>
      </c>
      <c r="AQ300" s="8">
        <v>424</v>
      </c>
      <c r="AR300" s="8">
        <v>0</v>
      </c>
      <c r="AS300" s="8">
        <v>7977</v>
      </c>
      <c r="AT300" s="8">
        <v>0</v>
      </c>
      <c r="AU300" s="8">
        <v>0</v>
      </c>
      <c r="AV300" s="8">
        <v>7977</v>
      </c>
      <c r="AW300" s="8">
        <v>1284</v>
      </c>
      <c r="AX300" s="8">
        <v>945</v>
      </c>
      <c r="AY300" s="8">
        <v>0</v>
      </c>
      <c r="AZ300" s="8">
        <v>1554</v>
      </c>
      <c r="BA300" s="8">
        <v>320</v>
      </c>
      <c r="BB300" s="8">
        <v>79</v>
      </c>
      <c r="BC300" s="8">
        <v>41</v>
      </c>
      <c r="BD300" s="8">
        <v>0</v>
      </c>
      <c r="BE300" s="8">
        <v>635</v>
      </c>
      <c r="BF300" s="8">
        <v>0</v>
      </c>
      <c r="BG300" s="8">
        <v>0</v>
      </c>
      <c r="BH300" s="8">
        <v>4858</v>
      </c>
      <c r="BI300" s="12">
        <v>3119</v>
      </c>
      <c r="BJ300" s="11">
        <v>937</v>
      </c>
      <c r="BK300" s="8">
        <v>577</v>
      </c>
      <c r="BL300" s="8">
        <v>360</v>
      </c>
      <c r="BM300" s="8">
        <v>0</v>
      </c>
      <c r="BN300" s="8">
        <v>0</v>
      </c>
      <c r="BO300" s="12">
        <v>0</v>
      </c>
      <c r="BP300" s="11">
        <v>2220</v>
      </c>
      <c r="BQ300" s="58">
        <v>0</v>
      </c>
    </row>
    <row r="301" spans="1:69" ht="15">
      <c r="A301" s="57" t="s">
        <v>12</v>
      </c>
      <c r="B301" s="7" t="s">
        <v>11</v>
      </c>
      <c r="C301" s="9">
        <v>40999</v>
      </c>
      <c r="D301" s="13" t="s">
        <v>773</v>
      </c>
      <c r="E301" s="14">
        <v>190920</v>
      </c>
      <c r="F301" s="8">
        <v>88752</v>
      </c>
      <c r="G301" s="8">
        <v>14277</v>
      </c>
      <c r="H301" s="8">
        <v>6400</v>
      </c>
      <c r="I301" s="8">
        <v>81491</v>
      </c>
      <c r="J301" s="8">
        <v>3534</v>
      </c>
      <c r="K301" s="8">
        <v>85025</v>
      </c>
      <c r="L301" s="8">
        <v>536</v>
      </c>
      <c r="M301" s="8">
        <v>41</v>
      </c>
      <c r="N301" s="8">
        <v>862</v>
      </c>
      <c r="O301" s="8">
        <v>1947</v>
      </c>
      <c r="P301" s="8">
        <v>3386</v>
      </c>
      <c r="Q301" s="8">
        <v>605</v>
      </c>
      <c r="R301" s="8">
        <v>0</v>
      </c>
      <c r="S301" s="8">
        <v>3561</v>
      </c>
      <c r="T301" s="8">
        <v>4166</v>
      </c>
      <c r="U301" s="8">
        <v>0</v>
      </c>
      <c r="V301" s="8">
        <v>84245</v>
      </c>
      <c r="W301" s="8">
        <v>65460</v>
      </c>
      <c r="X301" s="8">
        <v>956</v>
      </c>
      <c r="Y301" s="8">
        <v>0</v>
      </c>
      <c r="Z301" s="8">
        <v>17829</v>
      </c>
      <c r="AA301" s="12">
        <v>84245</v>
      </c>
      <c r="AB301" s="11">
        <v>17290</v>
      </c>
      <c r="AC301" s="8">
        <v>-12651</v>
      </c>
      <c r="AD301" s="8">
        <v>-718</v>
      </c>
      <c r="AE301" s="8">
        <v>0</v>
      </c>
      <c r="AF301" s="8">
        <v>3921</v>
      </c>
      <c r="AG301" s="8">
        <v>-24</v>
      </c>
      <c r="AH301" s="8">
        <v>79</v>
      </c>
      <c r="AI301" s="8">
        <v>-20</v>
      </c>
      <c r="AJ301" s="8">
        <v>2</v>
      </c>
      <c r="AK301" s="8">
        <v>-2792</v>
      </c>
      <c r="AL301" s="8">
        <v>0</v>
      </c>
      <c r="AM301" s="8">
        <v>1166</v>
      </c>
      <c r="AN301" s="8">
        <v>0</v>
      </c>
      <c r="AO301" s="12">
        <v>1166</v>
      </c>
      <c r="AP301" s="11">
        <v>11263</v>
      </c>
      <c r="AQ301" s="8">
        <v>1664</v>
      </c>
      <c r="AR301" s="8">
        <v>0</v>
      </c>
      <c r="AS301" s="8">
        <v>12927</v>
      </c>
      <c r="AT301" s="8">
        <v>0</v>
      </c>
      <c r="AU301" s="8">
        <v>0</v>
      </c>
      <c r="AV301" s="8">
        <v>12927</v>
      </c>
      <c r="AW301" s="8">
        <v>2044</v>
      </c>
      <c r="AX301" s="8">
        <v>2039</v>
      </c>
      <c r="AY301" s="8">
        <v>0</v>
      </c>
      <c r="AZ301" s="8">
        <v>2831</v>
      </c>
      <c r="BA301" s="8">
        <v>87</v>
      </c>
      <c r="BB301" s="8">
        <v>0</v>
      </c>
      <c r="BC301" s="8">
        <v>76</v>
      </c>
      <c r="BD301" s="8">
        <v>195</v>
      </c>
      <c r="BE301" s="8">
        <v>1768</v>
      </c>
      <c r="BF301" s="8">
        <v>0</v>
      </c>
      <c r="BG301" s="8">
        <v>0</v>
      </c>
      <c r="BH301" s="8">
        <v>9040</v>
      </c>
      <c r="BI301" s="12">
        <v>3887</v>
      </c>
      <c r="BJ301" s="11">
        <v>4363</v>
      </c>
      <c r="BK301" s="8">
        <v>4329</v>
      </c>
      <c r="BL301" s="8">
        <v>34</v>
      </c>
      <c r="BM301" s="8">
        <v>0</v>
      </c>
      <c r="BN301" s="8">
        <v>0</v>
      </c>
      <c r="BO301" s="12">
        <v>0</v>
      </c>
      <c r="BP301" s="11">
        <v>3367</v>
      </c>
      <c r="BQ301" s="58">
        <v>0</v>
      </c>
    </row>
    <row r="302" spans="1:69" ht="15">
      <c r="A302" s="57" t="s">
        <v>348</v>
      </c>
      <c r="B302" s="7" t="s">
        <v>604</v>
      </c>
      <c r="C302" s="9">
        <v>40999</v>
      </c>
      <c r="D302" s="13" t="s">
        <v>772</v>
      </c>
      <c r="E302" s="14">
        <v>87432</v>
      </c>
      <c r="F302" s="8">
        <v>258</v>
      </c>
      <c r="G302" s="8">
        <v>0</v>
      </c>
      <c r="H302" s="8">
        <v>11737</v>
      </c>
      <c r="I302" s="8">
        <v>75437</v>
      </c>
      <c r="J302" s="8">
        <v>1260</v>
      </c>
      <c r="K302" s="8">
        <v>76697</v>
      </c>
      <c r="L302" s="8">
        <v>0</v>
      </c>
      <c r="M302" s="8">
        <v>0</v>
      </c>
      <c r="N302" s="8">
        <v>1060</v>
      </c>
      <c r="O302" s="8">
        <v>587</v>
      </c>
      <c r="P302" s="8">
        <v>1647</v>
      </c>
      <c r="Q302" s="8">
        <v>0</v>
      </c>
      <c r="R302" s="8">
        <v>0</v>
      </c>
      <c r="S302" s="8">
        <v>3155</v>
      </c>
      <c r="T302" s="8">
        <v>3155</v>
      </c>
      <c r="U302" s="8">
        <v>-4464</v>
      </c>
      <c r="V302" s="8">
        <v>70725</v>
      </c>
      <c r="W302" s="8">
        <v>78576</v>
      </c>
      <c r="X302" s="8">
        <v>0</v>
      </c>
      <c r="Y302" s="8">
        <v>0</v>
      </c>
      <c r="Z302" s="8">
        <v>-7851</v>
      </c>
      <c r="AA302" s="12">
        <v>70725</v>
      </c>
      <c r="AB302" s="11">
        <v>20590</v>
      </c>
      <c r="AC302" s="8">
        <v>-14340</v>
      </c>
      <c r="AD302" s="8">
        <v>0</v>
      </c>
      <c r="AE302" s="8">
        <v>0</v>
      </c>
      <c r="AF302" s="8">
        <v>6250</v>
      </c>
      <c r="AG302" s="8">
        <v>84</v>
      </c>
      <c r="AH302" s="8">
        <v>0</v>
      </c>
      <c r="AI302" s="8">
        <v>19</v>
      </c>
      <c r="AJ302" s="8">
        <v>21</v>
      </c>
      <c r="AK302" s="8">
        <v>-3942</v>
      </c>
      <c r="AL302" s="8">
        <v>0</v>
      </c>
      <c r="AM302" s="8">
        <v>2432</v>
      </c>
      <c r="AN302" s="8">
        <v>0</v>
      </c>
      <c r="AO302" s="12">
        <v>2432</v>
      </c>
      <c r="AP302" s="11">
        <v>18873</v>
      </c>
      <c r="AQ302" s="8">
        <v>622</v>
      </c>
      <c r="AR302" s="8">
        <v>784</v>
      </c>
      <c r="AS302" s="8">
        <v>20279</v>
      </c>
      <c r="AT302" s="8">
        <v>0</v>
      </c>
      <c r="AU302" s="8">
        <v>0</v>
      </c>
      <c r="AV302" s="8">
        <v>20279</v>
      </c>
      <c r="AW302" s="8">
        <v>4507</v>
      </c>
      <c r="AX302" s="8">
        <v>621</v>
      </c>
      <c r="AY302" s="8">
        <v>509</v>
      </c>
      <c r="AZ302" s="8">
        <v>3498</v>
      </c>
      <c r="BA302" s="8">
        <v>1540</v>
      </c>
      <c r="BB302" s="8">
        <v>1175</v>
      </c>
      <c r="BC302" s="8">
        <v>367</v>
      </c>
      <c r="BD302" s="8">
        <v>0</v>
      </c>
      <c r="BE302" s="8">
        <v>1875</v>
      </c>
      <c r="BF302" s="8">
        <v>0</v>
      </c>
      <c r="BG302" s="8">
        <v>0</v>
      </c>
      <c r="BH302" s="8">
        <v>14092</v>
      </c>
      <c r="BI302" s="12">
        <v>6187</v>
      </c>
      <c r="BJ302" s="11">
        <v>0</v>
      </c>
      <c r="BK302" s="8">
        <v>0</v>
      </c>
      <c r="BL302" s="8">
        <v>0</v>
      </c>
      <c r="BM302" s="8">
        <v>311</v>
      </c>
      <c r="BN302" s="8">
        <v>248</v>
      </c>
      <c r="BO302" s="12">
        <v>63</v>
      </c>
      <c r="BP302" s="11">
        <v>5210</v>
      </c>
      <c r="BQ302" s="58">
        <v>0</v>
      </c>
    </row>
    <row r="303" spans="1:69" ht="15">
      <c r="A303" s="57" t="s">
        <v>246</v>
      </c>
      <c r="B303" s="7" t="s">
        <v>245</v>
      </c>
      <c r="C303" s="9">
        <v>40999</v>
      </c>
      <c r="D303" s="13" t="s">
        <v>772</v>
      </c>
      <c r="E303" s="14">
        <v>62782</v>
      </c>
      <c r="F303" s="8">
        <v>0</v>
      </c>
      <c r="G303" s="8">
        <v>0</v>
      </c>
      <c r="H303" s="8">
        <v>4743</v>
      </c>
      <c r="I303" s="8">
        <v>58039</v>
      </c>
      <c r="J303" s="8">
        <v>1054</v>
      </c>
      <c r="K303" s="8">
        <v>59093</v>
      </c>
      <c r="L303" s="8">
        <v>0</v>
      </c>
      <c r="M303" s="8">
        <v>1267</v>
      </c>
      <c r="N303" s="8">
        <v>4865</v>
      </c>
      <c r="O303" s="8">
        <v>0</v>
      </c>
      <c r="P303" s="8">
        <v>6132</v>
      </c>
      <c r="Q303" s="8">
        <v>0</v>
      </c>
      <c r="R303" s="8">
        <v>0</v>
      </c>
      <c r="S303" s="8">
        <v>2477</v>
      </c>
      <c r="T303" s="8">
        <v>2477</v>
      </c>
      <c r="U303" s="8">
        <v>-392</v>
      </c>
      <c r="V303" s="8">
        <v>62356</v>
      </c>
      <c r="W303" s="8">
        <v>43559</v>
      </c>
      <c r="X303" s="8">
        <v>0</v>
      </c>
      <c r="Y303" s="8">
        <v>0</v>
      </c>
      <c r="Z303" s="8">
        <v>18797</v>
      </c>
      <c r="AA303" s="12">
        <v>62356</v>
      </c>
      <c r="AB303" s="11">
        <v>19288</v>
      </c>
      <c r="AC303" s="8">
        <v>-14514</v>
      </c>
      <c r="AD303" s="8">
        <v>0</v>
      </c>
      <c r="AE303" s="8">
        <v>0</v>
      </c>
      <c r="AF303" s="8">
        <v>4774</v>
      </c>
      <c r="AG303" s="8">
        <v>61</v>
      </c>
      <c r="AH303" s="8">
        <v>0</v>
      </c>
      <c r="AI303" s="8">
        <v>0</v>
      </c>
      <c r="AJ303" s="8">
        <v>193</v>
      </c>
      <c r="AK303" s="8">
        <v>-1497</v>
      </c>
      <c r="AL303" s="8">
        <v>0</v>
      </c>
      <c r="AM303" s="8">
        <v>3531</v>
      </c>
      <c r="AN303" s="8">
        <v>0</v>
      </c>
      <c r="AO303" s="12">
        <v>3531</v>
      </c>
      <c r="AP303" s="11">
        <v>17587</v>
      </c>
      <c r="AQ303" s="8">
        <v>1358</v>
      </c>
      <c r="AR303" s="8">
        <v>234</v>
      </c>
      <c r="AS303" s="8">
        <v>19179</v>
      </c>
      <c r="AT303" s="8">
        <v>0</v>
      </c>
      <c r="AU303" s="8">
        <v>106</v>
      </c>
      <c r="AV303" s="8">
        <v>19285</v>
      </c>
      <c r="AW303" s="8">
        <v>5555</v>
      </c>
      <c r="AX303" s="8">
        <v>1750</v>
      </c>
      <c r="AY303" s="8">
        <v>376</v>
      </c>
      <c r="AZ303" s="8">
        <v>3658</v>
      </c>
      <c r="BA303" s="8">
        <v>1215</v>
      </c>
      <c r="BB303" s="8">
        <v>0</v>
      </c>
      <c r="BC303" s="8">
        <v>29</v>
      </c>
      <c r="BD303" s="8">
        <v>0</v>
      </c>
      <c r="BE303" s="8">
        <v>1837</v>
      </c>
      <c r="BF303" s="8">
        <v>94</v>
      </c>
      <c r="BG303" s="8">
        <v>0</v>
      </c>
      <c r="BH303" s="8">
        <v>14514</v>
      </c>
      <c r="BI303" s="12">
        <v>4771</v>
      </c>
      <c r="BJ303" s="11">
        <v>0</v>
      </c>
      <c r="BK303" s="8">
        <v>0</v>
      </c>
      <c r="BL303" s="8">
        <v>0</v>
      </c>
      <c r="BM303" s="8">
        <v>3</v>
      </c>
      <c r="BN303" s="8">
        <v>0</v>
      </c>
      <c r="BO303" s="12">
        <v>3</v>
      </c>
      <c r="BP303" s="11">
        <v>4178</v>
      </c>
      <c r="BQ303" s="58">
        <v>1</v>
      </c>
    </row>
    <row r="304" spans="1:69" ht="15">
      <c r="A304" s="57" t="s">
        <v>75</v>
      </c>
      <c r="B304" s="7" t="s">
        <v>74</v>
      </c>
      <c r="C304" s="9">
        <v>40999</v>
      </c>
      <c r="D304" s="13" t="s">
        <v>772</v>
      </c>
      <c r="E304" s="14">
        <v>148033</v>
      </c>
      <c r="F304" s="8">
        <v>26827</v>
      </c>
      <c r="G304" s="8">
        <v>0</v>
      </c>
      <c r="H304" s="8">
        <v>14824</v>
      </c>
      <c r="I304" s="8">
        <v>106382</v>
      </c>
      <c r="J304" s="8">
        <v>2592</v>
      </c>
      <c r="K304" s="8">
        <v>108974</v>
      </c>
      <c r="L304" s="8">
        <v>1119</v>
      </c>
      <c r="M304" s="8">
        <v>0</v>
      </c>
      <c r="N304" s="8">
        <v>1952</v>
      </c>
      <c r="O304" s="8">
        <v>1659</v>
      </c>
      <c r="P304" s="8">
        <v>4730</v>
      </c>
      <c r="Q304" s="8">
        <v>0</v>
      </c>
      <c r="R304" s="8">
        <v>0</v>
      </c>
      <c r="S304" s="8">
        <v>3622</v>
      </c>
      <c r="T304" s="8">
        <v>3622</v>
      </c>
      <c r="U304" s="8">
        <v>0</v>
      </c>
      <c r="V304" s="8">
        <v>110082</v>
      </c>
      <c r="W304" s="8">
        <v>83600</v>
      </c>
      <c r="X304" s="8">
        <v>-112</v>
      </c>
      <c r="Y304" s="8">
        <v>3019</v>
      </c>
      <c r="Z304" s="8">
        <v>23575</v>
      </c>
      <c r="AA304" s="12">
        <v>110082</v>
      </c>
      <c r="AB304" s="11">
        <v>19604</v>
      </c>
      <c r="AC304" s="8">
        <v>-14054</v>
      </c>
      <c r="AD304" s="8">
        <v>0</v>
      </c>
      <c r="AE304" s="8">
        <v>0</v>
      </c>
      <c r="AF304" s="8">
        <v>5550</v>
      </c>
      <c r="AG304" s="8">
        <v>88</v>
      </c>
      <c r="AH304" s="8">
        <v>0</v>
      </c>
      <c r="AI304" s="8">
        <v>0</v>
      </c>
      <c r="AJ304" s="8">
        <v>12</v>
      </c>
      <c r="AK304" s="8">
        <v>-2590</v>
      </c>
      <c r="AL304" s="8">
        <v>0</v>
      </c>
      <c r="AM304" s="8">
        <v>3060</v>
      </c>
      <c r="AN304" s="8">
        <v>0</v>
      </c>
      <c r="AO304" s="12">
        <v>3060</v>
      </c>
      <c r="AP304" s="11">
        <v>14334</v>
      </c>
      <c r="AQ304" s="8">
        <v>788</v>
      </c>
      <c r="AR304" s="8">
        <v>424</v>
      </c>
      <c r="AS304" s="8">
        <v>15546</v>
      </c>
      <c r="AT304" s="8">
        <v>0</v>
      </c>
      <c r="AU304" s="8">
        <v>0</v>
      </c>
      <c r="AV304" s="8">
        <v>15546</v>
      </c>
      <c r="AW304" s="8">
        <v>2714</v>
      </c>
      <c r="AX304" s="8">
        <v>835</v>
      </c>
      <c r="AY304" s="8">
        <v>355</v>
      </c>
      <c r="AZ304" s="8">
        <v>3803</v>
      </c>
      <c r="BA304" s="8">
        <v>0</v>
      </c>
      <c r="BB304" s="8">
        <v>997</v>
      </c>
      <c r="BC304" s="8">
        <v>36</v>
      </c>
      <c r="BD304" s="8">
        <v>0</v>
      </c>
      <c r="BE304" s="8">
        <v>1547</v>
      </c>
      <c r="BF304" s="8">
        <v>0</v>
      </c>
      <c r="BG304" s="8">
        <v>0</v>
      </c>
      <c r="BH304" s="8">
        <v>10287</v>
      </c>
      <c r="BI304" s="12">
        <v>5259</v>
      </c>
      <c r="BJ304" s="11">
        <v>4058</v>
      </c>
      <c r="BK304" s="8">
        <v>3767</v>
      </c>
      <c r="BL304" s="8">
        <v>291</v>
      </c>
      <c r="BM304" s="8">
        <v>0</v>
      </c>
      <c r="BN304" s="8">
        <v>0</v>
      </c>
      <c r="BO304" s="12">
        <v>0</v>
      </c>
      <c r="BP304" s="11">
        <v>3631</v>
      </c>
      <c r="BQ304" s="58">
        <v>0</v>
      </c>
    </row>
    <row r="305" spans="1:69" ht="15">
      <c r="A305" s="57" t="s">
        <v>530</v>
      </c>
      <c r="B305" s="7" t="s">
        <v>529</v>
      </c>
      <c r="C305" s="9">
        <v>40999</v>
      </c>
      <c r="D305" s="13" t="s">
        <v>772</v>
      </c>
      <c r="E305" s="14">
        <v>153565</v>
      </c>
      <c r="F305" s="8">
        <v>26980</v>
      </c>
      <c r="G305" s="8">
        <v>34997</v>
      </c>
      <c r="H305" s="8">
        <v>12951</v>
      </c>
      <c r="I305" s="8">
        <v>78637</v>
      </c>
      <c r="J305" s="8">
        <v>5665</v>
      </c>
      <c r="K305" s="8">
        <v>84302</v>
      </c>
      <c r="L305" s="8">
        <v>236</v>
      </c>
      <c r="M305" s="8">
        <v>0</v>
      </c>
      <c r="N305" s="8">
        <v>128</v>
      </c>
      <c r="O305" s="8">
        <v>11910</v>
      </c>
      <c r="P305" s="8">
        <v>12274</v>
      </c>
      <c r="Q305" s="8">
        <v>0</v>
      </c>
      <c r="R305" s="8">
        <v>0</v>
      </c>
      <c r="S305" s="8">
        <v>6704</v>
      </c>
      <c r="T305" s="8">
        <v>6704</v>
      </c>
      <c r="U305" s="8">
        <v>0</v>
      </c>
      <c r="V305" s="8">
        <v>89872</v>
      </c>
      <c r="W305" s="8">
        <v>76270</v>
      </c>
      <c r="X305" s="8">
        <v>0</v>
      </c>
      <c r="Y305" s="8">
        <v>0</v>
      </c>
      <c r="Z305" s="8">
        <v>13602</v>
      </c>
      <c r="AA305" s="12">
        <v>89872</v>
      </c>
      <c r="AB305" s="11">
        <v>15622</v>
      </c>
      <c r="AC305" s="8">
        <v>-13310</v>
      </c>
      <c r="AD305" s="8">
        <v>0</v>
      </c>
      <c r="AE305" s="8">
        <v>0</v>
      </c>
      <c r="AF305" s="8">
        <v>2312</v>
      </c>
      <c r="AG305" s="8">
        <v>473</v>
      </c>
      <c r="AH305" s="8">
        <v>0</v>
      </c>
      <c r="AI305" s="8">
        <v>0</v>
      </c>
      <c r="AJ305" s="8">
        <v>388</v>
      </c>
      <c r="AK305" s="8">
        <v>-3879</v>
      </c>
      <c r="AL305" s="8">
        <v>0</v>
      </c>
      <c r="AM305" s="8">
        <v>-706</v>
      </c>
      <c r="AN305" s="8">
        <v>-18</v>
      </c>
      <c r="AO305" s="12">
        <v>-724</v>
      </c>
      <c r="AP305" s="11">
        <v>11113</v>
      </c>
      <c r="AQ305" s="8">
        <v>2111</v>
      </c>
      <c r="AR305" s="8">
        <v>0</v>
      </c>
      <c r="AS305" s="8">
        <v>13224</v>
      </c>
      <c r="AT305" s="8">
        <v>25</v>
      </c>
      <c r="AU305" s="8">
        <v>384</v>
      </c>
      <c r="AV305" s="8">
        <v>13633</v>
      </c>
      <c r="AW305" s="8">
        <v>2987</v>
      </c>
      <c r="AX305" s="8">
        <v>2372</v>
      </c>
      <c r="AY305" s="8">
        <v>0</v>
      </c>
      <c r="AZ305" s="8">
        <v>1782</v>
      </c>
      <c r="BA305" s="8">
        <v>1868</v>
      </c>
      <c r="BB305" s="8">
        <v>0</v>
      </c>
      <c r="BC305" s="8">
        <v>33</v>
      </c>
      <c r="BD305" s="8">
        <v>0</v>
      </c>
      <c r="BE305" s="8">
        <v>2041</v>
      </c>
      <c r="BF305" s="8">
        <v>0</v>
      </c>
      <c r="BG305" s="8">
        <v>674</v>
      </c>
      <c r="BH305" s="8">
        <v>11757</v>
      </c>
      <c r="BI305" s="12">
        <v>1876</v>
      </c>
      <c r="BJ305" s="11">
        <v>1566</v>
      </c>
      <c r="BK305" s="8">
        <v>1430</v>
      </c>
      <c r="BL305" s="8">
        <v>136</v>
      </c>
      <c r="BM305" s="8">
        <v>423</v>
      </c>
      <c r="BN305" s="8">
        <v>123</v>
      </c>
      <c r="BO305" s="12">
        <v>300</v>
      </c>
      <c r="BP305" s="11">
        <v>2872</v>
      </c>
      <c r="BQ305" s="58">
        <v>0</v>
      </c>
    </row>
    <row r="306" spans="1:69" ht="15">
      <c r="A306" s="57" t="s">
        <v>322</v>
      </c>
      <c r="B306" s="7" t="s">
        <v>527</v>
      </c>
      <c r="C306" s="9">
        <v>40999</v>
      </c>
      <c r="D306" s="13" t="s">
        <v>773</v>
      </c>
      <c r="E306" s="14">
        <v>604537</v>
      </c>
      <c r="F306" s="8">
        <v>12992</v>
      </c>
      <c r="G306" s="8">
        <v>0</v>
      </c>
      <c r="H306" s="8">
        <v>0</v>
      </c>
      <c r="I306" s="8">
        <v>591545</v>
      </c>
      <c r="J306" s="8">
        <v>3158</v>
      </c>
      <c r="K306" s="8">
        <v>594703</v>
      </c>
      <c r="L306" s="8">
        <v>2672</v>
      </c>
      <c r="M306" s="8">
        <v>0</v>
      </c>
      <c r="N306" s="8">
        <v>1486</v>
      </c>
      <c r="O306" s="8">
        <v>15157</v>
      </c>
      <c r="P306" s="8">
        <v>19315</v>
      </c>
      <c r="Q306" s="8">
        <v>0</v>
      </c>
      <c r="R306" s="8">
        <v>0</v>
      </c>
      <c r="S306" s="8">
        <v>11964</v>
      </c>
      <c r="T306" s="8">
        <v>11964</v>
      </c>
      <c r="U306" s="8">
        <v>-1173</v>
      </c>
      <c r="V306" s="8">
        <v>600881</v>
      </c>
      <c r="W306" s="8">
        <v>347689</v>
      </c>
      <c r="X306" s="8">
        <v>685</v>
      </c>
      <c r="Y306" s="8">
        <v>-734</v>
      </c>
      <c r="Z306" s="8">
        <v>253240</v>
      </c>
      <c r="AA306" s="12">
        <v>600880</v>
      </c>
      <c r="AB306" s="11">
        <v>44702</v>
      </c>
      <c r="AC306" s="8">
        <v>-24525</v>
      </c>
      <c r="AD306" s="8">
        <v>-2823</v>
      </c>
      <c r="AE306" s="8">
        <v>0</v>
      </c>
      <c r="AF306" s="8">
        <v>17354</v>
      </c>
      <c r="AG306" s="8">
        <v>466</v>
      </c>
      <c r="AH306" s="8">
        <v>0</v>
      </c>
      <c r="AI306" s="8">
        <v>0</v>
      </c>
      <c r="AJ306" s="8">
        <v>219</v>
      </c>
      <c r="AK306" s="8">
        <v>-13123</v>
      </c>
      <c r="AL306" s="8">
        <v>0</v>
      </c>
      <c r="AM306" s="8">
        <v>4916</v>
      </c>
      <c r="AN306" s="8">
        <v>0</v>
      </c>
      <c r="AO306" s="12">
        <v>4916</v>
      </c>
      <c r="AP306" s="11">
        <v>38955</v>
      </c>
      <c r="AQ306" s="8">
        <v>1679</v>
      </c>
      <c r="AR306" s="8">
        <v>253</v>
      </c>
      <c r="AS306" s="8">
        <v>40887</v>
      </c>
      <c r="AT306" s="8">
        <v>0</v>
      </c>
      <c r="AU306" s="8">
        <v>277</v>
      </c>
      <c r="AV306" s="8">
        <v>41164</v>
      </c>
      <c r="AW306" s="8">
        <v>8163</v>
      </c>
      <c r="AX306" s="8">
        <v>2096</v>
      </c>
      <c r="AY306" s="8">
        <v>253</v>
      </c>
      <c r="AZ306" s="8">
        <v>3685</v>
      </c>
      <c r="BA306" s="8">
        <v>3336</v>
      </c>
      <c r="BB306" s="8">
        <v>1015</v>
      </c>
      <c r="BC306" s="8">
        <v>298</v>
      </c>
      <c r="BD306" s="8">
        <v>0</v>
      </c>
      <c r="BE306" s="8">
        <v>4130</v>
      </c>
      <c r="BF306" s="8">
        <v>865</v>
      </c>
      <c r="BG306" s="8">
        <v>0</v>
      </c>
      <c r="BH306" s="8">
        <v>23841</v>
      </c>
      <c r="BI306" s="12">
        <v>17323</v>
      </c>
      <c r="BJ306" s="11">
        <v>2741</v>
      </c>
      <c r="BK306" s="8">
        <v>2823</v>
      </c>
      <c r="BL306" s="8">
        <v>-82</v>
      </c>
      <c r="BM306" s="8">
        <v>797</v>
      </c>
      <c r="BN306" s="8">
        <v>684</v>
      </c>
      <c r="BO306" s="12">
        <v>113</v>
      </c>
      <c r="BP306" s="11">
        <v>8142</v>
      </c>
      <c r="BQ306" s="58">
        <v>0</v>
      </c>
    </row>
    <row r="307" spans="1:69" ht="15">
      <c r="A307" s="57" t="s">
        <v>705</v>
      </c>
      <c r="B307" s="7" t="s">
        <v>384</v>
      </c>
      <c r="C307" s="9">
        <v>40999</v>
      </c>
      <c r="D307" s="13" t="s">
        <v>773</v>
      </c>
      <c r="E307" s="14">
        <v>86030</v>
      </c>
      <c r="F307" s="8">
        <v>28876</v>
      </c>
      <c r="G307" s="8">
        <v>6111</v>
      </c>
      <c r="H307" s="8">
        <v>0</v>
      </c>
      <c r="I307" s="8">
        <v>51043</v>
      </c>
      <c r="J307" s="8">
        <v>0</v>
      </c>
      <c r="K307" s="8">
        <v>51043</v>
      </c>
      <c r="L307" s="8">
        <v>0</v>
      </c>
      <c r="M307" s="8">
        <v>1596</v>
      </c>
      <c r="N307" s="8">
        <v>2680</v>
      </c>
      <c r="O307" s="8">
        <v>4965</v>
      </c>
      <c r="P307" s="8">
        <v>9241</v>
      </c>
      <c r="Q307" s="8">
        <v>12863</v>
      </c>
      <c r="R307" s="8">
        <v>0</v>
      </c>
      <c r="S307" s="8">
        <v>38486</v>
      </c>
      <c r="T307" s="8">
        <v>51349</v>
      </c>
      <c r="U307" s="8">
        <v>0</v>
      </c>
      <c r="V307" s="8">
        <v>8935</v>
      </c>
      <c r="W307" s="8">
        <v>3270</v>
      </c>
      <c r="X307" s="8">
        <v>4131</v>
      </c>
      <c r="Y307" s="8">
        <v>0</v>
      </c>
      <c r="Z307" s="8">
        <v>1534</v>
      </c>
      <c r="AA307" s="12">
        <v>8935</v>
      </c>
      <c r="AB307" s="11">
        <v>8582</v>
      </c>
      <c r="AC307" s="8">
        <v>-2377</v>
      </c>
      <c r="AD307" s="8">
        <v>-3095</v>
      </c>
      <c r="AE307" s="8">
        <v>0</v>
      </c>
      <c r="AF307" s="8">
        <v>3110</v>
      </c>
      <c r="AG307" s="8">
        <v>642</v>
      </c>
      <c r="AH307" s="8">
        <v>-2000</v>
      </c>
      <c r="AI307" s="8">
        <v>0</v>
      </c>
      <c r="AJ307" s="8">
        <v>28</v>
      </c>
      <c r="AK307" s="8">
        <v>-1682</v>
      </c>
      <c r="AL307" s="8">
        <v>0</v>
      </c>
      <c r="AM307" s="8">
        <v>98</v>
      </c>
      <c r="AN307" s="8">
        <v>0</v>
      </c>
      <c r="AO307" s="12">
        <v>98</v>
      </c>
      <c r="AP307" s="11">
        <v>3558</v>
      </c>
      <c r="AQ307" s="8">
        <v>1217</v>
      </c>
      <c r="AR307" s="8">
        <v>0</v>
      </c>
      <c r="AS307" s="8">
        <v>4775</v>
      </c>
      <c r="AT307" s="8">
        <v>0</v>
      </c>
      <c r="AU307" s="8">
        <v>11</v>
      </c>
      <c r="AV307" s="8">
        <v>4786</v>
      </c>
      <c r="AW307" s="8">
        <v>1036</v>
      </c>
      <c r="AX307" s="8">
        <v>1013</v>
      </c>
      <c r="AY307" s="8">
        <v>0</v>
      </c>
      <c r="AZ307" s="8">
        <v>240</v>
      </c>
      <c r="BA307" s="8">
        <v>38</v>
      </c>
      <c r="BB307" s="8">
        <v>50</v>
      </c>
      <c r="BC307" s="8">
        <v>-24</v>
      </c>
      <c r="BD307" s="8">
        <v>0</v>
      </c>
      <c r="BE307" s="8">
        <v>0</v>
      </c>
      <c r="BF307" s="8">
        <v>0</v>
      </c>
      <c r="BG307" s="8">
        <v>0</v>
      </c>
      <c r="BH307" s="8">
        <v>2353</v>
      </c>
      <c r="BI307" s="12">
        <v>2433</v>
      </c>
      <c r="BJ307" s="11">
        <v>2324</v>
      </c>
      <c r="BK307" s="8">
        <v>2029</v>
      </c>
      <c r="BL307" s="8">
        <v>295</v>
      </c>
      <c r="BM307" s="8">
        <v>1472</v>
      </c>
      <c r="BN307" s="8">
        <v>1090</v>
      </c>
      <c r="BO307" s="12">
        <v>382</v>
      </c>
      <c r="BP307" s="11">
        <v>1109</v>
      </c>
      <c r="BQ307" s="58">
        <v>14</v>
      </c>
    </row>
    <row r="308" spans="1:69" ht="15">
      <c r="A308" s="57" t="s">
        <v>283</v>
      </c>
      <c r="B308" s="7" t="s">
        <v>282</v>
      </c>
      <c r="C308" s="9">
        <v>40999</v>
      </c>
      <c r="D308" s="13" t="s">
        <v>772</v>
      </c>
      <c r="E308" s="14">
        <v>164594</v>
      </c>
      <c r="F308" s="8">
        <v>4728</v>
      </c>
      <c r="G308" s="8">
        <v>0</v>
      </c>
      <c r="H308" s="8">
        <v>24064</v>
      </c>
      <c r="I308" s="8">
        <v>135802</v>
      </c>
      <c r="J308" s="8">
        <v>1663</v>
      </c>
      <c r="K308" s="8">
        <v>137465</v>
      </c>
      <c r="L308" s="8">
        <v>319</v>
      </c>
      <c r="M308" s="8">
        <v>79402</v>
      </c>
      <c r="N308" s="8">
        <v>286</v>
      </c>
      <c r="O308" s="8">
        <v>6273</v>
      </c>
      <c r="P308" s="8">
        <v>86280</v>
      </c>
      <c r="Q308" s="8">
        <v>25645</v>
      </c>
      <c r="R308" s="8">
        <v>0</v>
      </c>
      <c r="S308" s="8">
        <v>9207</v>
      </c>
      <c r="T308" s="8">
        <v>34852</v>
      </c>
      <c r="U308" s="8">
        <v>-6488</v>
      </c>
      <c r="V308" s="8">
        <v>182405</v>
      </c>
      <c r="W308" s="8">
        <v>74355</v>
      </c>
      <c r="X308" s="8">
        <v>0</v>
      </c>
      <c r="Y308" s="8">
        <v>79402</v>
      </c>
      <c r="Z308" s="8">
        <v>28648</v>
      </c>
      <c r="AA308" s="12">
        <v>182405</v>
      </c>
      <c r="AB308" s="11">
        <v>38885</v>
      </c>
      <c r="AC308" s="8">
        <v>-28983</v>
      </c>
      <c r="AD308" s="8">
        <v>-595</v>
      </c>
      <c r="AE308" s="8">
        <v>0</v>
      </c>
      <c r="AF308" s="8">
        <v>9307</v>
      </c>
      <c r="AG308" s="8">
        <v>698</v>
      </c>
      <c r="AH308" s="8">
        <v>0</v>
      </c>
      <c r="AI308" s="8">
        <v>0</v>
      </c>
      <c r="AJ308" s="8">
        <v>0</v>
      </c>
      <c r="AK308" s="8">
        <v>-4034</v>
      </c>
      <c r="AL308" s="8">
        <v>0</v>
      </c>
      <c r="AM308" s="8">
        <v>5971</v>
      </c>
      <c r="AN308" s="8">
        <v>0</v>
      </c>
      <c r="AO308" s="12">
        <v>5971</v>
      </c>
      <c r="AP308" s="11">
        <v>33387</v>
      </c>
      <c r="AQ308" s="8">
        <v>3286</v>
      </c>
      <c r="AR308" s="8">
        <v>0</v>
      </c>
      <c r="AS308" s="8">
        <v>36673</v>
      </c>
      <c r="AT308" s="8">
        <v>0</v>
      </c>
      <c r="AU308" s="8">
        <v>0</v>
      </c>
      <c r="AV308" s="8">
        <v>36673</v>
      </c>
      <c r="AW308" s="8">
        <v>8157</v>
      </c>
      <c r="AX308" s="8">
        <v>3959</v>
      </c>
      <c r="AY308" s="8">
        <v>0</v>
      </c>
      <c r="AZ308" s="8">
        <v>3954</v>
      </c>
      <c r="BA308" s="8">
        <v>2654</v>
      </c>
      <c r="BB308" s="8">
        <v>753</v>
      </c>
      <c r="BC308" s="8">
        <v>220</v>
      </c>
      <c r="BD308" s="8">
        <v>0</v>
      </c>
      <c r="BE308" s="8">
        <v>6042</v>
      </c>
      <c r="BF308" s="8">
        <v>39</v>
      </c>
      <c r="BG308" s="8">
        <v>1340</v>
      </c>
      <c r="BH308" s="8">
        <v>27118</v>
      </c>
      <c r="BI308" s="12">
        <v>9555</v>
      </c>
      <c r="BJ308" s="11">
        <v>1821</v>
      </c>
      <c r="BK308" s="8">
        <v>2268</v>
      </c>
      <c r="BL308" s="8">
        <v>-447</v>
      </c>
      <c r="BM308" s="8">
        <v>391</v>
      </c>
      <c r="BN308" s="8">
        <v>192</v>
      </c>
      <c r="BO308" s="12">
        <v>199</v>
      </c>
      <c r="BP308" s="11">
        <v>8927</v>
      </c>
      <c r="BQ308" s="58">
        <v>0</v>
      </c>
    </row>
    <row r="309" spans="1:69" ht="15">
      <c r="A309" s="57" t="s">
        <v>541</v>
      </c>
      <c r="B309" s="7" t="s">
        <v>540</v>
      </c>
      <c r="C309" s="9">
        <v>40999</v>
      </c>
      <c r="D309" s="13" t="s">
        <v>772</v>
      </c>
      <c r="E309" s="14">
        <v>111807</v>
      </c>
      <c r="F309" s="8">
        <v>10588</v>
      </c>
      <c r="G309" s="8">
        <v>212</v>
      </c>
      <c r="H309" s="8">
        <v>19486</v>
      </c>
      <c r="I309" s="8">
        <v>81521</v>
      </c>
      <c r="J309" s="8">
        <v>2233</v>
      </c>
      <c r="K309" s="8">
        <v>83754</v>
      </c>
      <c r="L309" s="8">
        <v>380</v>
      </c>
      <c r="M309" s="8">
        <v>1046</v>
      </c>
      <c r="N309" s="8">
        <v>1101</v>
      </c>
      <c r="O309" s="8">
        <v>0</v>
      </c>
      <c r="P309" s="8">
        <v>2527</v>
      </c>
      <c r="Q309" s="8">
        <v>0</v>
      </c>
      <c r="R309" s="8">
        <v>0</v>
      </c>
      <c r="S309" s="8">
        <v>3568</v>
      </c>
      <c r="T309" s="8">
        <v>3568</v>
      </c>
      <c r="U309" s="8">
        <v>-4241</v>
      </c>
      <c r="V309" s="8">
        <v>78472</v>
      </c>
      <c r="W309" s="8">
        <v>72000</v>
      </c>
      <c r="X309" s="8">
        <v>102</v>
      </c>
      <c r="Y309" s="8">
        <v>0</v>
      </c>
      <c r="Z309" s="8">
        <v>6370</v>
      </c>
      <c r="AA309" s="12">
        <v>78472</v>
      </c>
      <c r="AB309" s="11">
        <v>22356</v>
      </c>
      <c r="AC309" s="8">
        <v>-18153</v>
      </c>
      <c r="AD309" s="8">
        <v>0</v>
      </c>
      <c r="AE309" s="8">
        <v>0</v>
      </c>
      <c r="AF309" s="8">
        <v>4203</v>
      </c>
      <c r="AG309" s="8">
        <v>269</v>
      </c>
      <c r="AH309" s="8">
        <v>0</v>
      </c>
      <c r="AI309" s="8">
        <v>-24</v>
      </c>
      <c r="AJ309" s="8">
        <v>10</v>
      </c>
      <c r="AK309" s="8">
        <v>-3345</v>
      </c>
      <c r="AL309" s="8">
        <v>0</v>
      </c>
      <c r="AM309" s="8">
        <v>1113</v>
      </c>
      <c r="AN309" s="8">
        <v>0</v>
      </c>
      <c r="AO309" s="12">
        <v>1113</v>
      </c>
      <c r="AP309" s="11">
        <v>19101</v>
      </c>
      <c r="AQ309" s="8">
        <v>1424</v>
      </c>
      <c r="AR309" s="8">
        <v>0</v>
      </c>
      <c r="AS309" s="8">
        <v>20525</v>
      </c>
      <c r="AT309" s="8">
        <v>7</v>
      </c>
      <c r="AU309" s="8">
        <v>0</v>
      </c>
      <c r="AV309" s="8">
        <v>20532</v>
      </c>
      <c r="AW309" s="8">
        <v>3553</v>
      </c>
      <c r="AX309" s="8">
        <v>0</v>
      </c>
      <c r="AY309" s="8">
        <v>1658</v>
      </c>
      <c r="AZ309" s="8">
        <v>2577</v>
      </c>
      <c r="BA309" s="8">
        <v>3197</v>
      </c>
      <c r="BB309" s="8">
        <v>1467</v>
      </c>
      <c r="BC309" s="8">
        <v>119</v>
      </c>
      <c r="BD309" s="8">
        <v>0</v>
      </c>
      <c r="BE309" s="8">
        <v>3239</v>
      </c>
      <c r="BF309" s="8">
        <v>0</v>
      </c>
      <c r="BG309" s="8">
        <v>68</v>
      </c>
      <c r="BH309" s="8">
        <v>15878</v>
      </c>
      <c r="BI309" s="12">
        <v>4654</v>
      </c>
      <c r="BJ309" s="11">
        <v>1351</v>
      </c>
      <c r="BK309" s="8">
        <v>1193</v>
      </c>
      <c r="BL309" s="8">
        <v>158</v>
      </c>
      <c r="BM309" s="8">
        <v>473</v>
      </c>
      <c r="BN309" s="8">
        <v>1081</v>
      </c>
      <c r="BO309" s="12">
        <v>-608</v>
      </c>
      <c r="BP309" s="11">
        <v>5458</v>
      </c>
      <c r="BQ309" s="58">
        <v>0</v>
      </c>
    </row>
    <row r="310" spans="1:69" ht="15">
      <c r="A310" s="57" t="s">
        <v>555</v>
      </c>
      <c r="B310" s="7" t="s">
        <v>554</v>
      </c>
      <c r="C310" s="9">
        <v>40999</v>
      </c>
      <c r="D310" s="13" t="s">
        <v>773</v>
      </c>
      <c r="E310" s="14">
        <v>145133</v>
      </c>
      <c r="F310" s="8">
        <v>65766</v>
      </c>
      <c r="G310" s="8">
        <v>1194</v>
      </c>
      <c r="H310" s="8">
        <v>8950</v>
      </c>
      <c r="I310" s="8">
        <v>69223</v>
      </c>
      <c r="J310" s="8">
        <v>3947</v>
      </c>
      <c r="K310" s="8">
        <v>73170</v>
      </c>
      <c r="L310" s="8">
        <v>0</v>
      </c>
      <c r="M310" s="8">
        <v>175</v>
      </c>
      <c r="N310" s="8">
        <v>1848</v>
      </c>
      <c r="O310" s="8">
        <v>3482</v>
      </c>
      <c r="P310" s="8">
        <v>5505</v>
      </c>
      <c r="Q310" s="8">
        <v>701</v>
      </c>
      <c r="R310" s="8">
        <v>0</v>
      </c>
      <c r="S310" s="8">
        <v>3074</v>
      </c>
      <c r="T310" s="8">
        <v>3775</v>
      </c>
      <c r="U310" s="8">
        <v>0</v>
      </c>
      <c r="V310" s="8">
        <v>74900</v>
      </c>
      <c r="W310" s="8">
        <v>63060</v>
      </c>
      <c r="X310" s="8">
        <v>0</v>
      </c>
      <c r="Y310" s="8">
        <v>0</v>
      </c>
      <c r="Z310" s="8">
        <v>11840</v>
      </c>
      <c r="AA310" s="12">
        <v>74900</v>
      </c>
      <c r="AB310" s="11">
        <v>14780</v>
      </c>
      <c r="AC310" s="8">
        <v>-11003</v>
      </c>
      <c r="AD310" s="8">
        <v>0</v>
      </c>
      <c r="AE310" s="8">
        <v>0</v>
      </c>
      <c r="AF310" s="8">
        <v>3777</v>
      </c>
      <c r="AG310" s="8">
        <v>30</v>
      </c>
      <c r="AH310" s="8">
        <v>0</v>
      </c>
      <c r="AI310" s="8">
        <v>80</v>
      </c>
      <c r="AJ310" s="8">
        <v>4</v>
      </c>
      <c r="AK310" s="8">
        <v>-2750</v>
      </c>
      <c r="AL310" s="8">
        <v>0</v>
      </c>
      <c r="AM310" s="8">
        <v>1141</v>
      </c>
      <c r="AN310" s="8">
        <v>0</v>
      </c>
      <c r="AO310" s="12">
        <v>1141</v>
      </c>
      <c r="AP310" s="11">
        <v>11012</v>
      </c>
      <c r="AQ310" s="8">
        <v>3183</v>
      </c>
      <c r="AR310" s="8">
        <v>0</v>
      </c>
      <c r="AS310" s="8">
        <v>14195</v>
      </c>
      <c r="AT310" s="8">
        <v>0</v>
      </c>
      <c r="AU310" s="8">
        <v>0</v>
      </c>
      <c r="AV310" s="8">
        <v>14195</v>
      </c>
      <c r="AW310" s="8">
        <v>2917</v>
      </c>
      <c r="AX310" s="8">
        <v>2902</v>
      </c>
      <c r="AY310" s="8">
        <v>0</v>
      </c>
      <c r="AZ310" s="8">
        <v>2200</v>
      </c>
      <c r="BA310" s="8">
        <v>810</v>
      </c>
      <c r="BB310" s="8">
        <v>0</v>
      </c>
      <c r="BC310" s="8">
        <v>490</v>
      </c>
      <c r="BD310" s="8">
        <v>0</v>
      </c>
      <c r="BE310" s="8">
        <v>1123</v>
      </c>
      <c r="BF310" s="8">
        <v>0</v>
      </c>
      <c r="BG310" s="8">
        <v>0</v>
      </c>
      <c r="BH310" s="8">
        <v>10442</v>
      </c>
      <c r="BI310" s="12">
        <v>3753</v>
      </c>
      <c r="BJ310" s="11">
        <v>0</v>
      </c>
      <c r="BK310" s="8">
        <v>0</v>
      </c>
      <c r="BL310" s="8">
        <v>0</v>
      </c>
      <c r="BM310" s="8">
        <v>585</v>
      </c>
      <c r="BN310" s="8">
        <v>561</v>
      </c>
      <c r="BO310" s="12">
        <v>24</v>
      </c>
      <c r="BP310" s="11">
        <v>3278</v>
      </c>
      <c r="BQ310" s="58">
        <v>10</v>
      </c>
    </row>
    <row r="311" spans="1:69" ht="15">
      <c r="A311" s="57" t="s">
        <v>706</v>
      </c>
      <c r="B311" s="7" t="s">
        <v>707</v>
      </c>
      <c r="C311" s="9">
        <v>40999</v>
      </c>
      <c r="D311" s="13" t="s">
        <v>772</v>
      </c>
      <c r="E311" s="14">
        <v>128103</v>
      </c>
      <c r="F311" s="8">
        <v>0</v>
      </c>
      <c r="G311" s="8">
        <v>0</v>
      </c>
      <c r="H311" s="8">
        <v>1073</v>
      </c>
      <c r="I311" s="8">
        <v>127030</v>
      </c>
      <c r="J311" s="8">
        <v>133</v>
      </c>
      <c r="K311" s="8">
        <v>127163</v>
      </c>
      <c r="L311" s="8">
        <v>0</v>
      </c>
      <c r="M311" s="8">
        <v>210122</v>
      </c>
      <c r="N311" s="8">
        <v>53</v>
      </c>
      <c r="O311" s="8">
        <v>10450</v>
      </c>
      <c r="P311" s="8">
        <v>220625</v>
      </c>
      <c r="Q311" s="8">
        <v>0</v>
      </c>
      <c r="R311" s="8">
        <v>0</v>
      </c>
      <c r="S311" s="8">
        <v>5922</v>
      </c>
      <c r="T311" s="8">
        <v>5922</v>
      </c>
      <c r="U311" s="8">
        <v>0</v>
      </c>
      <c r="V311" s="8">
        <v>341866</v>
      </c>
      <c r="W311" s="8">
        <v>4000</v>
      </c>
      <c r="X311" s="8">
        <v>0</v>
      </c>
      <c r="Y311" s="8">
        <v>223034</v>
      </c>
      <c r="Z311" s="8">
        <v>114832</v>
      </c>
      <c r="AA311" s="12">
        <v>341866</v>
      </c>
      <c r="AB311" s="11">
        <v>36997</v>
      </c>
      <c r="AC311" s="8">
        <v>-30592</v>
      </c>
      <c r="AD311" s="8">
        <v>0</v>
      </c>
      <c r="AE311" s="8">
        <v>0</v>
      </c>
      <c r="AF311" s="8">
        <v>6405</v>
      </c>
      <c r="AG311" s="8">
        <v>649</v>
      </c>
      <c r="AH311" s="8">
        <v>0</v>
      </c>
      <c r="AI311" s="8">
        <v>113</v>
      </c>
      <c r="AJ311" s="8">
        <v>7</v>
      </c>
      <c r="AK311" s="8">
        <v>-292</v>
      </c>
      <c r="AL311" s="8">
        <v>0</v>
      </c>
      <c r="AM311" s="8">
        <v>6882</v>
      </c>
      <c r="AN311" s="8">
        <v>0</v>
      </c>
      <c r="AO311" s="12">
        <v>6882</v>
      </c>
      <c r="AP311" s="11">
        <v>34328</v>
      </c>
      <c r="AQ311" s="8">
        <v>1263</v>
      </c>
      <c r="AR311" s="8">
        <v>0</v>
      </c>
      <c r="AS311" s="8">
        <v>35591</v>
      </c>
      <c r="AT311" s="8">
        <v>0</v>
      </c>
      <c r="AU311" s="8">
        <v>437</v>
      </c>
      <c r="AV311" s="8">
        <v>36028</v>
      </c>
      <c r="AW311" s="8">
        <v>9265</v>
      </c>
      <c r="AX311" s="8">
        <v>0</v>
      </c>
      <c r="AY311" s="8">
        <v>0</v>
      </c>
      <c r="AZ311" s="8">
        <v>17816</v>
      </c>
      <c r="BA311" s="8">
        <v>0</v>
      </c>
      <c r="BB311" s="8">
        <v>1391</v>
      </c>
      <c r="BC311" s="8">
        <v>0</v>
      </c>
      <c r="BD311" s="8">
        <v>0</v>
      </c>
      <c r="BE311" s="8">
        <v>1209</v>
      </c>
      <c r="BF311" s="8">
        <v>0</v>
      </c>
      <c r="BG311" s="8">
        <v>395</v>
      </c>
      <c r="BH311" s="8">
        <v>30076</v>
      </c>
      <c r="BI311" s="12">
        <v>5952</v>
      </c>
      <c r="BJ311" s="11">
        <v>0</v>
      </c>
      <c r="BK311" s="8">
        <v>0</v>
      </c>
      <c r="BL311" s="8">
        <v>0</v>
      </c>
      <c r="BM311" s="8">
        <v>970</v>
      </c>
      <c r="BN311" s="8">
        <v>516</v>
      </c>
      <c r="BO311" s="12">
        <v>454</v>
      </c>
      <c r="BP311" s="11">
        <v>10251</v>
      </c>
      <c r="BQ311" s="58">
        <v>0</v>
      </c>
    </row>
    <row r="312" spans="1:69" ht="15">
      <c r="A312" s="57" t="s">
        <v>708</v>
      </c>
      <c r="B312" s="7" t="s">
        <v>364</v>
      </c>
      <c r="C312" s="9">
        <v>40999</v>
      </c>
      <c r="D312" s="13" t="s">
        <v>773</v>
      </c>
      <c r="E312" s="14">
        <v>80583</v>
      </c>
      <c r="F312" s="8">
        <v>36067</v>
      </c>
      <c r="G312" s="8">
        <v>0</v>
      </c>
      <c r="H312" s="8">
        <v>3246</v>
      </c>
      <c r="I312" s="8">
        <v>41270</v>
      </c>
      <c r="J312" s="8">
        <v>289</v>
      </c>
      <c r="K312" s="8">
        <v>41559</v>
      </c>
      <c r="L312" s="8">
        <v>367</v>
      </c>
      <c r="M312" s="8">
        <v>0</v>
      </c>
      <c r="N312" s="8">
        <v>267</v>
      </c>
      <c r="O312" s="8">
        <v>732</v>
      </c>
      <c r="P312" s="8">
        <v>1366</v>
      </c>
      <c r="Q312" s="8">
        <v>663</v>
      </c>
      <c r="R312" s="8">
        <v>0</v>
      </c>
      <c r="S312" s="8">
        <v>1738</v>
      </c>
      <c r="T312" s="8">
        <v>2401</v>
      </c>
      <c r="U312" s="8">
        <v>0</v>
      </c>
      <c r="V312" s="8">
        <v>40524</v>
      </c>
      <c r="W312" s="8">
        <v>35774</v>
      </c>
      <c r="X312" s="8">
        <v>0</v>
      </c>
      <c r="Y312" s="8">
        <v>0</v>
      </c>
      <c r="Z312" s="8">
        <v>4750</v>
      </c>
      <c r="AA312" s="12">
        <v>40524</v>
      </c>
      <c r="AB312" s="11">
        <v>6348</v>
      </c>
      <c r="AC312" s="8">
        <v>-4552</v>
      </c>
      <c r="AD312" s="8">
        <v>0</v>
      </c>
      <c r="AE312" s="8">
        <v>0</v>
      </c>
      <c r="AF312" s="8">
        <v>1796</v>
      </c>
      <c r="AG312" s="8">
        <v>0</v>
      </c>
      <c r="AH312" s="8">
        <v>0</v>
      </c>
      <c r="AI312" s="8">
        <v>0</v>
      </c>
      <c r="AJ312" s="8">
        <v>1</v>
      </c>
      <c r="AK312" s="8">
        <v>-847</v>
      </c>
      <c r="AL312" s="8">
        <v>0</v>
      </c>
      <c r="AM312" s="8">
        <v>950</v>
      </c>
      <c r="AN312" s="8">
        <v>0</v>
      </c>
      <c r="AO312" s="12">
        <v>950</v>
      </c>
      <c r="AP312" s="11">
        <v>4774</v>
      </c>
      <c r="AQ312" s="8">
        <v>666</v>
      </c>
      <c r="AR312" s="8">
        <v>324</v>
      </c>
      <c r="AS312" s="8">
        <v>5764</v>
      </c>
      <c r="AT312" s="8">
        <v>0</v>
      </c>
      <c r="AU312" s="8">
        <v>117</v>
      </c>
      <c r="AV312" s="8">
        <v>5881</v>
      </c>
      <c r="AW312" s="8">
        <v>1133</v>
      </c>
      <c r="AX312" s="8">
        <v>530</v>
      </c>
      <c r="AY312" s="8">
        <v>281</v>
      </c>
      <c r="AZ312" s="8">
        <v>1147</v>
      </c>
      <c r="BA312" s="8">
        <v>0</v>
      </c>
      <c r="BB312" s="8">
        <v>0</v>
      </c>
      <c r="BC312" s="8">
        <v>19</v>
      </c>
      <c r="BD312" s="8">
        <v>45</v>
      </c>
      <c r="BE312" s="8">
        <v>515</v>
      </c>
      <c r="BF312" s="8">
        <v>0</v>
      </c>
      <c r="BG312" s="8">
        <v>408</v>
      </c>
      <c r="BH312" s="8">
        <v>4078</v>
      </c>
      <c r="BI312" s="12">
        <v>1803</v>
      </c>
      <c r="BJ312" s="11">
        <v>0</v>
      </c>
      <c r="BK312" s="8">
        <v>0</v>
      </c>
      <c r="BL312" s="8">
        <v>0</v>
      </c>
      <c r="BM312" s="8">
        <v>466</v>
      </c>
      <c r="BN312" s="8">
        <v>474</v>
      </c>
      <c r="BO312" s="12">
        <v>-8</v>
      </c>
      <c r="BP312" s="11">
        <v>1282</v>
      </c>
      <c r="BQ312" s="58">
        <v>0</v>
      </c>
    </row>
    <row r="313" spans="1:69" ht="15">
      <c r="A313" s="57" t="s">
        <v>152</v>
      </c>
      <c r="B313" s="7" t="s">
        <v>151</v>
      </c>
      <c r="C313" s="9">
        <v>40999</v>
      </c>
      <c r="D313" s="13" t="s">
        <v>772</v>
      </c>
      <c r="E313" s="14">
        <v>176480</v>
      </c>
      <c r="F313" s="8">
        <v>24190</v>
      </c>
      <c r="G313" s="8">
        <v>0</v>
      </c>
      <c r="H313" s="8">
        <v>30756</v>
      </c>
      <c r="I313" s="8">
        <v>121534</v>
      </c>
      <c r="J313" s="8">
        <v>6285</v>
      </c>
      <c r="K313" s="8">
        <v>127819</v>
      </c>
      <c r="L313" s="8">
        <v>3128</v>
      </c>
      <c r="M313" s="8">
        <v>93</v>
      </c>
      <c r="N313" s="8">
        <v>1749</v>
      </c>
      <c r="O313" s="8">
        <v>3343</v>
      </c>
      <c r="P313" s="8">
        <v>8313</v>
      </c>
      <c r="Q313" s="8">
        <v>0</v>
      </c>
      <c r="R313" s="8">
        <v>0</v>
      </c>
      <c r="S313" s="8">
        <v>2712</v>
      </c>
      <c r="T313" s="8">
        <v>2712</v>
      </c>
      <c r="U313" s="8">
        <v>0</v>
      </c>
      <c r="V313" s="8">
        <v>133420</v>
      </c>
      <c r="W313" s="8">
        <v>100000</v>
      </c>
      <c r="X313" s="8">
        <v>3619</v>
      </c>
      <c r="Y313" s="8">
        <v>0</v>
      </c>
      <c r="Z313" s="8">
        <v>29801</v>
      </c>
      <c r="AA313" s="12">
        <v>133420</v>
      </c>
      <c r="AB313" s="11">
        <v>30197</v>
      </c>
      <c r="AC313" s="8">
        <v>-23319</v>
      </c>
      <c r="AD313" s="8">
        <v>0</v>
      </c>
      <c r="AE313" s="8">
        <v>0</v>
      </c>
      <c r="AF313" s="8">
        <v>6878</v>
      </c>
      <c r="AG313" s="8">
        <v>194</v>
      </c>
      <c r="AH313" s="8">
        <v>0</v>
      </c>
      <c r="AI313" s="8">
        <v>0</v>
      </c>
      <c r="AJ313" s="8">
        <v>10</v>
      </c>
      <c r="AK313" s="8">
        <v>-4443</v>
      </c>
      <c r="AL313" s="8">
        <v>0</v>
      </c>
      <c r="AM313" s="8">
        <v>2639</v>
      </c>
      <c r="AN313" s="8">
        <v>0</v>
      </c>
      <c r="AO313" s="12">
        <v>2639</v>
      </c>
      <c r="AP313" s="11">
        <v>28017</v>
      </c>
      <c r="AQ313" s="8">
        <v>754</v>
      </c>
      <c r="AR313" s="8">
        <v>350</v>
      </c>
      <c r="AS313" s="8">
        <v>29121</v>
      </c>
      <c r="AT313" s="8">
        <v>0</v>
      </c>
      <c r="AU313" s="8">
        <v>0</v>
      </c>
      <c r="AV313" s="8">
        <v>29121</v>
      </c>
      <c r="AW313" s="8">
        <v>6825</v>
      </c>
      <c r="AX313" s="8">
        <v>840</v>
      </c>
      <c r="AY313" s="8">
        <v>447</v>
      </c>
      <c r="AZ313" s="8">
        <v>7001</v>
      </c>
      <c r="BA313" s="8">
        <v>506</v>
      </c>
      <c r="BB313" s="8">
        <v>1443</v>
      </c>
      <c r="BC313" s="8">
        <v>174</v>
      </c>
      <c r="BD313" s="8">
        <v>389</v>
      </c>
      <c r="BE313" s="8">
        <v>4604</v>
      </c>
      <c r="BF313" s="8">
        <v>0</v>
      </c>
      <c r="BG313" s="8">
        <v>406</v>
      </c>
      <c r="BH313" s="8">
        <v>22635</v>
      </c>
      <c r="BI313" s="12">
        <v>6486</v>
      </c>
      <c r="BJ313" s="11">
        <v>659</v>
      </c>
      <c r="BK313" s="8">
        <v>190</v>
      </c>
      <c r="BL313" s="8">
        <v>469</v>
      </c>
      <c r="BM313" s="8">
        <v>417</v>
      </c>
      <c r="BN313" s="8">
        <v>494</v>
      </c>
      <c r="BO313" s="12">
        <v>-77</v>
      </c>
      <c r="BP313" s="11">
        <v>7795</v>
      </c>
      <c r="BQ313" s="58">
        <v>0</v>
      </c>
    </row>
    <row r="314" spans="1:69" ht="15">
      <c r="A314" s="57" t="s">
        <v>18</v>
      </c>
      <c r="B314" s="7" t="s">
        <v>17</v>
      </c>
      <c r="C314" s="9">
        <v>40999</v>
      </c>
      <c r="D314" s="13" t="s">
        <v>773</v>
      </c>
      <c r="E314" s="14">
        <v>150280</v>
      </c>
      <c r="F314" s="8">
        <v>86752</v>
      </c>
      <c r="G314" s="8">
        <v>0</v>
      </c>
      <c r="H314" s="8">
        <v>13753</v>
      </c>
      <c r="I314" s="8">
        <v>49775</v>
      </c>
      <c r="J314" s="8">
        <v>1826</v>
      </c>
      <c r="K314" s="8">
        <v>51601</v>
      </c>
      <c r="L314" s="8">
        <v>0</v>
      </c>
      <c r="M314" s="8">
        <v>0</v>
      </c>
      <c r="N314" s="8">
        <v>3137</v>
      </c>
      <c r="O314" s="8">
        <v>1090</v>
      </c>
      <c r="P314" s="8">
        <v>4227</v>
      </c>
      <c r="Q314" s="8">
        <v>612</v>
      </c>
      <c r="R314" s="8">
        <v>0</v>
      </c>
      <c r="S314" s="8">
        <v>3371</v>
      </c>
      <c r="T314" s="8">
        <v>3983</v>
      </c>
      <c r="U314" s="8">
        <v>0</v>
      </c>
      <c r="V314" s="8">
        <v>51845</v>
      </c>
      <c r="W314" s="8">
        <v>25760</v>
      </c>
      <c r="X314" s="8">
        <v>1984</v>
      </c>
      <c r="Y314" s="8">
        <v>251</v>
      </c>
      <c r="Z314" s="8">
        <v>23850</v>
      </c>
      <c r="AA314" s="12">
        <v>51845</v>
      </c>
      <c r="AB314" s="11">
        <v>12372</v>
      </c>
      <c r="AC314" s="8">
        <v>-9557</v>
      </c>
      <c r="AD314" s="8">
        <v>0</v>
      </c>
      <c r="AE314" s="8">
        <v>0</v>
      </c>
      <c r="AF314" s="8">
        <v>2815</v>
      </c>
      <c r="AG314" s="8">
        <v>41</v>
      </c>
      <c r="AH314" s="8">
        <v>0</v>
      </c>
      <c r="AI314" s="8">
        <v>0</v>
      </c>
      <c r="AJ314" s="8">
        <v>6</v>
      </c>
      <c r="AK314" s="8">
        <v>-1260</v>
      </c>
      <c r="AL314" s="8">
        <v>0</v>
      </c>
      <c r="AM314" s="8">
        <v>1602</v>
      </c>
      <c r="AN314" s="8">
        <v>0</v>
      </c>
      <c r="AO314" s="12">
        <v>1602</v>
      </c>
      <c r="AP314" s="11">
        <v>10398</v>
      </c>
      <c r="AQ314" s="8">
        <v>1537</v>
      </c>
      <c r="AR314" s="8">
        <v>83</v>
      </c>
      <c r="AS314" s="8">
        <v>12018</v>
      </c>
      <c r="AT314" s="8">
        <v>0</v>
      </c>
      <c r="AU314" s="8">
        <v>0</v>
      </c>
      <c r="AV314" s="8">
        <v>12018</v>
      </c>
      <c r="AW314" s="8">
        <v>2698</v>
      </c>
      <c r="AX314" s="8">
        <v>1516</v>
      </c>
      <c r="AY314" s="8">
        <v>83</v>
      </c>
      <c r="AZ314" s="8">
        <v>1400</v>
      </c>
      <c r="BA314" s="8">
        <v>490</v>
      </c>
      <c r="BB314" s="8">
        <v>1372</v>
      </c>
      <c r="BC314" s="8">
        <v>100</v>
      </c>
      <c r="BD314" s="8">
        <v>92</v>
      </c>
      <c r="BE314" s="8">
        <v>1478</v>
      </c>
      <c r="BF314" s="8">
        <v>0</v>
      </c>
      <c r="BG314" s="8">
        <v>0</v>
      </c>
      <c r="BH314" s="8">
        <v>9229</v>
      </c>
      <c r="BI314" s="12">
        <v>2789</v>
      </c>
      <c r="BJ314" s="11">
        <v>295</v>
      </c>
      <c r="BK314" s="8">
        <v>328</v>
      </c>
      <c r="BL314" s="8">
        <v>-33</v>
      </c>
      <c r="BM314" s="8">
        <v>59</v>
      </c>
      <c r="BN314" s="8">
        <v>0</v>
      </c>
      <c r="BO314" s="12">
        <v>59</v>
      </c>
      <c r="BP314" s="11">
        <v>3496</v>
      </c>
      <c r="BQ314" s="58">
        <v>0</v>
      </c>
    </row>
    <row r="315" spans="1:69" ht="15">
      <c r="A315" s="57" t="s">
        <v>80</v>
      </c>
      <c r="B315" s="7" t="s">
        <v>619</v>
      </c>
      <c r="C315" s="9">
        <v>40999</v>
      </c>
      <c r="D315" s="13" t="s">
        <v>772</v>
      </c>
      <c r="E315" s="14">
        <v>107504</v>
      </c>
      <c r="F315" s="8">
        <v>16603</v>
      </c>
      <c r="G315" s="8">
        <v>0</v>
      </c>
      <c r="H315" s="8">
        <v>12442</v>
      </c>
      <c r="I315" s="8">
        <v>78459</v>
      </c>
      <c r="J315" s="8">
        <v>721</v>
      </c>
      <c r="K315" s="8">
        <v>79180</v>
      </c>
      <c r="L315" s="8">
        <v>13</v>
      </c>
      <c r="M315" s="8">
        <v>8781</v>
      </c>
      <c r="N315" s="8">
        <v>1430</v>
      </c>
      <c r="O315" s="8">
        <v>1898</v>
      </c>
      <c r="P315" s="8">
        <v>12122</v>
      </c>
      <c r="Q315" s="8">
        <v>9750</v>
      </c>
      <c r="R315" s="8">
        <v>19</v>
      </c>
      <c r="S315" s="8">
        <v>3432</v>
      </c>
      <c r="T315" s="8">
        <v>13201</v>
      </c>
      <c r="U315" s="8">
        <v>-282</v>
      </c>
      <c r="V315" s="8">
        <v>77819</v>
      </c>
      <c r="W315" s="8">
        <v>52455</v>
      </c>
      <c r="X315" s="8">
        <v>4</v>
      </c>
      <c r="Y315" s="8">
        <v>8781</v>
      </c>
      <c r="Z315" s="8">
        <v>16579</v>
      </c>
      <c r="AA315" s="12">
        <v>77819</v>
      </c>
      <c r="AB315" s="11">
        <v>16629</v>
      </c>
      <c r="AC315" s="8">
        <v>-11870</v>
      </c>
      <c r="AD315" s="8">
        <v>0</v>
      </c>
      <c r="AE315" s="8">
        <v>0</v>
      </c>
      <c r="AF315" s="8">
        <v>4759</v>
      </c>
      <c r="AG315" s="8">
        <v>50</v>
      </c>
      <c r="AH315" s="8">
        <v>0</v>
      </c>
      <c r="AI315" s="8">
        <v>103</v>
      </c>
      <c r="AJ315" s="8">
        <v>4</v>
      </c>
      <c r="AK315" s="8">
        <v>-2895</v>
      </c>
      <c r="AL315" s="8">
        <v>0</v>
      </c>
      <c r="AM315" s="8">
        <v>2021</v>
      </c>
      <c r="AN315" s="8">
        <v>0</v>
      </c>
      <c r="AO315" s="12">
        <v>2021</v>
      </c>
      <c r="AP315" s="11">
        <v>15049</v>
      </c>
      <c r="AQ315" s="8">
        <v>1195</v>
      </c>
      <c r="AR315" s="8">
        <v>0</v>
      </c>
      <c r="AS315" s="8">
        <v>16244</v>
      </c>
      <c r="AT315" s="8">
        <v>51</v>
      </c>
      <c r="AU315" s="8">
        <v>0</v>
      </c>
      <c r="AV315" s="8">
        <v>16295</v>
      </c>
      <c r="AW315" s="8">
        <v>4431</v>
      </c>
      <c r="AX315" s="8">
        <v>764</v>
      </c>
      <c r="AY315" s="8">
        <v>0</v>
      </c>
      <c r="AZ315" s="8">
        <v>2263</v>
      </c>
      <c r="BA315" s="8">
        <v>1320</v>
      </c>
      <c r="BB315" s="8">
        <v>0</v>
      </c>
      <c r="BC315" s="8">
        <v>180</v>
      </c>
      <c r="BD315" s="8">
        <v>0</v>
      </c>
      <c r="BE315" s="8">
        <v>2892</v>
      </c>
      <c r="BF315" s="8">
        <v>0</v>
      </c>
      <c r="BG315" s="8">
        <v>0</v>
      </c>
      <c r="BH315" s="8">
        <v>11850</v>
      </c>
      <c r="BI315" s="12">
        <v>4445</v>
      </c>
      <c r="BJ315" s="11">
        <v>0</v>
      </c>
      <c r="BK315" s="8">
        <v>0</v>
      </c>
      <c r="BL315" s="8">
        <v>0</v>
      </c>
      <c r="BM315" s="8">
        <v>334</v>
      </c>
      <c r="BN315" s="8">
        <v>20</v>
      </c>
      <c r="BO315" s="12">
        <v>314</v>
      </c>
      <c r="BP315" s="11">
        <v>3710</v>
      </c>
      <c r="BQ315" s="58">
        <v>51</v>
      </c>
    </row>
    <row r="316" spans="1:69" ht="15">
      <c r="A316" s="57" t="s">
        <v>709</v>
      </c>
      <c r="B316" s="7" t="s">
        <v>363</v>
      </c>
      <c r="C316" s="9">
        <v>40999</v>
      </c>
      <c r="D316" s="13" t="s">
        <v>773</v>
      </c>
      <c r="E316" s="14">
        <v>49770</v>
      </c>
      <c r="F316" s="8">
        <v>26638</v>
      </c>
      <c r="G316" s="8">
        <v>0</v>
      </c>
      <c r="H316" s="8">
        <v>4701</v>
      </c>
      <c r="I316" s="8">
        <v>18431</v>
      </c>
      <c r="J316" s="8">
        <v>268</v>
      </c>
      <c r="K316" s="8">
        <v>18699</v>
      </c>
      <c r="L316" s="8">
        <v>0</v>
      </c>
      <c r="M316" s="8">
        <v>0</v>
      </c>
      <c r="N316" s="8">
        <v>1482</v>
      </c>
      <c r="O316" s="8">
        <v>558</v>
      </c>
      <c r="P316" s="8">
        <v>2040</v>
      </c>
      <c r="Q316" s="8">
        <v>565</v>
      </c>
      <c r="R316" s="8">
        <v>0</v>
      </c>
      <c r="S316" s="8">
        <v>1522</v>
      </c>
      <c r="T316" s="8">
        <v>2087</v>
      </c>
      <c r="U316" s="8">
        <v>0</v>
      </c>
      <c r="V316" s="8">
        <v>18652</v>
      </c>
      <c r="W316" s="8">
        <v>17007</v>
      </c>
      <c r="X316" s="8">
        <v>116</v>
      </c>
      <c r="Y316" s="8">
        <v>0</v>
      </c>
      <c r="Z316" s="8">
        <v>1529</v>
      </c>
      <c r="AA316" s="12">
        <v>18652</v>
      </c>
      <c r="AB316" s="11">
        <v>4934</v>
      </c>
      <c r="AC316" s="8">
        <v>-4043</v>
      </c>
      <c r="AD316" s="8">
        <v>0</v>
      </c>
      <c r="AE316" s="8">
        <v>0</v>
      </c>
      <c r="AF316" s="8">
        <v>891</v>
      </c>
      <c r="AG316" s="8">
        <v>-170</v>
      </c>
      <c r="AH316" s="8">
        <v>0</v>
      </c>
      <c r="AI316" s="8">
        <v>0</v>
      </c>
      <c r="AJ316" s="8">
        <v>12</v>
      </c>
      <c r="AK316" s="8">
        <v>-628</v>
      </c>
      <c r="AL316" s="8">
        <v>0</v>
      </c>
      <c r="AM316" s="8">
        <v>105</v>
      </c>
      <c r="AN316" s="8">
        <v>0</v>
      </c>
      <c r="AO316" s="12">
        <v>105</v>
      </c>
      <c r="AP316" s="11">
        <v>4381</v>
      </c>
      <c r="AQ316" s="8">
        <v>281</v>
      </c>
      <c r="AR316" s="8">
        <v>34</v>
      </c>
      <c r="AS316" s="8">
        <v>4696</v>
      </c>
      <c r="AT316" s="8">
        <v>0</v>
      </c>
      <c r="AU316" s="8">
        <v>0</v>
      </c>
      <c r="AV316" s="8">
        <v>4696</v>
      </c>
      <c r="AW316" s="8">
        <v>999</v>
      </c>
      <c r="AX316" s="8">
        <v>529</v>
      </c>
      <c r="AY316" s="8">
        <v>41</v>
      </c>
      <c r="AZ316" s="8">
        <v>729</v>
      </c>
      <c r="BA316" s="8">
        <v>548</v>
      </c>
      <c r="BB316" s="8">
        <v>0</v>
      </c>
      <c r="BC316" s="8">
        <v>54</v>
      </c>
      <c r="BD316" s="8">
        <v>474</v>
      </c>
      <c r="BE316" s="8">
        <v>404</v>
      </c>
      <c r="BF316" s="8">
        <v>0</v>
      </c>
      <c r="BG316" s="8">
        <v>0</v>
      </c>
      <c r="BH316" s="8">
        <v>3778</v>
      </c>
      <c r="BI316" s="12">
        <v>918</v>
      </c>
      <c r="BJ316" s="11">
        <v>238</v>
      </c>
      <c r="BK316" s="8">
        <v>265</v>
      </c>
      <c r="BL316" s="8">
        <v>-27</v>
      </c>
      <c r="BM316" s="8">
        <v>0</v>
      </c>
      <c r="BN316" s="8">
        <v>0</v>
      </c>
      <c r="BO316" s="12">
        <v>0</v>
      </c>
      <c r="BP316" s="11">
        <v>1021</v>
      </c>
      <c r="BQ316" s="58">
        <v>0</v>
      </c>
    </row>
    <row r="317" spans="1:69" ht="15">
      <c r="A317" s="57" t="s">
        <v>30</v>
      </c>
      <c r="B317" s="7" t="s">
        <v>29</v>
      </c>
      <c r="C317" s="9">
        <v>40999</v>
      </c>
      <c r="D317" s="13" t="s">
        <v>773</v>
      </c>
      <c r="E317" s="14">
        <v>65058</v>
      </c>
      <c r="F317" s="8">
        <v>32883</v>
      </c>
      <c r="G317" s="8">
        <v>3622</v>
      </c>
      <c r="H317" s="8">
        <v>9688</v>
      </c>
      <c r="I317" s="8">
        <v>18865</v>
      </c>
      <c r="J317" s="8">
        <v>939</v>
      </c>
      <c r="K317" s="8">
        <v>19804</v>
      </c>
      <c r="L317" s="8">
        <v>0</v>
      </c>
      <c r="M317" s="8">
        <v>10</v>
      </c>
      <c r="N317" s="8">
        <v>2478</v>
      </c>
      <c r="O317" s="8">
        <v>409</v>
      </c>
      <c r="P317" s="8">
        <v>2897</v>
      </c>
      <c r="Q317" s="8">
        <v>647</v>
      </c>
      <c r="R317" s="8">
        <v>0</v>
      </c>
      <c r="S317" s="8">
        <v>958</v>
      </c>
      <c r="T317" s="8">
        <v>1605</v>
      </c>
      <c r="U317" s="8">
        <v>0</v>
      </c>
      <c r="V317" s="8">
        <v>21096</v>
      </c>
      <c r="W317" s="8">
        <v>14235</v>
      </c>
      <c r="X317" s="8">
        <v>0</v>
      </c>
      <c r="Y317" s="8">
        <v>0</v>
      </c>
      <c r="Z317" s="8">
        <v>6861</v>
      </c>
      <c r="AA317" s="12">
        <v>21096</v>
      </c>
      <c r="AB317" s="11">
        <v>5542</v>
      </c>
      <c r="AC317" s="8">
        <v>-4040</v>
      </c>
      <c r="AD317" s="8">
        <v>-604</v>
      </c>
      <c r="AE317" s="8">
        <v>0</v>
      </c>
      <c r="AF317" s="8">
        <v>898</v>
      </c>
      <c r="AG317" s="8">
        <v>0</v>
      </c>
      <c r="AH317" s="8">
        <v>0</v>
      </c>
      <c r="AI317" s="8">
        <v>0</v>
      </c>
      <c r="AJ317" s="8">
        <v>42</v>
      </c>
      <c r="AK317" s="8">
        <v>-516</v>
      </c>
      <c r="AL317" s="8">
        <v>0</v>
      </c>
      <c r="AM317" s="8">
        <v>424</v>
      </c>
      <c r="AN317" s="8">
        <v>0</v>
      </c>
      <c r="AO317" s="12">
        <v>424</v>
      </c>
      <c r="AP317" s="11">
        <v>4196</v>
      </c>
      <c r="AQ317" s="8">
        <v>181</v>
      </c>
      <c r="AR317" s="8">
        <v>0</v>
      </c>
      <c r="AS317" s="8">
        <v>4377</v>
      </c>
      <c r="AT317" s="8">
        <v>0</v>
      </c>
      <c r="AU317" s="8">
        <v>14</v>
      </c>
      <c r="AV317" s="8">
        <v>4391</v>
      </c>
      <c r="AW317" s="8">
        <v>1396</v>
      </c>
      <c r="AX317" s="8">
        <v>207</v>
      </c>
      <c r="AY317" s="8">
        <v>0</v>
      </c>
      <c r="AZ317" s="8">
        <v>372</v>
      </c>
      <c r="BA317" s="8">
        <v>139</v>
      </c>
      <c r="BB317" s="8">
        <v>321</v>
      </c>
      <c r="BC317" s="8">
        <v>55</v>
      </c>
      <c r="BD317" s="8">
        <v>0</v>
      </c>
      <c r="BE317" s="8">
        <v>976</v>
      </c>
      <c r="BF317" s="8">
        <v>0</v>
      </c>
      <c r="BG317" s="8">
        <v>71</v>
      </c>
      <c r="BH317" s="8">
        <v>3537</v>
      </c>
      <c r="BI317" s="12">
        <v>854</v>
      </c>
      <c r="BJ317" s="11">
        <v>683</v>
      </c>
      <c r="BK317" s="8">
        <v>604</v>
      </c>
      <c r="BL317" s="8">
        <v>79</v>
      </c>
      <c r="BM317" s="8">
        <v>468</v>
      </c>
      <c r="BN317" s="8">
        <v>503</v>
      </c>
      <c r="BO317" s="12">
        <v>-35</v>
      </c>
      <c r="BP317" s="11">
        <v>1090</v>
      </c>
      <c r="BQ317" s="58">
        <v>0</v>
      </c>
    </row>
    <row r="318" spans="1:69" ht="15">
      <c r="A318" s="57" t="s">
        <v>82</v>
      </c>
      <c r="B318" s="7" t="s">
        <v>303</v>
      </c>
      <c r="C318" s="9">
        <v>40999</v>
      </c>
      <c r="D318" s="13" t="s">
        <v>772</v>
      </c>
      <c r="E318" s="14">
        <v>126840</v>
      </c>
      <c r="F318" s="8">
        <v>8299</v>
      </c>
      <c r="G318" s="8">
        <v>0</v>
      </c>
      <c r="H318" s="8">
        <v>8462</v>
      </c>
      <c r="I318" s="8">
        <v>110079</v>
      </c>
      <c r="J318" s="8">
        <v>5355</v>
      </c>
      <c r="K318" s="8">
        <v>115434</v>
      </c>
      <c r="L318" s="8">
        <v>0</v>
      </c>
      <c r="M318" s="8">
        <v>0</v>
      </c>
      <c r="N318" s="8">
        <v>3084</v>
      </c>
      <c r="O318" s="8">
        <v>2732</v>
      </c>
      <c r="P318" s="8">
        <v>5816</v>
      </c>
      <c r="Q318" s="8">
        <v>0</v>
      </c>
      <c r="R318" s="8">
        <v>0</v>
      </c>
      <c r="S318" s="8">
        <v>7441</v>
      </c>
      <c r="T318" s="8">
        <v>7441</v>
      </c>
      <c r="U318" s="8">
        <v>-6508</v>
      </c>
      <c r="V318" s="8">
        <v>107301</v>
      </c>
      <c r="W318" s="8">
        <v>119876</v>
      </c>
      <c r="X318" s="8">
        <v>0</v>
      </c>
      <c r="Y318" s="8">
        <v>0</v>
      </c>
      <c r="Z318" s="8">
        <v>-12575</v>
      </c>
      <c r="AA318" s="12">
        <v>107301</v>
      </c>
      <c r="AB318" s="11">
        <v>34591</v>
      </c>
      <c r="AC318" s="8">
        <v>-28310</v>
      </c>
      <c r="AD318" s="8">
        <v>0</v>
      </c>
      <c r="AE318" s="8">
        <v>0</v>
      </c>
      <c r="AF318" s="8">
        <v>6281</v>
      </c>
      <c r="AG318" s="8">
        <v>76</v>
      </c>
      <c r="AH318" s="8">
        <v>0</v>
      </c>
      <c r="AI318" s="8">
        <v>-46</v>
      </c>
      <c r="AJ318" s="8">
        <v>251</v>
      </c>
      <c r="AK318" s="8">
        <v>-4750</v>
      </c>
      <c r="AL318" s="8">
        <v>0</v>
      </c>
      <c r="AM318" s="8">
        <v>1812</v>
      </c>
      <c r="AN318" s="8">
        <v>0</v>
      </c>
      <c r="AO318" s="12">
        <v>1812</v>
      </c>
      <c r="AP318" s="11">
        <v>32612</v>
      </c>
      <c r="AQ318" s="8">
        <v>364</v>
      </c>
      <c r="AR318" s="8">
        <v>241</v>
      </c>
      <c r="AS318" s="8">
        <v>33217</v>
      </c>
      <c r="AT318" s="8">
        <v>109</v>
      </c>
      <c r="AU318" s="8">
        <v>0</v>
      </c>
      <c r="AV318" s="8">
        <v>33326</v>
      </c>
      <c r="AW318" s="8">
        <v>8122</v>
      </c>
      <c r="AX318" s="8">
        <v>222</v>
      </c>
      <c r="AY318" s="8">
        <v>0</v>
      </c>
      <c r="AZ318" s="8">
        <v>8464</v>
      </c>
      <c r="BA318" s="8">
        <v>264</v>
      </c>
      <c r="BB318" s="8">
        <v>7674</v>
      </c>
      <c r="BC318" s="8">
        <v>4</v>
      </c>
      <c r="BD318" s="8">
        <v>0</v>
      </c>
      <c r="BE318" s="8">
        <v>2428</v>
      </c>
      <c r="BF318" s="8">
        <v>0</v>
      </c>
      <c r="BG318" s="8">
        <v>0</v>
      </c>
      <c r="BH318" s="8">
        <v>27178</v>
      </c>
      <c r="BI318" s="12">
        <v>6148</v>
      </c>
      <c r="BJ318" s="11">
        <v>0</v>
      </c>
      <c r="BK318" s="8">
        <v>0</v>
      </c>
      <c r="BL318" s="8">
        <v>0</v>
      </c>
      <c r="BM318" s="8">
        <v>1265</v>
      </c>
      <c r="BN318" s="8">
        <v>1132</v>
      </c>
      <c r="BO318" s="12">
        <v>133</v>
      </c>
      <c r="BP318" s="11">
        <v>7393</v>
      </c>
      <c r="BQ318" s="58">
        <v>0</v>
      </c>
    </row>
    <row r="319" spans="1:69" ht="15">
      <c r="A319" s="57" t="s">
        <v>457</v>
      </c>
      <c r="B319" s="7" t="s">
        <v>456</v>
      </c>
      <c r="C319" s="9">
        <v>40999</v>
      </c>
      <c r="D319" s="13" t="s">
        <v>773</v>
      </c>
      <c r="E319" s="14">
        <v>59312</v>
      </c>
      <c r="F319" s="8">
        <v>35315</v>
      </c>
      <c r="G319" s="8">
        <v>0</v>
      </c>
      <c r="H319" s="8">
        <v>3965</v>
      </c>
      <c r="I319" s="8">
        <v>20032</v>
      </c>
      <c r="J319" s="8">
        <v>3475</v>
      </c>
      <c r="K319" s="8">
        <v>23507</v>
      </c>
      <c r="L319" s="8">
        <v>0</v>
      </c>
      <c r="M319" s="8">
        <v>0</v>
      </c>
      <c r="N319" s="8">
        <v>3819</v>
      </c>
      <c r="O319" s="8">
        <v>587</v>
      </c>
      <c r="P319" s="8">
        <v>4406</v>
      </c>
      <c r="Q319" s="8">
        <v>382</v>
      </c>
      <c r="R319" s="8">
        <v>0</v>
      </c>
      <c r="S319" s="8">
        <v>988</v>
      </c>
      <c r="T319" s="8">
        <v>1370</v>
      </c>
      <c r="U319" s="8">
        <v>0</v>
      </c>
      <c r="V319" s="8">
        <v>26543</v>
      </c>
      <c r="W319" s="8">
        <v>19341</v>
      </c>
      <c r="X319" s="8">
        <v>345</v>
      </c>
      <c r="Y319" s="8">
        <v>0</v>
      </c>
      <c r="Z319" s="8">
        <v>6857</v>
      </c>
      <c r="AA319" s="12">
        <v>26543</v>
      </c>
      <c r="AB319" s="11">
        <v>5163</v>
      </c>
      <c r="AC319" s="8">
        <v>-3562</v>
      </c>
      <c r="AD319" s="8">
        <v>0</v>
      </c>
      <c r="AE319" s="8">
        <v>0</v>
      </c>
      <c r="AF319" s="8">
        <v>1601</v>
      </c>
      <c r="AG319" s="8">
        <v>-34</v>
      </c>
      <c r="AH319" s="8">
        <v>0</v>
      </c>
      <c r="AI319" s="8">
        <v>0</v>
      </c>
      <c r="AJ319" s="8">
        <v>51</v>
      </c>
      <c r="AK319" s="8">
        <v>-1167</v>
      </c>
      <c r="AL319" s="8">
        <v>0</v>
      </c>
      <c r="AM319" s="8">
        <v>451</v>
      </c>
      <c r="AN319" s="8">
        <v>0</v>
      </c>
      <c r="AO319" s="12">
        <v>451</v>
      </c>
      <c r="AP319" s="11">
        <v>4570</v>
      </c>
      <c r="AQ319" s="8">
        <v>497</v>
      </c>
      <c r="AR319" s="8">
        <v>53</v>
      </c>
      <c r="AS319" s="8">
        <v>5120</v>
      </c>
      <c r="AT319" s="8">
        <v>22</v>
      </c>
      <c r="AU319" s="8">
        <v>21</v>
      </c>
      <c r="AV319" s="8">
        <v>5163</v>
      </c>
      <c r="AW319" s="8">
        <v>961</v>
      </c>
      <c r="AX319" s="8">
        <v>441</v>
      </c>
      <c r="AY319" s="8">
        <v>53</v>
      </c>
      <c r="AZ319" s="8">
        <v>1198</v>
      </c>
      <c r="BA319" s="8">
        <v>277</v>
      </c>
      <c r="BB319" s="8">
        <v>40</v>
      </c>
      <c r="BC319" s="8">
        <v>28</v>
      </c>
      <c r="BD319" s="8">
        <v>0</v>
      </c>
      <c r="BE319" s="8">
        <v>470</v>
      </c>
      <c r="BF319" s="8">
        <v>0</v>
      </c>
      <c r="BG319" s="8">
        <v>94</v>
      </c>
      <c r="BH319" s="8">
        <v>3562</v>
      </c>
      <c r="BI319" s="12">
        <v>1601</v>
      </c>
      <c r="BJ319" s="11">
        <v>0</v>
      </c>
      <c r="BK319" s="8">
        <v>0</v>
      </c>
      <c r="BL319" s="8">
        <v>0</v>
      </c>
      <c r="BM319" s="8">
        <v>0</v>
      </c>
      <c r="BN319" s="8">
        <v>0</v>
      </c>
      <c r="BO319" s="12">
        <v>0</v>
      </c>
      <c r="BP319" s="11">
        <v>1314</v>
      </c>
      <c r="BQ319" s="58">
        <v>5</v>
      </c>
    </row>
    <row r="320" spans="1:69" ht="15">
      <c r="A320" s="57" t="s">
        <v>97</v>
      </c>
      <c r="B320" s="7" t="s">
        <v>291</v>
      </c>
      <c r="C320" s="9">
        <v>40999</v>
      </c>
      <c r="D320" s="13" t="s">
        <v>772</v>
      </c>
      <c r="E320" s="14">
        <v>127120</v>
      </c>
      <c r="F320" s="8">
        <v>10233</v>
      </c>
      <c r="G320" s="8">
        <v>498</v>
      </c>
      <c r="H320" s="8">
        <v>0</v>
      </c>
      <c r="I320" s="8">
        <v>116389</v>
      </c>
      <c r="J320" s="8">
        <v>752</v>
      </c>
      <c r="K320" s="8">
        <v>117141</v>
      </c>
      <c r="L320" s="8">
        <v>172</v>
      </c>
      <c r="M320" s="8">
        <v>0</v>
      </c>
      <c r="N320" s="8">
        <v>586</v>
      </c>
      <c r="O320" s="8">
        <v>14205</v>
      </c>
      <c r="P320" s="8">
        <v>14963</v>
      </c>
      <c r="Q320" s="8">
        <v>3500</v>
      </c>
      <c r="R320" s="8">
        <v>0</v>
      </c>
      <c r="S320" s="8">
        <v>3224</v>
      </c>
      <c r="T320" s="8">
        <v>6724</v>
      </c>
      <c r="U320" s="8">
        <v>-682</v>
      </c>
      <c r="V320" s="8">
        <v>124698</v>
      </c>
      <c r="W320" s="8">
        <v>60000</v>
      </c>
      <c r="X320" s="8">
        <v>12266</v>
      </c>
      <c r="Y320" s="8">
        <v>0</v>
      </c>
      <c r="Z320" s="8">
        <v>52432</v>
      </c>
      <c r="AA320" s="12">
        <v>124698</v>
      </c>
      <c r="AB320" s="11">
        <v>20399</v>
      </c>
      <c r="AC320" s="8">
        <v>-15054</v>
      </c>
      <c r="AD320" s="8">
        <v>0</v>
      </c>
      <c r="AE320" s="8">
        <v>0</v>
      </c>
      <c r="AF320" s="8">
        <v>5345</v>
      </c>
      <c r="AG320" s="8">
        <v>674</v>
      </c>
      <c r="AH320" s="8">
        <v>0</v>
      </c>
      <c r="AI320" s="8">
        <v>0</v>
      </c>
      <c r="AJ320" s="8">
        <v>67</v>
      </c>
      <c r="AK320" s="8">
        <v>-2633</v>
      </c>
      <c r="AL320" s="8">
        <v>0</v>
      </c>
      <c r="AM320" s="8">
        <v>3453</v>
      </c>
      <c r="AN320" s="8">
        <v>0</v>
      </c>
      <c r="AO320" s="12">
        <v>3453</v>
      </c>
      <c r="AP320" s="11">
        <v>18172</v>
      </c>
      <c r="AQ320" s="8">
        <v>651</v>
      </c>
      <c r="AR320" s="8">
        <v>0</v>
      </c>
      <c r="AS320" s="8">
        <v>18823</v>
      </c>
      <c r="AT320" s="8">
        <v>0</v>
      </c>
      <c r="AU320" s="8">
        <v>0</v>
      </c>
      <c r="AV320" s="8">
        <v>18823</v>
      </c>
      <c r="AW320" s="8">
        <v>3389</v>
      </c>
      <c r="AX320" s="8">
        <v>1039</v>
      </c>
      <c r="AY320" s="8">
        <v>0</v>
      </c>
      <c r="AZ320" s="8">
        <v>3838</v>
      </c>
      <c r="BA320" s="8">
        <v>667</v>
      </c>
      <c r="BB320" s="8">
        <v>2721</v>
      </c>
      <c r="BC320" s="8">
        <v>137</v>
      </c>
      <c r="BD320" s="8">
        <v>0</v>
      </c>
      <c r="BE320" s="8">
        <v>1765</v>
      </c>
      <c r="BF320" s="8">
        <v>0</v>
      </c>
      <c r="BG320" s="8">
        <v>0</v>
      </c>
      <c r="BH320" s="8">
        <v>13556</v>
      </c>
      <c r="BI320" s="12">
        <v>5267</v>
      </c>
      <c r="BJ320" s="11">
        <v>1567</v>
      </c>
      <c r="BK320" s="8">
        <v>1496</v>
      </c>
      <c r="BL320" s="8">
        <v>71</v>
      </c>
      <c r="BM320" s="8">
        <v>9</v>
      </c>
      <c r="BN320" s="8">
        <v>2</v>
      </c>
      <c r="BO320" s="12">
        <v>7</v>
      </c>
      <c r="BP320" s="11">
        <v>4877</v>
      </c>
      <c r="BQ320" s="58">
        <v>0</v>
      </c>
    </row>
    <row r="321" spans="1:69" ht="15">
      <c r="A321" s="57" t="s">
        <v>359</v>
      </c>
      <c r="B321" s="7" t="s">
        <v>568</v>
      </c>
      <c r="C321" s="9">
        <v>40999</v>
      </c>
      <c r="D321" s="13" t="s">
        <v>773</v>
      </c>
      <c r="E321" s="14">
        <v>1015969</v>
      </c>
      <c r="F321" s="8">
        <v>435001</v>
      </c>
      <c r="G321" s="8">
        <v>0</v>
      </c>
      <c r="H321" s="8">
        <v>45579</v>
      </c>
      <c r="I321" s="8">
        <v>535389</v>
      </c>
      <c r="J321" s="8">
        <v>16111</v>
      </c>
      <c r="K321" s="8">
        <v>551500</v>
      </c>
      <c r="L321" s="8">
        <v>6439</v>
      </c>
      <c r="M321" s="8">
        <v>2635</v>
      </c>
      <c r="N321" s="8">
        <v>34537</v>
      </c>
      <c r="O321" s="8">
        <v>12731</v>
      </c>
      <c r="P321" s="8">
        <v>56342</v>
      </c>
      <c r="Q321" s="8">
        <v>1981</v>
      </c>
      <c r="R321" s="8">
        <v>648</v>
      </c>
      <c r="S321" s="8">
        <v>24684</v>
      </c>
      <c r="T321" s="8">
        <v>27313</v>
      </c>
      <c r="U321" s="8">
        <v>0</v>
      </c>
      <c r="V321" s="8">
        <v>580529</v>
      </c>
      <c r="W321" s="8">
        <v>336858</v>
      </c>
      <c r="X321" s="8">
        <v>2648</v>
      </c>
      <c r="Y321" s="8">
        <v>326</v>
      </c>
      <c r="Z321" s="8">
        <v>240697</v>
      </c>
      <c r="AA321" s="12">
        <v>580529</v>
      </c>
      <c r="AB321" s="11">
        <v>105003</v>
      </c>
      <c r="AC321" s="8">
        <v>-85219</v>
      </c>
      <c r="AD321" s="8">
        <v>-457</v>
      </c>
      <c r="AE321" s="8">
        <v>0</v>
      </c>
      <c r="AF321" s="8">
        <v>19327</v>
      </c>
      <c r="AG321" s="8">
        <v>-252</v>
      </c>
      <c r="AH321" s="8">
        <v>0</v>
      </c>
      <c r="AI321" s="8">
        <v>0</v>
      </c>
      <c r="AJ321" s="8">
        <v>727</v>
      </c>
      <c r="AK321" s="8">
        <v>-11943</v>
      </c>
      <c r="AL321" s="8">
        <v>0</v>
      </c>
      <c r="AM321" s="8">
        <v>7859</v>
      </c>
      <c r="AN321" s="8">
        <v>0</v>
      </c>
      <c r="AO321" s="12">
        <v>7859</v>
      </c>
      <c r="AP321" s="11">
        <v>69256</v>
      </c>
      <c r="AQ321" s="8">
        <v>6661</v>
      </c>
      <c r="AR321" s="8">
        <v>2193</v>
      </c>
      <c r="AS321" s="8">
        <v>78110</v>
      </c>
      <c r="AT321" s="8">
        <v>817</v>
      </c>
      <c r="AU321" s="8">
        <v>10986</v>
      </c>
      <c r="AV321" s="8">
        <v>89913</v>
      </c>
      <c r="AW321" s="8">
        <v>38581</v>
      </c>
      <c r="AX321" s="8">
        <v>6776</v>
      </c>
      <c r="AY321" s="8">
        <v>1445</v>
      </c>
      <c r="AZ321" s="8">
        <v>11321</v>
      </c>
      <c r="BA321" s="8">
        <v>0</v>
      </c>
      <c r="BB321" s="8">
        <v>3630</v>
      </c>
      <c r="BC321" s="8">
        <v>846</v>
      </c>
      <c r="BD321" s="8">
        <v>803</v>
      </c>
      <c r="BE321" s="8">
        <v>8286</v>
      </c>
      <c r="BF321" s="8">
        <v>3</v>
      </c>
      <c r="BG321" s="8">
        <v>0</v>
      </c>
      <c r="BH321" s="8">
        <v>71691</v>
      </c>
      <c r="BI321" s="12">
        <v>18222</v>
      </c>
      <c r="BJ321" s="11">
        <v>2627</v>
      </c>
      <c r="BK321" s="8">
        <v>2931</v>
      </c>
      <c r="BL321" s="8">
        <v>-304</v>
      </c>
      <c r="BM321" s="8">
        <v>12463</v>
      </c>
      <c r="BN321" s="8">
        <v>11054</v>
      </c>
      <c r="BO321" s="12">
        <v>1409</v>
      </c>
      <c r="BP321" s="11">
        <v>13515</v>
      </c>
      <c r="BQ321" s="58">
        <v>2471</v>
      </c>
    </row>
    <row r="322" spans="1:69" ht="15">
      <c r="A322" s="57" t="s">
        <v>626</v>
      </c>
      <c r="B322" s="7" t="s">
        <v>625</v>
      </c>
      <c r="C322" s="9">
        <v>40999</v>
      </c>
      <c r="D322" s="13" t="s">
        <v>772</v>
      </c>
      <c r="E322" s="14">
        <v>798738</v>
      </c>
      <c r="F322" s="8">
        <v>28406</v>
      </c>
      <c r="G322" s="8">
        <v>0</v>
      </c>
      <c r="H322" s="8">
        <v>14879</v>
      </c>
      <c r="I322" s="8">
        <v>755453</v>
      </c>
      <c r="J322" s="8">
        <v>7191</v>
      </c>
      <c r="K322" s="8">
        <v>762644</v>
      </c>
      <c r="L322" s="8">
        <v>411</v>
      </c>
      <c r="M322" s="8">
        <v>0</v>
      </c>
      <c r="N322" s="8">
        <v>2949</v>
      </c>
      <c r="O322" s="8">
        <v>9350</v>
      </c>
      <c r="P322" s="8">
        <v>12710</v>
      </c>
      <c r="Q322" s="8">
        <v>0</v>
      </c>
      <c r="R322" s="8">
        <v>0</v>
      </c>
      <c r="S322" s="8">
        <v>24544</v>
      </c>
      <c r="T322" s="8">
        <v>24544</v>
      </c>
      <c r="U322" s="8">
        <v>-39198</v>
      </c>
      <c r="V322" s="8">
        <v>711612</v>
      </c>
      <c r="W322" s="8">
        <v>390000</v>
      </c>
      <c r="X322" s="8">
        <v>0</v>
      </c>
      <c r="Y322" s="8">
        <v>0</v>
      </c>
      <c r="Z322" s="8">
        <v>321612</v>
      </c>
      <c r="AA322" s="12">
        <v>711612</v>
      </c>
      <c r="AB322" s="11">
        <v>118206</v>
      </c>
      <c r="AC322" s="8">
        <v>-110744</v>
      </c>
      <c r="AD322" s="8">
        <v>-476</v>
      </c>
      <c r="AE322" s="8">
        <v>0</v>
      </c>
      <c r="AF322" s="8">
        <v>6986</v>
      </c>
      <c r="AG322" s="8">
        <v>690</v>
      </c>
      <c r="AH322" s="8">
        <v>0</v>
      </c>
      <c r="AI322" s="8">
        <v>0</v>
      </c>
      <c r="AJ322" s="8">
        <v>16</v>
      </c>
      <c r="AK322" s="8">
        <v>-13601</v>
      </c>
      <c r="AL322" s="8">
        <v>0</v>
      </c>
      <c r="AM322" s="8">
        <v>-5909</v>
      </c>
      <c r="AN322" s="8">
        <v>0</v>
      </c>
      <c r="AO322" s="12">
        <v>-5909</v>
      </c>
      <c r="AP322" s="11">
        <v>110292</v>
      </c>
      <c r="AQ322" s="8">
        <v>2653</v>
      </c>
      <c r="AR322" s="8">
        <v>0</v>
      </c>
      <c r="AS322" s="8">
        <v>112945</v>
      </c>
      <c r="AT322" s="8">
        <v>256</v>
      </c>
      <c r="AU322" s="8">
        <v>0</v>
      </c>
      <c r="AV322" s="8">
        <v>113201</v>
      </c>
      <c r="AW322" s="8">
        <v>27725</v>
      </c>
      <c r="AX322" s="8">
        <v>5581</v>
      </c>
      <c r="AY322" s="8">
        <v>0</v>
      </c>
      <c r="AZ322" s="8">
        <v>16770</v>
      </c>
      <c r="BA322" s="8">
        <v>4526</v>
      </c>
      <c r="BB322" s="8">
        <v>37180</v>
      </c>
      <c r="BC322" s="8">
        <v>612</v>
      </c>
      <c r="BD322" s="8">
        <v>0</v>
      </c>
      <c r="BE322" s="8">
        <v>14585</v>
      </c>
      <c r="BF322" s="8">
        <v>111</v>
      </c>
      <c r="BG322" s="8">
        <v>1108</v>
      </c>
      <c r="BH322" s="8">
        <v>108198</v>
      </c>
      <c r="BI322" s="12">
        <v>5003</v>
      </c>
      <c r="BJ322" s="11">
        <v>1885</v>
      </c>
      <c r="BK322" s="8">
        <v>1956</v>
      </c>
      <c r="BL322" s="8">
        <v>-71</v>
      </c>
      <c r="BM322" s="8">
        <v>3120</v>
      </c>
      <c r="BN322" s="8">
        <v>1066</v>
      </c>
      <c r="BO322" s="12">
        <v>2054</v>
      </c>
      <c r="BP322" s="11">
        <v>31302</v>
      </c>
      <c r="BQ322" s="58">
        <v>54</v>
      </c>
    </row>
    <row r="323" spans="1:69" ht="15">
      <c r="A323" s="57" t="s">
        <v>240</v>
      </c>
      <c r="B323" s="7" t="s">
        <v>239</v>
      </c>
      <c r="C323" s="9">
        <v>40999</v>
      </c>
      <c r="D323" s="13" t="s">
        <v>772</v>
      </c>
      <c r="E323" s="14">
        <v>252313</v>
      </c>
      <c r="F323" s="8">
        <v>20842</v>
      </c>
      <c r="G323" s="8">
        <v>0</v>
      </c>
      <c r="H323" s="8">
        <v>43303</v>
      </c>
      <c r="I323" s="8">
        <v>188168</v>
      </c>
      <c r="J323" s="8">
        <v>15267</v>
      </c>
      <c r="K323" s="8">
        <v>203435</v>
      </c>
      <c r="L323" s="8">
        <v>0</v>
      </c>
      <c r="M323" s="8">
        <v>89</v>
      </c>
      <c r="N323" s="8">
        <v>13906</v>
      </c>
      <c r="O323" s="8">
        <v>6818</v>
      </c>
      <c r="P323" s="8">
        <v>20813</v>
      </c>
      <c r="Q323" s="8">
        <v>0</v>
      </c>
      <c r="R323" s="8">
        <v>466</v>
      </c>
      <c r="S323" s="8">
        <v>17850</v>
      </c>
      <c r="T323" s="8">
        <v>18316</v>
      </c>
      <c r="U323" s="8">
        <v>-1489</v>
      </c>
      <c r="V323" s="8">
        <v>204443</v>
      </c>
      <c r="W323" s="8">
        <v>200000</v>
      </c>
      <c r="X323" s="8">
        <v>24</v>
      </c>
      <c r="Y323" s="8">
        <v>1869</v>
      </c>
      <c r="Z323" s="8">
        <v>2550</v>
      </c>
      <c r="AA323" s="12">
        <v>204443</v>
      </c>
      <c r="AB323" s="11">
        <v>75518</v>
      </c>
      <c r="AC323" s="8">
        <v>-57109</v>
      </c>
      <c r="AD323" s="8">
        <v>0</v>
      </c>
      <c r="AE323" s="8">
        <v>0</v>
      </c>
      <c r="AF323" s="8">
        <v>18409</v>
      </c>
      <c r="AG323" s="8">
        <v>1326</v>
      </c>
      <c r="AH323" s="8">
        <v>0</v>
      </c>
      <c r="AI323" s="8">
        <v>449</v>
      </c>
      <c r="AJ323" s="8">
        <v>19</v>
      </c>
      <c r="AK323" s="8">
        <v>-9604</v>
      </c>
      <c r="AL323" s="8">
        <v>0</v>
      </c>
      <c r="AM323" s="8">
        <v>10599</v>
      </c>
      <c r="AN323" s="8">
        <v>0</v>
      </c>
      <c r="AO323" s="12">
        <v>10599</v>
      </c>
      <c r="AP323" s="11">
        <v>70145</v>
      </c>
      <c r="AQ323" s="8">
        <v>2698</v>
      </c>
      <c r="AR323" s="8">
        <v>0</v>
      </c>
      <c r="AS323" s="8">
        <v>72843</v>
      </c>
      <c r="AT323" s="8">
        <v>32</v>
      </c>
      <c r="AU323" s="8">
        <v>210</v>
      </c>
      <c r="AV323" s="8">
        <v>73085</v>
      </c>
      <c r="AW323" s="8">
        <v>11827</v>
      </c>
      <c r="AX323" s="8">
        <v>4493</v>
      </c>
      <c r="AY323" s="8">
        <v>408</v>
      </c>
      <c r="AZ323" s="8">
        <v>6080</v>
      </c>
      <c r="BA323" s="8">
        <v>10131</v>
      </c>
      <c r="BB323" s="8">
        <v>10938</v>
      </c>
      <c r="BC323" s="8">
        <v>697</v>
      </c>
      <c r="BD323" s="8">
        <v>0</v>
      </c>
      <c r="BE323" s="8">
        <v>7535</v>
      </c>
      <c r="BF323" s="8">
        <v>95</v>
      </c>
      <c r="BG323" s="8">
        <v>1847</v>
      </c>
      <c r="BH323" s="8">
        <v>54051</v>
      </c>
      <c r="BI323" s="12">
        <v>19034</v>
      </c>
      <c r="BJ323" s="11">
        <v>280</v>
      </c>
      <c r="BK323" s="8">
        <v>1083</v>
      </c>
      <c r="BL323" s="8">
        <v>-803</v>
      </c>
      <c r="BM323" s="8">
        <v>2153</v>
      </c>
      <c r="BN323" s="8">
        <v>1975</v>
      </c>
      <c r="BO323" s="12">
        <v>178</v>
      </c>
      <c r="BP323" s="11">
        <v>19033</v>
      </c>
      <c r="BQ323" s="58">
        <v>4</v>
      </c>
    </row>
    <row r="324" spans="1:69" ht="15">
      <c r="A324" s="57" t="s">
        <v>420</v>
      </c>
      <c r="B324" s="7" t="s">
        <v>419</v>
      </c>
      <c r="C324" s="9">
        <v>40999</v>
      </c>
      <c r="D324" s="13" t="s">
        <v>773</v>
      </c>
      <c r="E324" s="14">
        <v>782261</v>
      </c>
      <c r="F324" s="8">
        <v>450846</v>
      </c>
      <c r="G324" s="8">
        <v>0</v>
      </c>
      <c r="H324" s="8">
        <v>28218</v>
      </c>
      <c r="I324" s="8">
        <v>303197</v>
      </c>
      <c r="J324" s="8">
        <v>3618</v>
      </c>
      <c r="K324" s="8">
        <v>306815</v>
      </c>
      <c r="L324" s="8">
        <v>3146</v>
      </c>
      <c r="M324" s="8">
        <v>0</v>
      </c>
      <c r="N324" s="8">
        <v>19578</v>
      </c>
      <c r="O324" s="8">
        <v>17994</v>
      </c>
      <c r="P324" s="8">
        <v>40718</v>
      </c>
      <c r="Q324" s="8">
        <v>2002</v>
      </c>
      <c r="R324" s="8">
        <v>0</v>
      </c>
      <c r="S324" s="8">
        <v>14546</v>
      </c>
      <c r="T324" s="8">
        <v>16548</v>
      </c>
      <c r="U324" s="8">
        <v>0</v>
      </c>
      <c r="V324" s="8">
        <v>330985</v>
      </c>
      <c r="W324" s="8">
        <v>239671</v>
      </c>
      <c r="X324" s="8">
        <v>2109</v>
      </c>
      <c r="Y324" s="8">
        <v>275</v>
      </c>
      <c r="Z324" s="8">
        <v>88930</v>
      </c>
      <c r="AA324" s="12">
        <v>330985</v>
      </c>
      <c r="AB324" s="11">
        <v>36609</v>
      </c>
      <c r="AC324" s="8">
        <v>-22783</v>
      </c>
      <c r="AD324" s="8">
        <v>-1697</v>
      </c>
      <c r="AE324" s="8">
        <v>0</v>
      </c>
      <c r="AF324" s="8">
        <v>12129</v>
      </c>
      <c r="AG324" s="8">
        <v>1182</v>
      </c>
      <c r="AH324" s="8">
        <v>1147</v>
      </c>
      <c r="AI324" s="8">
        <v>0</v>
      </c>
      <c r="AJ324" s="8">
        <v>271</v>
      </c>
      <c r="AK324" s="8">
        <v>-9883</v>
      </c>
      <c r="AL324" s="8">
        <v>0</v>
      </c>
      <c r="AM324" s="8">
        <v>4846</v>
      </c>
      <c r="AN324" s="8">
        <v>0</v>
      </c>
      <c r="AO324" s="12">
        <v>4846</v>
      </c>
      <c r="AP324" s="11">
        <v>31888</v>
      </c>
      <c r="AQ324" s="8">
        <v>2813</v>
      </c>
      <c r="AR324" s="8">
        <v>0</v>
      </c>
      <c r="AS324" s="8">
        <v>34701</v>
      </c>
      <c r="AT324" s="8">
        <v>0</v>
      </c>
      <c r="AU324" s="8">
        <v>0</v>
      </c>
      <c r="AV324" s="8">
        <v>34701</v>
      </c>
      <c r="AW324" s="8">
        <v>6256</v>
      </c>
      <c r="AX324" s="8">
        <v>3273</v>
      </c>
      <c r="AY324" s="8">
        <v>0</v>
      </c>
      <c r="AZ324" s="8">
        <v>3480</v>
      </c>
      <c r="BA324" s="8">
        <v>2247</v>
      </c>
      <c r="BB324" s="8">
        <v>985</v>
      </c>
      <c r="BC324" s="8">
        <v>388</v>
      </c>
      <c r="BD324" s="8">
        <v>0</v>
      </c>
      <c r="BE324" s="8">
        <v>4019</v>
      </c>
      <c r="BF324" s="8">
        <v>-70</v>
      </c>
      <c r="BG324" s="8">
        <v>0</v>
      </c>
      <c r="BH324" s="8">
        <v>20578</v>
      </c>
      <c r="BI324" s="12">
        <v>14123</v>
      </c>
      <c r="BJ324" s="11">
        <v>1753</v>
      </c>
      <c r="BK324" s="8">
        <v>3388</v>
      </c>
      <c r="BL324" s="8">
        <v>-1635</v>
      </c>
      <c r="BM324" s="8">
        <v>155</v>
      </c>
      <c r="BN324" s="8">
        <v>514</v>
      </c>
      <c r="BO324" s="12">
        <v>-359</v>
      </c>
      <c r="BP324" s="11">
        <v>6334</v>
      </c>
      <c r="BQ324" s="58">
        <v>10</v>
      </c>
    </row>
    <row r="325" spans="1:69" ht="15">
      <c r="A325" s="57" t="s">
        <v>710</v>
      </c>
      <c r="B325" s="7" t="s">
        <v>243</v>
      </c>
      <c r="C325" s="9">
        <v>40999</v>
      </c>
      <c r="D325" s="13" t="s">
        <v>772</v>
      </c>
      <c r="E325" s="14">
        <v>52617</v>
      </c>
      <c r="F325" s="8">
        <v>0</v>
      </c>
      <c r="G325" s="8">
        <v>22023</v>
      </c>
      <c r="H325" s="8">
        <v>1852</v>
      </c>
      <c r="I325" s="8">
        <v>28742</v>
      </c>
      <c r="J325" s="8">
        <v>240</v>
      </c>
      <c r="K325" s="8">
        <v>28982</v>
      </c>
      <c r="L325" s="8">
        <v>0</v>
      </c>
      <c r="M325" s="8">
        <v>0</v>
      </c>
      <c r="N325" s="8">
        <v>2120</v>
      </c>
      <c r="O325" s="8">
        <v>70005</v>
      </c>
      <c r="P325" s="8">
        <v>72125</v>
      </c>
      <c r="Q325" s="8">
        <v>0</v>
      </c>
      <c r="R325" s="8">
        <v>212</v>
      </c>
      <c r="S325" s="8">
        <v>3370</v>
      </c>
      <c r="T325" s="8">
        <v>3582</v>
      </c>
      <c r="U325" s="8">
        <v>0</v>
      </c>
      <c r="V325" s="8">
        <v>97525</v>
      </c>
      <c r="W325" s="8">
        <v>9500</v>
      </c>
      <c r="X325" s="8">
        <v>2350</v>
      </c>
      <c r="Y325" s="8">
        <v>65947</v>
      </c>
      <c r="Z325" s="8">
        <v>19728</v>
      </c>
      <c r="AA325" s="12">
        <v>97525</v>
      </c>
      <c r="AB325" s="11">
        <v>19513</v>
      </c>
      <c r="AC325" s="8">
        <v>-17993</v>
      </c>
      <c r="AD325" s="8">
        <v>0</v>
      </c>
      <c r="AE325" s="8">
        <v>0</v>
      </c>
      <c r="AF325" s="8">
        <v>1520</v>
      </c>
      <c r="AG325" s="8">
        <v>239</v>
      </c>
      <c r="AH325" s="8">
        <v>0</v>
      </c>
      <c r="AI325" s="8">
        <v>3487</v>
      </c>
      <c r="AJ325" s="8">
        <v>12</v>
      </c>
      <c r="AK325" s="8">
        <v>-354</v>
      </c>
      <c r="AL325" s="8">
        <v>0</v>
      </c>
      <c r="AM325" s="8">
        <v>4904</v>
      </c>
      <c r="AN325" s="8">
        <v>0</v>
      </c>
      <c r="AO325" s="12">
        <v>4904</v>
      </c>
      <c r="AP325" s="11">
        <v>15974</v>
      </c>
      <c r="AQ325" s="8">
        <v>411</v>
      </c>
      <c r="AR325" s="8">
        <v>0</v>
      </c>
      <c r="AS325" s="8">
        <v>16385</v>
      </c>
      <c r="AT325" s="8">
        <v>183</v>
      </c>
      <c r="AU325" s="8">
        <v>1739</v>
      </c>
      <c r="AV325" s="8">
        <v>18307</v>
      </c>
      <c r="AW325" s="8">
        <v>2336</v>
      </c>
      <c r="AX325" s="8">
        <v>1530</v>
      </c>
      <c r="AY325" s="8">
        <v>0</v>
      </c>
      <c r="AZ325" s="8">
        <v>3081</v>
      </c>
      <c r="BA325" s="8">
        <v>792</v>
      </c>
      <c r="BB325" s="8">
        <v>6902</v>
      </c>
      <c r="BC325" s="8">
        <v>240</v>
      </c>
      <c r="BD325" s="8">
        <v>0</v>
      </c>
      <c r="BE325" s="8">
        <v>934</v>
      </c>
      <c r="BF325" s="8">
        <v>0</v>
      </c>
      <c r="BG325" s="8">
        <v>1473</v>
      </c>
      <c r="BH325" s="8">
        <v>17288</v>
      </c>
      <c r="BI325" s="12">
        <v>1019</v>
      </c>
      <c r="BJ325" s="11">
        <v>0</v>
      </c>
      <c r="BK325" s="8">
        <v>0</v>
      </c>
      <c r="BL325" s="8">
        <v>0</v>
      </c>
      <c r="BM325" s="8">
        <v>1206</v>
      </c>
      <c r="BN325" s="8">
        <v>705</v>
      </c>
      <c r="BO325" s="12">
        <v>501</v>
      </c>
      <c r="BP325" s="11">
        <v>5246</v>
      </c>
      <c r="BQ325" s="58">
        <v>1231</v>
      </c>
    </row>
    <row r="326" spans="1:69" ht="15">
      <c r="A326" s="57" t="s">
        <v>432</v>
      </c>
      <c r="B326" s="7" t="s">
        <v>431</v>
      </c>
      <c r="C326" s="9">
        <v>40999</v>
      </c>
      <c r="D326" s="13" t="s">
        <v>773</v>
      </c>
      <c r="E326" s="14">
        <v>47127</v>
      </c>
      <c r="F326" s="8">
        <v>24462</v>
      </c>
      <c r="G326" s="8">
        <v>821</v>
      </c>
      <c r="H326" s="8">
        <v>4445</v>
      </c>
      <c r="I326" s="8">
        <v>17399</v>
      </c>
      <c r="J326" s="8">
        <v>5131</v>
      </c>
      <c r="K326" s="8">
        <v>22530</v>
      </c>
      <c r="L326" s="8">
        <v>0</v>
      </c>
      <c r="M326" s="8">
        <v>556</v>
      </c>
      <c r="N326" s="8">
        <v>1636</v>
      </c>
      <c r="O326" s="8">
        <v>0</v>
      </c>
      <c r="P326" s="8">
        <v>2192</v>
      </c>
      <c r="Q326" s="8">
        <v>0</v>
      </c>
      <c r="R326" s="8">
        <v>0</v>
      </c>
      <c r="S326" s="8">
        <v>2226</v>
      </c>
      <c r="T326" s="8">
        <v>2226</v>
      </c>
      <c r="U326" s="8">
        <v>-11</v>
      </c>
      <c r="V326" s="8">
        <v>22485</v>
      </c>
      <c r="W326" s="8">
        <v>7872</v>
      </c>
      <c r="X326" s="8">
        <v>133</v>
      </c>
      <c r="Y326" s="8">
        <v>128</v>
      </c>
      <c r="Z326" s="8">
        <v>14352</v>
      </c>
      <c r="AA326" s="12">
        <v>22485</v>
      </c>
      <c r="AB326" s="11">
        <v>5898</v>
      </c>
      <c r="AC326" s="8">
        <v>-3922</v>
      </c>
      <c r="AD326" s="8">
        <v>0</v>
      </c>
      <c r="AE326" s="8">
        <v>0</v>
      </c>
      <c r="AF326" s="8">
        <v>1976</v>
      </c>
      <c r="AG326" s="8">
        <v>2</v>
      </c>
      <c r="AH326" s="8">
        <v>0</v>
      </c>
      <c r="AI326" s="8">
        <v>0</v>
      </c>
      <c r="AJ326" s="8">
        <v>70</v>
      </c>
      <c r="AK326" s="8">
        <v>-528</v>
      </c>
      <c r="AL326" s="8">
        <v>0</v>
      </c>
      <c r="AM326" s="8">
        <v>1520</v>
      </c>
      <c r="AN326" s="8">
        <v>-554</v>
      </c>
      <c r="AO326" s="12">
        <v>966</v>
      </c>
      <c r="AP326" s="11">
        <v>4495</v>
      </c>
      <c r="AQ326" s="8">
        <v>503</v>
      </c>
      <c r="AR326" s="8">
        <v>88</v>
      </c>
      <c r="AS326" s="8">
        <v>5086</v>
      </c>
      <c r="AT326" s="8">
        <v>0</v>
      </c>
      <c r="AU326" s="8">
        <v>0</v>
      </c>
      <c r="AV326" s="8">
        <v>5086</v>
      </c>
      <c r="AW326" s="8">
        <v>599</v>
      </c>
      <c r="AX326" s="8">
        <v>469</v>
      </c>
      <c r="AY326" s="8">
        <v>74</v>
      </c>
      <c r="AZ326" s="8">
        <v>909</v>
      </c>
      <c r="BA326" s="8">
        <v>0</v>
      </c>
      <c r="BB326" s="8">
        <v>200</v>
      </c>
      <c r="BC326" s="8">
        <v>2</v>
      </c>
      <c r="BD326" s="8">
        <v>0</v>
      </c>
      <c r="BE326" s="8">
        <v>553</v>
      </c>
      <c r="BF326" s="8">
        <v>0</v>
      </c>
      <c r="BG326" s="8">
        <v>0</v>
      </c>
      <c r="BH326" s="8">
        <v>2806</v>
      </c>
      <c r="BI326" s="12">
        <v>2280</v>
      </c>
      <c r="BJ326" s="11">
        <v>767</v>
      </c>
      <c r="BK326" s="8">
        <v>1111</v>
      </c>
      <c r="BL326" s="8">
        <v>-344</v>
      </c>
      <c r="BM326" s="8">
        <v>44</v>
      </c>
      <c r="BN326" s="8">
        <v>4</v>
      </c>
      <c r="BO326" s="12">
        <v>40</v>
      </c>
      <c r="BP326" s="11">
        <v>1262</v>
      </c>
      <c r="BQ326" s="58">
        <v>0</v>
      </c>
    </row>
    <row r="327" spans="1:69" ht="15">
      <c r="A327" s="57" t="s">
        <v>221</v>
      </c>
      <c r="B327" s="7" t="s">
        <v>220</v>
      </c>
      <c r="C327" s="9">
        <v>40999</v>
      </c>
      <c r="D327" s="13" t="s">
        <v>773</v>
      </c>
      <c r="E327" s="14">
        <v>338829</v>
      </c>
      <c r="F327" s="8">
        <v>153889</v>
      </c>
      <c r="G327" s="8">
        <v>0</v>
      </c>
      <c r="H327" s="8">
        <v>20454</v>
      </c>
      <c r="I327" s="8">
        <v>164486</v>
      </c>
      <c r="J327" s="8">
        <v>982</v>
      </c>
      <c r="K327" s="8">
        <v>165468</v>
      </c>
      <c r="L327" s="8">
        <v>0</v>
      </c>
      <c r="M327" s="8">
        <v>338</v>
      </c>
      <c r="N327" s="8">
        <v>20548</v>
      </c>
      <c r="O327" s="8">
        <v>1808</v>
      </c>
      <c r="P327" s="8">
        <v>22694</v>
      </c>
      <c r="Q327" s="8">
        <v>0</v>
      </c>
      <c r="R327" s="8">
        <v>0</v>
      </c>
      <c r="S327" s="8">
        <v>6740</v>
      </c>
      <c r="T327" s="8">
        <v>6740</v>
      </c>
      <c r="U327" s="8">
        <v>-7031</v>
      </c>
      <c r="V327" s="8">
        <v>174391</v>
      </c>
      <c r="W327" s="8">
        <v>142112</v>
      </c>
      <c r="X327" s="8">
        <v>0</v>
      </c>
      <c r="Y327" s="8">
        <v>0</v>
      </c>
      <c r="Z327" s="8">
        <v>32279</v>
      </c>
      <c r="AA327" s="12">
        <v>174391</v>
      </c>
      <c r="AB327" s="11">
        <v>24457</v>
      </c>
      <c r="AC327" s="8">
        <v>-12320</v>
      </c>
      <c r="AD327" s="8">
        <v>-1883</v>
      </c>
      <c r="AE327" s="8">
        <v>0</v>
      </c>
      <c r="AF327" s="8">
        <v>10254</v>
      </c>
      <c r="AG327" s="8">
        <v>4757</v>
      </c>
      <c r="AH327" s="8">
        <v>0</v>
      </c>
      <c r="AI327" s="8">
        <v>0</v>
      </c>
      <c r="AJ327" s="8">
        <v>97</v>
      </c>
      <c r="AK327" s="8">
        <v>-6234</v>
      </c>
      <c r="AL327" s="8">
        <v>0</v>
      </c>
      <c r="AM327" s="8">
        <v>8874</v>
      </c>
      <c r="AN327" s="8">
        <v>0</v>
      </c>
      <c r="AO327" s="12">
        <v>8874</v>
      </c>
      <c r="AP327" s="11">
        <v>19558</v>
      </c>
      <c r="AQ327" s="8">
        <v>1943</v>
      </c>
      <c r="AR327" s="8">
        <v>170</v>
      </c>
      <c r="AS327" s="8">
        <v>21671</v>
      </c>
      <c r="AT327" s="8">
        <v>0</v>
      </c>
      <c r="AU327" s="8">
        <v>1</v>
      </c>
      <c r="AV327" s="8">
        <v>21672</v>
      </c>
      <c r="AW327" s="8">
        <v>2181</v>
      </c>
      <c r="AX327" s="8">
        <v>1736</v>
      </c>
      <c r="AY327" s="8">
        <v>319</v>
      </c>
      <c r="AZ327" s="8">
        <v>2753</v>
      </c>
      <c r="BA327" s="8">
        <v>267</v>
      </c>
      <c r="BB327" s="8">
        <v>952</v>
      </c>
      <c r="BC327" s="8">
        <v>215</v>
      </c>
      <c r="BD327" s="8">
        <v>0</v>
      </c>
      <c r="BE327" s="8">
        <v>3001</v>
      </c>
      <c r="BF327" s="8">
        <v>102</v>
      </c>
      <c r="BG327" s="8">
        <v>0</v>
      </c>
      <c r="BH327" s="8">
        <v>11526</v>
      </c>
      <c r="BI327" s="12">
        <v>10146</v>
      </c>
      <c r="BJ327" s="11">
        <v>2785</v>
      </c>
      <c r="BK327" s="8">
        <v>2677</v>
      </c>
      <c r="BL327" s="8">
        <v>108</v>
      </c>
      <c r="BM327" s="8">
        <v>0</v>
      </c>
      <c r="BN327" s="8">
        <v>0</v>
      </c>
      <c r="BO327" s="12">
        <v>0</v>
      </c>
      <c r="BP327" s="11">
        <v>6218</v>
      </c>
      <c r="BQ327" s="58">
        <v>0</v>
      </c>
    </row>
    <row r="328" spans="1:69" ht="15">
      <c r="A328" s="57" t="s">
        <v>371</v>
      </c>
      <c r="B328" s="7" t="s">
        <v>106</v>
      </c>
      <c r="C328" s="9">
        <v>40999</v>
      </c>
      <c r="D328" s="13" t="s">
        <v>772</v>
      </c>
      <c r="E328" s="14">
        <v>135241</v>
      </c>
      <c r="F328" s="8">
        <v>0</v>
      </c>
      <c r="G328" s="8">
        <v>0</v>
      </c>
      <c r="H328" s="8">
        <v>0</v>
      </c>
      <c r="I328" s="8">
        <v>135241</v>
      </c>
      <c r="J328" s="8">
        <v>-20664</v>
      </c>
      <c r="K328" s="8">
        <v>114577</v>
      </c>
      <c r="L328" s="8">
        <v>0</v>
      </c>
      <c r="M328" s="8">
        <v>51303</v>
      </c>
      <c r="N328" s="8">
        <v>1505</v>
      </c>
      <c r="O328" s="8">
        <v>0</v>
      </c>
      <c r="P328" s="8">
        <v>52808</v>
      </c>
      <c r="Q328" s="8">
        <v>0</v>
      </c>
      <c r="R328" s="8">
        <v>348</v>
      </c>
      <c r="S328" s="8">
        <v>11188</v>
      </c>
      <c r="T328" s="8">
        <v>11536</v>
      </c>
      <c r="U328" s="8">
        <v>-972</v>
      </c>
      <c r="V328" s="8">
        <v>154877</v>
      </c>
      <c r="W328" s="8">
        <v>75568</v>
      </c>
      <c r="X328" s="8">
        <v>39392</v>
      </c>
      <c r="Y328" s="8">
        <v>0</v>
      </c>
      <c r="Z328" s="8">
        <v>39917</v>
      </c>
      <c r="AA328" s="12">
        <v>154877</v>
      </c>
      <c r="AB328" s="11">
        <v>25432</v>
      </c>
      <c r="AC328" s="8">
        <v>-21771</v>
      </c>
      <c r="AD328" s="8">
        <v>0</v>
      </c>
      <c r="AE328" s="8">
        <v>0</v>
      </c>
      <c r="AF328" s="8">
        <v>3661</v>
      </c>
      <c r="AG328" s="8">
        <v>102</v>
      </c>
      <c r="AH328" s="8">
        <v>0</v>
      </c>
      <c r="AI328" s="8">
        <v>67</v>
      </c>
      <c r="AJ328" s="8">
        <v>11</v>
      </c>
      <c r="AK328" s="8">
        <v>-2832</v>
      </c>
      <c r="AL328" s="8">
        <v>0</v>
      </c>
      <c r="AM328" s="8">
        <v>1009</v>
      </c>
      <c r="AN328" s="8">
        <v>0</v>
      </c>
      <c r="AO328" s="12">
        <v>1009</v>
      </c>
      <c r="AP328" s="11">
        <v>21915</v>
      </c>
      <c r="AQ328" s="8">
        <v>374</v>
      </c>
      <c r="AR328" s="8">
        <v>0</v>
      </c>
      <c r="AS328" s="8">
        <v>22289</v>
      </c>
      <c r="AT328" s="8">
        <v>0</v>
      </c>
      <c r="AU328" s="8">
        <v>0</v>
      </c>
      <c r="AV328" s="8">
        <v>22289</v>
      </c>
      <c r="AW328" s="8">
        <v>9710</v>
      </c>
      <c r="AX328" s="8">
        <v>374</v>
      </c>
      <c r="AY328" s="8">
        <v>0</v>
      </c>
      <c r="AZ328" s="8">
        <v>7572</v>
      </c>
      <c r="BA328" s="8">
        <v>0</v>
      </c>
      <c r="BB328" s="8">
        <v>0</v>
      </c>
      <c r="BC328" s="8">
        <v>226</v>
      </c>
      <c r="BD328" s="8">
        <v>0</v>
      </c>
      <c r="BE328" s="8">
        <v>2235</v>
      </c>
      <c r="BF328" s="8">
        <v>0</v>
      </c>
      <c r="BG328" s="8">
        <v>0</v>
      </c>
      <c r="BH328" s="8">
        <v>20117</v>
      </c>
      <c r="BI328" s="12">
        <v>2172</v>
      </c>
      <c r="BJ328" s="11">
        <v>743</v>
      </c>
      <c r="BK328" s="8">
        <v>969</v>
      </c>
      <c r="BL328" s="8">
        <v>-226</v>
      </c>
      <c r="BM328" s="8">
        <v>2400</v>
      </c>
      <c r="BN328" s="8">
        <v>685</v>
      </c>
      <c r="BO328" s="12">
        <v>1715</v>
      </c>
      <c r="BP328" s="11">
        <v>4917</v>
      </c>
      <c r="BQ328" s="58">
        <v>1610</v>
      </c>
    </row>
    <row r="329" spans="1:69" ht="15">
      <c r="A329" s="57" t="s">
        <v>618</v>
      </c>
      <c r="B329" s="7" t="s">
        <v>617</v>
      </c>
      <c r="C329" s="9">
        <v>40999</v>
      </c>
      <c r="D329" s="13" t="s">
        <v>772</v>
      </c>
      <c r="E329" s="14">
        <v>34308</v>
      </c>
      <c r="F329" s="8">
        <v>225</v>
      </c>
      <c r="G329" s="8">
        <v>19929</v>
      </c>
      <c r="H329" s="8">
        <v>2067</v>
      </c>
      <c r="I329" s="8">
        <v>12087</v>
      </c>
      <c r="J329" s="8">
        <v>1059</v>
      </c>
      <c r="K329" s="8">
        <v>13146</v>
      </c>
      <c r="L329" s="8">
        <v>0</v>
      </c>
      <c r="M329" s="8">
        <v>0</v>
      </c>
      <c r="N329" s="8">
        <v>2461</v>
      </c>
      <c r="O329" s="8">
        <v>974</v>
      </c>
      <c r="P329" s="8">
        <v>3435</v>
      </c>
      <c r="Q329" s="8">
        <v>6042</v>
      </c>
      <c r="R329" s="8">
        <v>0</v>
      </c>
      <c r="S329" s="8">
        <v>3400</v>
      </c>
      <c r="T329" s="8">
        <v>9442</v>
      </c>
      <c r="U329" s="8">
        <v>-381</v>
      </c>
      <c r="V329" s="8">
        <v>6758</v>
      </c>
      <c r="W329" s="8">
        <v>0</v>
      </c>
      <c r="X329" s="8">
        <v>0</v>
      </c>
      <c r="Y329" s="8">
        <v>0</v>
      </c>
      <c r="Z329" s="8">
        <v>6758</v>
      </c>
      <c r="AA329" s="12">
        <v>6758</v>
      </c>
      <c r="AB329" s="11">
        <v>6775</v>
      </c>
      <c r="AC329" s="8">
        <v>-5094</v>
      </c>
      <c r="AD329" s="8">
        <v>0</v>
      </c>
      <c r="AE329" s="8">
        <v>0</v>
      </c>
      <c r="AF329" s="8">
        <v>1681</v>
      </c>
      <c r="AG329" s="8">
        <v>-1</v>
      </c>
      <c r="AH329" s="8">
        <v>0</v>
      </c>
      <c r="AI329" s="8">
        <v>23</v>
      </c>
      <c r="AJ329" s="8">
        <v>3</v>
      </c>
      <c r="AK329" s="8">
        <v>-918</v>
      </c>
      <c r="AL329" s="8">
        <v>0</v>
      </c>
      <c r="AM329" s="8">
        <v>788</v>
      </c>
      <c r="AN329" s="8">
        <v>0</v>
      </c>
      <c r="AO329" s="12">
        <v>788</v>
      </c>
      <c r="AP329" s="11">
        <v>6029</v>
      </c>
      <c r="AQ329" s="8">
        <v>663</v>
      </c>
      <c r="AR329" s="8">
        <v>0</v>
      </c>
      <c r="AS329" s="8">
        <v>6692</v>
      </c>
      <c r="AT329" s="8">
        <v>0</v>
      </c>
      <c r="AU329" s="8">
        <v>57</v>
      </c>
      <c r="AV329" s="8">
        <v>6749</v>
      </c>
      <c r="AW329" s="8">
        <v>2576</v>
      </c>
      <c r="AX329" s="8">
        <v>801</v>
      </c>
      <c r="AY329" s="8">
        <v>0</v>
      </c>
      <c r="AZ329" s="8">
        <v>704</v>
      </c>
      <c r="BA329" s="8">
        <v>391</v>
      </c>
      <c r="BB329" s="8">
        <v>0</v>
      </c>
      <c r="BC329" s="8">
        <v>38</v>
      </c>
      <c r="BD329" s="8">
        <v>0</v>
      </c>
      <c r="BE329" s="8">
        <v>523</v>
      </c>
      <c r="BF329" s="8">
        <v>0</v>
      </c>
      <c r="BG329" s="8">
        <v>0</v>
      </c>
      <c r="BH329" s="8">
        <v>5033</v>
      </c>
      <c r="BI329" s="12">
        <v>1716</v>
      </c>
      <c r="BJ329" s="11">
        <v>0</v>
      </c>
      <c r="BK329" s="8">
        <v>34</v>
      </c>
      <c r="BL329" s="8">
        <v>-34</v>
      </c>
      <c r="BM329" s="8">
        <v>26</v>
      </c>
      <c r="BN329" s="8">
        <v>26</v>
      </c>
      <c r="BO329" s="12">
        <v>0</v>
      </c>
      <c r="BP329" s="11">
        <v>2703</v>
      </c>
      <c r="BQ329" s="58">
        <v>0</v>
      </c>
    </row>
    <row r="330" spans="1:69" ht="15">
      <c r="A330" s="57" t="s">
        <v>608</v>
      </c>
      <c r="B330" s="7" t="s">
        <v>607</v>
      </c>
      <c r="C330" s="9">
        <v>40999</v>
      </c>
      <c r="D330" s="13" t="s">
        <v>772</v>
      </c>
      <c r="E330" s="14">
        <v>94072</v>
      </c>
      <c r="F330" s="8">
        <v>5437</v>
      </c>
      <c r="G330" s="8">
        <v>379</v>
      </c>
      <c r="H330" s="8">
        <v>9784</v>
      </c>
      <c r="I330" s="8">
        <v>78472</v>
      </c>
      <c r="J330" s="8">
        <v>5016</v>
      </c>
      <c r="K330" s="8">
        <v>83488</v>
      </c>
      <c r="L330" s="8">
        <v>0</v>
      </c>
      <c r="M330" s="8">
        <v>0</v>
      </c>
      <c r="N330" s="8">
        <v>1003</v>
      </c>
      <c r="O330" s="8">
        <v>1997</v>
      </c>
      <c r="P330" s="8">
        <v>3000</v>
      </c>
      <c r="Q330" s="8">
        <v>0</v>
      </c>
      <c r="R330" s="8">
        <v>0</v>
      </c>
      <c r="S330" s="8">
        <v>5129</v>
      </c>
      <c r="T330" s="8">
        <v>5129</v>
      </c>
      <c r="U330" s="8">
        <v>0</v>
      </c>
      <c r="V330" s="8">
        <v>81359</v>
      </c>
      <c r="W330" s="8">
        <v>84700</v>
      </c>
      <c r="X330" s="8">
        <v>446</v>
      </c>
      <c r="Y330" s="8">
        <v>0</v>
      </c>
      <c r="Z330" s="8">
        <v>-3787</v>
      </c>
      <c r="AA330" s="12">
        <v>81359</v>
      </c>
      <c r="AB330" s="11">
        <v>26997</v>
      </c>
      <c r="AC330" s="8">
        <v>-20125</v>
      </c>
      <c r="AD330" s="8">
        <v>0</v>
      </c>
      <c r="AE330" s="8">
        <v>0</v>
      </c>
      <c r="AF330" s="8">
        <v>6872</v>
      </c>
      <c r="AG330" s="8">
        <v>66</v>
      </c>
      <c r="AH330" s="8">
        <v>41</v>
      </c>
      <c r="AI330" s="8">
        <v>187</v>
      </c>
      <c r="AJ330" s="8">
        <v>9</v>
      </c>
      <c r="AK330" s="8">
        <v>-4161</v>
      </c>
      <c r="AL330" s="8">
        <v>0</v>
      </c>
      <c r="AM330" s="8">
        <v>3014</v>
      </c>
      <c r="AN330" s="8">
        <v>0</v>
      </c>
      <c r="AO330" s="12">
        <v>3014</v>
      </c>
      <c r="AP330" s="11">
        <v>24333</v>
      </c>
      <c r="AQ330" s="8">
        <v>734</v>
      </c>
      <c r="AR330" s="8">
        <v>313</v>
      </c>
      <c r="AS330" s="8">
        <v>25380</v>
      </c>
      <c r="AT330" s="8">
        <v>266</v>
      </c>
      <c r="AU330" s="8">
        <v>0</v>
      </c>
      <c r="AV330" s="8">
        <v>25646</v>
      </c>
      <c r="AW330" s="8">
        <v>3624</v>
      </c>
      <c r="AX330" s="8">
        <v>1343</v>
      </c>
      <c r="AY330" s="8">
        <v>896</v>
      </c>
      <c r="AZ330" s="8">
        <v>4464</v>
      </c>
      <c r="BA330" s="8">
        <v>2948</v>
      </c>
      <c r="BB330" s="8">
        <v>3147</v>
      </c>
      <c r="BC330" s="8">
        <v>314</v>
      </c>
      <c r="BD330" s="8">
        <v>0</v>
      </c>
      <c r="BE330" s="8">
        <v>1720</v>
      </c>
      <c r="BF330" s="8">
        <v>0</v>
      </c>
      <c r="BG330" s="8">
        <v>0</v>
      </c>
      <c r="BH330" s="8">
        <v>18456</v>
      </c>
      <c r="BI330" s="12">
        <v>7190</v>
      </c>
      <c r="BJ330" s="11">
        <v>313</v>
      </c>
      <c r="BK330" s="8">
        <v>837</v>
      </c>
      <c r="BL330" s="8">
        <v>-524</v>
      </c>
      <c r="BM330" s="8">
        <v>1038</v>
      </c>
      <c r="BN330" s="8">
        <v>832</v>
      </c>
      <c r="BO330" s="12">
        <v>206</v>
      </c>
      <c r="BP330" s="11">
        <v>6352</v>
      </c>
      <c r="BQ330" s="58">
        <v>0</v>
      </c>
    </row>
    <row r="331" spans="1:69" ht="15">
      <c r="A331" s="57" t="s">
        <v>119</v>
      </c>
      <c r="B331" s="7" t="s">
        <v>118</v>
      </c>
      <c r="C331" s="9">
        <v>40999</v>
      </c>
      <c r="D331" s="13" t="s">
        <v>772</v>
      </c>
      <c r="E331" s="14">
        <v>54030</v>
      </c>
      <c r="F331" s="8">
        <v>0</v>
      </c>
      <c r="G331" s="8">
        <v>0</v>
      </c>
      <c r="H331" s="8">
        <v>8</v>
      </c>
      <c r="I331" s="8">
        <v>54022</v>
      </c>
      <c r="J331" s="8">
        <v>103</v>
      </c>
      <c r="K331" s="8">
        <v>54125</v>
      </c>
      <c r="L331" s="8">
        <v>229</v>
      </c>
      <c r="M331" s="8">
        <v>1035</v>
      </c>
      <c r="N331" s="8">
        <v>5559</v>
      </c>
      <c r="O331" s="8">
        <v>0</v>
      </c>
      <c r="P331" s="8">
        <v>6823</v>
      </c>
      <c r="Q331" s="8">
        <v>0</v>
      </c>
      <c r="R331" s="8">
        <v>0</v>
      </c>
      <c r="S331" s="8">
        <v>3736</v>
      </c>
      <c r="T331" s="8">
        <v>3736</v>
      </c>
      <c r="U331" s="8">
        <v>978</v>
      </c>
      <c r="V331" s="8">
        <v>58190</v>
      </c>
      <c r="W331" s="8">
        <v>24000</v>
      </c>
      <c r="X331" s="8">
        <v>0</v>
      </c>
      <c r="Y331" s="8">
        <v>0</v>
      </c>
      <c r="Z331" s="8">
        <v>34190</v>
      </c>
      <c r="AA331" s="12">
        <v>58190</v>
      </c>
      <c r="AB331" s="11">
        <v>19258</v>
      </c>
      <c r="AC331" s="8">
        <v>-13983</v>
      </c>
      <c r="AD331" s="8">
        <v>0</v>
      </c>
      <c r="AE331" s="8">
        <v>0</v>
      </c>
      <c r="AF331" s="8">
        <v>5275</v>
      </c>
      <c r="AG331" s="8">
        <v>438</v>
      </c>
      <c r="AH331" s="8">
        <v>0</v>
      </c>
      <c r="AI331" s="8">
        <v>0</v>
      </c>
      <c r="AJ331" s="8">
        <v>35</v>
      </c>
      <c r="AK331" s="8">
        <v>-628</v>
      </c>
      <c r="AL331" s="8">
        <v>0</v>
      </c>
      <c r="AM331" s="8">
        <v>5120</v>
      </c>
      <c r="AN331" s="8">
        <v>0</v>
      </c>
      <c r="AO331" s="12">
        <v>5120</v>
      </c>
      <c r="AP331" s="11">
        <v>17187</v>
      </c>
      <c r="AQ331" s="8">
        <v>66</v>
      </c>
      <c r="AR331" s="8">
        <v>219</v>
      </c>
      <c r="AS331" s="8">
        <v>17472</v>
      </c>
      <c r="AT331" s="8">
        <v>0</v>
      </c>
      <c r="AU331" s="8">
        <v>1786</v>
      </c>
      <c r="AV331" s="8">
        <v>19258</v>
      </c>
      <c r="AW331" s="8">
        <v>4027</v>
      </c>
      <c r="AX331" s="8">
        <v>635</v>
      </c>
      <c r="AY331" s="8">
        <v>261</v>
      </c>
      <c r="AZ331" s="8">
        <v>2588</v>
      </c>
      <c r="BA331" s="8">
        <v>1041</v>
      </c>
      <c r="BB331" s="8">
        <v>1985</v>
      </c>
      <c r="BC331" s="8">
        <v>145</v>
      </c>
      <c r="BD331" s="8">
        <v>235</v>
      </c>
      <c r="BE331" s="8">
        <v>1987</v>
      </c>
      <c r="BF331" s="8">
        <v>0</v>
      </c>
      <c r="BG331" s="8">
        <v>1079</v>
      </c>
      <c r="BH331" s="8">
        <v>13983</v>
      </c>
      <c r="BI331" s="12">
        <v>5275</v>
      </c>
      <c r="BJ331" s="11">
        <v>0</v>
      </c>
      <c r="BK331" s="8">
        <v>0</v>
      </c>
      <c r="BL331" s="8">
        <v>0</v>
      </c>
      <c r="BM331" s="8">
        <v>0</v>
      </c>
      <c r="BN331" s="8">
        <v>0</v>
      </c>
      <c r="BO331" s="12">
        <v>0</v>
      </c>
      <c r="BP331" s="11">
        <v>4578</v>
      </c>
      <c r="BQ331" s="58">
        <v>0</v>
      </c>
    </row>
    <row r="332" spans="1:69" ht="15">
      <c r="A332" s="57" t="s">
        <v>126</v>
      </c>
      <c r="B332" s="7" t="s">
        <v>70</v>
      </c>
      <c r="C332" s="9">
        <v>40999</v>
      </c>
      <c r="D332" s="13" t="s">
        <v>772</v>
      </c>
      <c r="E332" s="14">
        <v>44845</v>
      </c>
      <c r="F332" s="8">
        <v>10618</v>
      </c>
      <c r="G332" s="8">
        <v>0</v>
      </c>
      <c r="H332" s="8">
        <v>4778</v>
      </c>
      <c r="I332" s="8">
        <v>29449</v>
      </c>
      <c r="J332" s="8">
        <v>811</v>
      </c>
      <c r="K332" s="8">
        <v>30260</v>
      </c>
      <c r="L332" s="8">
        <v>0</v>
      </c>
      <c r="M332" s="8">
        <v>0</v>
      </c>
      <c r="N332" s="8">
        <v>858</v>
      </c>
      <c r="O332" s="8">
        <v>410</v>
      </c>
      <c r="P332" s="8">
        <v>1268</v>
      </c>
      <c r="Q332" s="8">
        <v>0</v>
      </c>
      <c r="R332" s="8">
        <v>0</v>
      </c>
      <c r="S332" s="8">
        <v>1752</v>
      </c>
      <c r="T332" s="8">
        <v>1752</v>
      </c>
      <c r="U332" s="8">
        <v>-1142</v>
      </c>
      <c r="V332" s="8">
        <v>28634</v>
      </c>
      <c r="W332" s="8">
        <v>19800</v>
      </c>
      <c r="X332" s="8">
        <v>0</v>
      </c>
      <c r="Y332" s="8">
        <v>0</v>
      </c>
      <c r="Z332" s="8">
        <v>8834</v>
      </c>
      <c r="AA332" s="12">
        <v>28634</v>
      </c>
      <c r="AB332" s="11">
        <v>6418</v>
      </c>
      <c r="AC332" s="8">
        <v>-4859</v>
      </c>
      <c r="AD332" s="8">
        <v>0</v>
      </c>
      <c r="AE332" s="8">
        <v>0</v>
      </c>
      <c r="AF332" s="8">
        <v>1559</v>
      </c>
      <c r="AG332" s="8">
        <v>349</v>
      </c>
      <c r="AH332" s="8">
        <v>0</v>
      </c>
      <c r="AI332" s="8">
        <v>-31</v>
      </c>
      <c r="AJ332" s="8">
        <v>4</v>
      </c>
      <c r="AK332" s="8">
        <v>-1109</v>
      </c>
      <c r="AL332" s="8">
        <v>0</v>
      </c>
      <c r="AM332" s="8">
        <v>772</v>
      </c>
      <c r="AN332" s="8">
        <v>0</v>
      </c>
      <c r="AO332" s="12">
        <v>772</v>
      </c>
      <c r="AP332" s="11">
        <v>6056</v>
      </c>
      <c r="AQ332" s="8">
        <v>121</v>
      </c>
      <c r="AR332" s="8">
        <v>102</v>
      </c>
      <c r="AS332" s="8">
        <v>6279</v>
      </c>
      <c r="AT332" s="8">
        <v>0</v>
      </c>
      <c r="AU332" s="8">
        <v>0</v>
      </c>
      <c r="AV332" s="8">
        <v>6279</v>
      </c>
      <c r="AW332" s="8">
        <v>1683</v>
      </c>
      <c r="AX332" s="8">
        <v>93</v>
      </c>
      <c r="AY332" s="8">
        <v>95</v>
      </c>
      <c r="AZ332" s="8">
        <v>1362</v>
      </c>
      <c r="BA332" s="8">
        <v>707</v>
      </c>
      <c r="BB332" s="8">
        <v>224</v>
      </c>
      <c r="BC332" s="8">
        <v>18</v>
      </c>
      <c r="BD332" s="8">
        <v>77</v>
      </c>
      <c r="BE332" s="8">
        <v>633</v>
      </c>
      <c r="BF332" s="8">
        <v>-78</v>
      </c>
      <c r="BG332" s="8">
        <v>0</v>
      </c>
      <c r="BH332" s="8">
        <v>4814</v>
      </c>
      <c r="BI332" s="12">
        <v>1465</v>
      </c>
      <c r="BJ332" s="11">
        <v>0</v>
      </c>
      <c r="BK332" s="8">
        <v>0</v>
      </c>
      <c r="BL332" s="8">
        <v>0</v>
      </c>
      <c r="BM332" s="8">
        <v>139</v>
      </c>
      <c r="BN332" s="8">
        <v>46</v>
      </c>
      <c r="BO332" s="12">
        <v>93</v>
      </c>
      <c r="BP332" s="11">
        <v>1591</v>
      </c>
      <c r="BQ332" s="58">
        <v>4</v>
      </c>
    </row>
    <row r="333" spans="1:69" ht="15">
      <c r="A333" s="57" t="s">
        <v>123</v>
      </c>
      <c r="B333" s="7" t="s">
        <v>229</v>
      </c>
      <c r="C333" s="9">
        <v>40908</v>
      </c>
      <c r="D333" s="13" t="s">
        <v>772</v>
      </c>
      <c r="E333" s="14">
        <v>338645</v>
      </c>
      <c r="F333" s="8">
        <v>7542</v>
      </c>
      <c r="G333" s="8">
        <v>0</v>
      </c>
      <c r="H333" s="8">
        <v>0</v>
      </c>
      <c r="I333" s="8">
        <v>331103</v>
      </c>
      <c r="J333" s="8">
        <v>2872</v>
      </c>
      <c r="K333" s="8">
        <v>333975</v>
      </c>
      <c r="L333" s="8">
        <v>2307</v>
      </c>
      <c r="M333" s="8">
        <v>246</v>
      </c>
      <c r="N333" s="8">
        <v>7950</v>
      </c>
      <c r="O333" s="8">
        <v>1584</v>
      </c>
      <c r="P333" s="8">
        <v>12087</v>
      </c>
      <c r="Q333" s="8">
        <v>0</v>
      </c>
      <c r="R333" s="8">
        <v>0</v>
      </c>
      <c r="S333" s="8">
        <v>3487</v>
      </c>
      <c r="T333" s="8">
        <v>3487</v>
      </c>
      <c r="U333" s="8">
        <v>-4371</v>
      </c>
      <c r="V333" s="8">
        <v>338204</v>
      </c>
      <c r="W333" s="8">
        <v>142592</v>
      </c>
      <c r="X333" s="8">
        <v>340</v>
      </c>
      <c r="Y333" s="8">
        <v>401</v>
      </c>
      <c r="Z333" s="8">
        <v>194871</v>
      </c>
      <c r="AA333" s="12">
        <v>338204</v>
      </c>
      <c r="AB333" s="11">
        <v>35018</v>
      </c>
      <c r="AC333" s="8">
        <v>-21426</v>
      </c>
      <c r="AD333" s="8">
        <v>-2253</v>
      </c>
      <c r="AE333" s="8">
        <v>0</v>
      </c>
      <c r="AF333" s="8">
        <v>11339</v>
      </c>
      <c r="AG333" s="8">
        <v>323</v>
      </c>
      <c r="AH333" s="8">
        <v>0</v>
      </c>
      <c r="AI333" s="8">
        <v>0</v>
      </c>
      <c r="AJ333" s="8">
        <v>5</v>
      </c>
      <c r="AK333" s="8">
        <v>-6004</v>
      </c>
      <c r="AL333" s="8">
        <v>0</v>
      </c>
      <c r="AM333" s="8">
        <v>5663</v>
      </c>
      <c r="AN333" s="8">
        <v>0</v>
      </c>
      <c r="AO333" s="12">
        <v>5663</v>
      </c>
      <c r="AP333" s="11">
        <v>27779</v>
      </c>
      <c r="AQ333" s="8">
        <v>1630</v>
      </c>
      <c r="AR333" s="8">
        <v>882</v>
      </c>
      <c r="AS333" s="8">
        <v>30291</v>
      </c>
      <c r="AT333" s="8">
        <v>315</v>
      </c>
      <c r="AU333" s="8">
        <v>0</v>
      </c>
      <c r="AV333" s="8">
        <v>30606</v>
      </c>
      <c r="AW333" s="8">
        <v>3367</v>
      </c>
      <c r="AX333" s="8">
        <v>1639</v>
      </c>
      <c r="AY333" s="8">
        <v>952</v>
      </c>
      <c r="AZ333" s="8">
        <v>4038</v>
      </c>
      <c r="BA333" s="8">
        <v>2336</v>
      </c>
      <c r="BB333" s="8">
        <v>4234</v>
      </c>
      <c r="BC333" s="8">
        <v>221</v>
      </c>
      <c r="BD333" s="8">
        <v>47</v>
      </c>
      <c r="BE333" s="8">
        <v>2189</v>
      </c>
      <c r="BF333" s="8">
        <v>0</v>
      </c>
      <c r="BG333" s="8">
        <v>0</v>
      </c>
      <c r="BH333" s="8">
        <v>19023</v>
      </c>
      <c r="BI333" s="12">
        <v>11583</v>
      </c>
      <c r="BJ333" s="11">
        <v>4400</v>
      </c>
      <c r="BK333" s="8">
        <v>4656</v>
      </c>
      <c r="BL333" s="8">
        <v>-256</v>
      </c>
      <c r="BM333" s="8">
        <v>12</v>
      </c>
      <c r="BN333" s="8">
        <v>0</v>
      </c>
      <c r="BO333" s="12">
        <v>12</v>
      </c>
      <c r="BP333" s="11">
        <v>6299</v>
      </c>
      <c r="BQ333" s="58">
        <v>0</v>
      </c>
    </row>
    <row r="334" spans="1:69" ht="15">
      <c r="A334" s="57" t="s">
        <v>434</v>
      </c>
      <c r="B334" s="7" t="s">
        <v>433</v>
      </c>
      <c r="C334" s="9">
        <v>40999</v>
      </c>
      <c r="D334" s="13" t="s">
        <v>773</v>
      </c>
      <c r="E334" s="14">
        <v>383071</v>
      </c>
      <c r="F334" s="8">
        <v>172164</v>
      </c>
      <c r="G334" s="8">
        <v>7585</v>
      </c>
      <c r="H334" s="8">
        <v>37182</v>
      </c>
      <c r="I334" s="8">
        <v>166140</v>
      </c>
      <c r="J334" s="8">
        <v>839</v>
      </c>
      <c r="K334" s="8">
        <v>166979</v>
      </c>
      <c r="L334" s="8">
        <v>2978</v>
      </c>
      <c r="M334" s="8">
        <v>3779</v>
      </c>
      <c r="N334" s="8">
        <v>6545</v>
      </c>
      <c r="O334" s="8">
        <v>0</v>
      </c>
      <c r="P334" s="8">
        <v>13302</v>
      </c>
      <c r="Q334" s="8">
        <v>985</v>
      </c>
      <c r="R334" s="8">
        <v>0</v>
      </c>
      <c r="S334" s="8">
        <v>10011</v>
      </c>
      <c r="T334" s="8">
        <v>10996</v>
      </c>
      <c r="U334" s="8">
        <v>0</v>
      </c>
      <c r="V334" s="8">
        <v>169285</v>
      </c>
      <c r="W334" s="8">
        <v>146307</v>
      </c>
      <c r="X334" s="8">
        <v>1035</v>
      </c>
      <c r="Y334" s="8">
        <v>0</v>
      </c>
      <c r="Z334" s="8">
        <v>21943</v>
      </c>
      <c r="AA334" s="12">
        <v>169285</v>
      </c>
      <c r="AB334" s="11">
        <v>29030</v>
      </c>
      <c r="AC334" s="8">
        <v>-20451</v>
      </c>
      <c r="AD334" s="8">
        <v>0</v>
      </c>
      <c r="AE334" s="8">
        <v>0</v>
      </c>
      <c r="AF334" s="8">
        <v>8579</v>
      </c>
      <c r="AG334" s="8">
        <v>171</v>
      </c>
      <c r="AH334" s="8">
        <v>110</v>
      </c>
      <c r="AI334" s="8">
        <v>0</v>
      </c>
      <c r="AJ334" s="8">
        <v>22</v>
      </c>
      <c r="AK334" s="8">
        <v>-5600</v>
      </c>
      <c r="AL334" s="8">
        <v>0</v>
      </c>
      <c r="AM334" s="8">
        <v>3282</v>
      </c>
      <c r="AN334" s="8">
        <v>5</v>
      </c>
      <c r="AO334" s="12">
        <v>3287</v>
      </c>
      <c r="AP334" s="11">
        <v>21783</v>
      </c>
      <c r="AQ334" s="8">
        <v>2369</v>
      </c>
      <c r="AR334" s="8">
        <v>0</v>
      </c>
      <c r="AS334" s="8">
        <v>24152</v>
      </c>
      <c r="AT334" s="8">
        <v>129</v>
      </c>
      <c r="AU334" s="8">
        <v>0</v>
      </c>
      <c r="AV334" s="8">
        <v>24281</v>
      </c>
      <c r="AW334" s="8">
        <v>4980</v>
      </c>
      <c r="AX334" s="8">
        <v>3763</v>
      </c>
      <c r="AY334" s="8">
        <v>0</v>
      </c>
      <c r="AZ334" s="8">
        <v>2368</v>
      </c>
      <c r="BA334" s="8">
        <v>719</v>
      </c>
      <c r="BB334" s="8">
        <v>403</v>
      </c>
      <c r="BC334" s="8">
        <v>150</v>
      </c>
      <c r="BD334" s="8">
        <v>137</v>
      </c>
      <c r="BE334" s="8">
        <v>3527</v>
      </c>
      <c r="BF334" s="8">
        <v>0</v>
      </c>
      <c r="BG334" s="8">
        <v>0</v>
      </c>
      <c r="BH334" s="8">
        <v>16047</v>
      </c>
      <c r="BI334" s="12">
        <v>8234</v>
      </c>
      <c r="BJ334" s="11">
        <v>4643</v>
      </c>
      <c r="BK334" s="8">
        <v>4314</v>
      </c>
      <c r="BL334" s="8">
        <v>329</v>
      </c>
      <c r="BM334" s="8">
        <v>106</v>
      </c>
      <c r="BN334" s="8">
        <v>90</v>
      </c>
      <c r="BO334" s="12">
        <v>16</v>
      </c>
      <c r="BP334" s="11">
        <v>6813</v>
      </c>
      <c r="BQ334" s="58">
        <v>17</v>
      </c>
    </row>
    <row r="335" spans="1:69" ht="15">
      <c r="A335" s="57" t="s">
        <v>14</v>
      </c>
      <c r="B335" s="7" t="s">
        <v>13</v>
      </c>
      <c r="C335" s="9">
        <v>40999</v>
      </c>
      <c r="D335" s="13" t="s">
        <v>773</v>
      </c>
      <c r="E335" s="14">
        <v>300751</v>
      </c>
      <c r="F335" s="8">
        <v>152266</v>
      </c>
      <c r="G335" s="8">
        <v>0</v>
      </c>
      <c r="H335" s="8">
        <v>18679</v>
      </c>
      <c r="I335" s="8">
        <v>129806</v>
      </c>
      <c r="J335" s="8">
        <v>2867</v>
      </c>
      <c r="K335" s="8">
        <v>132673</v>
      </c>
      <c r="L335" s="8">
        <v>1370</v>
      </c>
      <c r="M335" s="8">
        <v>0</v>
      </c>
      <c r="N335" s="8">
        <v>18443</v>
      </c>
      <c r="O335" s="8">
        <v>10398</v>
      </c>
      <c r="P335" s="8">
        <v>30211</v>
      </c>
      <c r="Q335" s="8">
        <v>161</v>
      </c>
      <c r="R335" s="8">
        <v>0</v>
      </c>
      <c r="S335" s="8">
        <v>7277</v>
      </c>
      <c r="T335" s="8">
        <v>7438</v>
      </c>
      <c r="U335" s="8">
        <v>0</v>
      </c>
      <c r="V335" s="8">
        <v>155446</v>
      </c>
      <c r="W335" s="8">
        <v>116428</v>
      </c>
      <c r="X335" s="8">
        <v>0</v>
      </c>
      <c r="Y335" s="8">
        <v>0</v>
      </c>
      <c r="Z335" s="8">
        <v>39018</v>
      </c>
      <c r="AA335" s="12">
        <v>155446</v>
      </c>
      <c r="AB335" s="11">
        <v>25241</v>
      </c>
      <c r="AC335" s="8">
        <v>-19488</v>
      </c>
      <c r="AD335" s="8">
        <v>0</v>
      </c>
      <c r="AE335" s="8">
        <v>0</v>
      </c>
      <c r="AF335" s="8">
        <v>5753</v>
      </c>
      <c r="AG335" s="8">
        <v>478</v>
      </c>
      <c r="AH335" s="8">
        <v>0</v>
      </c>
      <c r="AI335" s="8">
        <v>0</v>
      </c>
      <c r="AJ335" s="8">
        <v>221</v>
      </c>
      <c r="AK335" s="8">
        <v>-4074</v>
      </c>
      <c r="AL335" s="8">
        <v>0</v>
      </c>
      <c r="AM335" s="8">
        <v>2378</v>
      </c>
      <c r="AN335" s="8">
        <v>0</v>
      </c>
      <c r="AO335" s="12">
        <v>2378</v>
      </c>
      <c r="AP335" s="11">
        <v>15817</v>
      </c>
      <c r="AQ335" s="8">
        <v>2496</v>
      </c>
      <c r="AR335" s="8">
        <v>634</v>
      </c>
      <c r="AS335" s="8">
        <v>18947</v>
      </c>
      <c r="AT335" s="8">
        <v>0</v>
      </c>
      <c r="AU335" s="8">
        <v>0</v>
      </c>
      <c r="AV335" s="8">
        <v>18947</v>
      </c>
      <c r="AW335" s="8">
        <v>3127</v>
      </c>
      <c r="AX335" s="8">
        <v>2217</v>
      </c>
      <c r="AY335" s="8">
        <v>559</v>
      </c>
      <c r="AZ335" s="8">
        <v>3026</v>
      </c>
      <c r="BA335" s="8">
        <v>571</v>
      </c>
      <c r="BB335" s="8">
        <v>1028</v>
      </c>
      <c r="BC335" s="8">
        <v>161</v>
      </c>
      <c r="BD335" s="8">
        <v>0</v>
      </c>
      <c r="BE335" s="8">
        <v>2451</v>
      </c>
      <c r="BF335" s="8">
        <v>158</v>
      </c>
      <c r="BG335" s="8">
        <v>0</v>
      </c>
      <c r="BH335" s="8">
        <v>13298</v>
      </c>
      <c r="BI335" s="12">
        <v>5649</v>
      </c>
      <c r="BJ335" s="11">
        <v>6021</v>
      </c>
      <c r="BK335" s="8">
        <v>5860</v>
      </c>
      <c r="BL335" s="8">
        <v>161</v>
      </c>
      <c r="BM335" s="8">
        <v>273</v>
      </c>
      <c r="BN335" s="8">
        <v>330</v>
      </c>
      <c r="BO335" s="12">
        <v>-57</v>
      </c>
      <c r="BP335" s="11">
        <v>4911</v>
      </c>
      <c r="BQ335" s="58">
        <v>259</v>
      </c>
    </row>
    <row r="336" spans="1:69" ht="15">
      <c r="A336" s="57" t="s">
        <v>466</v>
      </c>
      <c r="B336" s="7" t="s">
        <v>465</v>
      </c>
      <c r="C336" s="9">
        <v>40999</v>
      </c>
      <c r="D336" s="13" t="s">
        <v>773</v>
      </c>
      <c r="E336" s="14">
        <v>478503</v>
      </c>
      <c r="F336" s="8">
        <v>187665</v>
      </c>
      <c r="G336" s="8">
        <v>41419</v>
      </c>
      <c r="H336" s="8">
        <v>36177</v>
      </c>
      <c r="I336" s="8">
        <v>213242</v>
      </c>
      <c r="J336" s="8">
        <v>6040</v>
      </c>
      <c r="K336" s="8">
        <v>219282</v>
      </c>
      <c r="L336" s="8">
        <v>2025</v>
      </c>
      <c r="M336" s="8">
        <v>209</v>
      </c>
      <c r="N336" s="8">
        <v>3388</v>
      </c>
      <c r="O336" s="8">
        <v>7230</v>
      </c>
      <c r="P336" s="8">
        <v>12852</v>
      </c>
      <c r="Q336" s="8">
        <v>2501</v>
      </c>
      <c r="R336" s="8">
        <v>0</v>
      </c>
      <c r="S336" s="8">
        <v>22160</v>
      </c>
      <c r="T336" s="8">
        <v>24661</v>
      </c>
      <c r="U336" s="8">
        <v>0</v>
      </c>
      <c r="V336" s="8">
        <v>207473</v>
      </c>
      <c r="W336" s="8">
        <v>160019</v>
      </c>
      <c r="X336" s="8">
        <v>987</v>
      </c>
      <c r="Y336" s="8">
        <v>0</v>
      </c>
      <c r="Z336" s="8">
        <v>46467</v>
      </c>
      <c r="AA336" s="12">
        <v>207473</v>
      </c>
      <c r="AB336" s="11">
        <v>40004</v>
      </c>
      <c r="AC336" s="8">
        <v>-30227</v>
      </c>
      <c r="AD336" s="8">
        <v>0</v>
      </c>
      <c r="AE336" s="8">
        <v>0</v>
      </c>
      <c r="AF336" s="8">
        <v>9777</v>
      </c>
      <c r="AG336" s="8">
        <v>-495</v>
      </c>
      <c r="AH336" s="8">
        <v>0</v>
      </c>
      <c r="AI336" s="8">
        <v>0</v>
      </c>
      <c r="AJ336" s="8">
        <v>37</v>
      </c>
      <c r="AK336" s="8">
        <v>-5568</v>
      </c>
      <c r="AL336" s="8">
        <v>0</v>
      </c>
      <c r="AM336" s="8">
        <v>3751</v>
      </c>
      <c r="AN336" s="8">
        <v>0</v>
      </c>
      <c r="AO336" s="12">
        <v>3751</v>
      </c>
      <c r="AP336" s="11">
        <v>27352</v>
      </c>
      <c r="AQ336" s="8">
        <v>4462</v>
      </c>
      <c r="AR336" s="8">
        <v>237</v>
      </c>
      <c r="AS336" s="8">
        <v>32051</v>
      </c>
      <c r="AT336" s="8">
        <v>0</v>
      </c>
      <c r="AU336" s="8">
        <v>424</v>
      </c>
      <c r="AV336" s="8">
        <v>32475</v>
      </c>
      <c r="AW336" s="8">
        <v>5996</v>
      </c>
      <c r="AX336" s="8">
        <v>5004</v>
      </c>
      <c r="AY336" s="8">
        <v>224</v>
      </c>
      <c r="AZ336" s="8">
        <v>5469</v>
      </c>
      <c r="BA336" s="8">
        <v>1437</v>
      </c>
      <c r="BB336" s="8">
        <v>0</v>
      </c>
      <c r="BC336" s="8">
        <v>166</v>
      </c>
      <c r="BD336" s="8">
        <v>835</v>
      </c>
      <c r="BE336" s="8">
        <v>4148</v>
      </c>
      <c r="BF336" s="8">
        <v>0</v>
      </c>
      <c r="BG336" s="8">
        <v>277</v>
      </c>
      <c r="BH336" s="8">
        <v>23556</v>
      </c>
      <c r="BI336" s="12">
        <v>8919</v>
      </c>
      <c r="BJ336" s="11">
        <v>3720</v>
      </c>
      <c r="BK336" s="8">
        <v>5100</v>
      </c>
      <c r="BL336" s="8">
        <v>-1380</v>
      </c>
      <c r="BM336" s="8">
        <v>3809</v>
      </c>
      <c r="BN336" s="8">
        <v>1571</v>
      </c>
      <c r="BO336" s="12">
        <v>2238</v>
      </c>
      <c r="BP336" s="11">
        <v>7191</v>
      </c>
      <c r="BQ336" s="58">
        <v>1453</v>
      </c>
    </row>
    <row r="337" spans="1:69" ht="15">
      <c r="A337" s="57" t="s">
        <v>53</v>
      </c>
      <c r="B337" s="7" t="s">
        <v>52</v>
      </c>
      <c r="C337" s="9">
        <v>40999</v>
      </c>
      <c r="D337" s="13" t="s">
        <v>772</v>
      </c>
      <c r="E337" s="14">
        <v>274802</v>
      </c>
      <c r="F337" s="8">
        <v>0</v>
      </c>
      <c r="G337" s="8">
        <v>0</v>
      </c>
      <c r="H337" s="8">
        <v>0</v>
      </c>
      <c r="I337" s="8">
        <v>274802</v>
      </c>
      <c r="J337" s="8">
        <v>6946</v>
      </c>
      <c r="K337" s="8">
        <v>281748</v>
      </c>
      <c r="L337" s="8">
        <v>462</v>
      </c>
      <c r="M337" s="8">
        <v>215</v>
      </c>
      <c r="N337" s="8">
        <v>3237</v>
      </c>
      <c r="O337" s="8">
        <v>4622</v>
      </c>
      <c r="P337" s="8">
        <v>8536</v>
      </c>
      <c r="Q337" s="8">
        <v>0</v>
      </c>
      <c r="R337" s="8">
        <v>0</v>
      </c>
      <c r="S337" s="8">
        <v>9393</v>
      </c>
      <c r="T337" s="8">
        <v>9393</v>
      </c>
      <c r="U337" s="8">
        <v>-6128</v>
      </c>
      <c r="V337" s="8">
        <v>274763</v>
      </c>
      <c r="W337" s="8">
        <v>170446</v>
      </c>
      <c r="X337" s="8">
        <v>0</v>
      </c>
      <c r="Y337" s="8">
        <v>18</v>
      </c>
      <c r="Z337" s="8">
        <v>104299</v>
      </c>
      <c r="AA337" s="12">
        <v>274763</v>
      </c>
      <c r="AB337" s="11">
        <v>30865</v>
      </c>
      <c r="AC337" s="8">
        <v>-24230</v>
      </c>
      <c r="AD337" s="8">
        <v>0</v>
      </c>
      <c r="AE337" s="8">
        <v>0</v>
      </c>
      <c r="AF337" s="8">
        <v>6635</v>
      </c>
      <c r="AG337" s="8">
        <v>177</v>
      </c>
      <c r="AH337" s="8">
        <v>138</v>
      </c>
      <c r="AI337" s="8">
        <v>-121</v>
      </c>
      <c r="AJ337" s="8">
        <v>8</v>
      </c>
      <c r="AK337" s="8">
        <v>-6437</v>
      </c>
      <c r="AL337" s="8">
        <v>0</v>
      </c>
      <c r="AM337" s="8">
        <v>400</v>
      </c>
      <c r="AN337" s="8">
        <v>0</v>
      </c>
      <c r="AO337" s="12">
        <v>400</v>
      </c>
      <c r="AP337" s="11">
        <v>28813</v>
      </c>
      <c r="AQ337" s="8">
        <v>869</v>
      </c>
      <c r="AR337" s="8">
        <v>0</v>
      </c>
      <c r="AS337" s="8">
        <v>29682</v>
      </c>
      <c r="AT337" s="8">
        <v>0</v>
      </c>
      <c r="AU337" s="8">
        <v>61</v>
      </c>
      <c r="AV337" s="8">
        <v>29743</v>
      </c>
      <c r="AW337" s="8">
        <v>9111</v>
      </c>
      <c r="AX337" s="8">
        <v>948</v>
      </c>
      <c r="AY337" s="8">
        <v>0</v>
      </c>
      <c r="AZ337" s="8">
        <v>4869</v>
      </c>
      <c r="BA337" s="8">
        <v>1768</v>
      </c>
      <c r="BB337" s="8">
        <v>529</v>
      </c>
      <c r="BC337" s="8">
        <v>211</v>
      </c>
      <c r="BD337" s="8">
        <v>0</v>
      </c>
      <c r="BE337" s="8">
        <v>4588</v>
      </c>
      <c r="BF337" s="8">
        <v>383</v>
      </c>
      <c r="BG337" s="8">
        <v>0</v>
      </c>
      <c r="BH337" s="8">
        <v>22407</v>
      </c>
      <c r="BI337" s="12">
        <v>7336</v>
      </c>
      <c r="BJ337" s="11">
        <v>1007</v>
      </c>
      <c r="BK337" s="8">
        <v>1661</v>
      </c>
      <c r="BL337" s="8">
        <v>-654</v>
      </c>
      <c r="BM337" s="8">
        <v>115</v>
      </c>
      <c r="BN337" s="8">
        <v>162</v>
      </c>
      <c r="BO337" s="12">
        <v>-47</v>
      </c>
      <c r="BP337" s="11">
        <v>7055</v>
      </c>
      <c r="BQ337" s="58">
        <v>296</v>
      </c>
    </row>
    <row r="338" spans="1:69" ht="15">
      <c r="A338" s="57" t="s">
        <v>275</v>
      </c>
      <c r="B338" s="7" t="s">
        <v>274</v>
      </c>
      <c r="C338" s="9">
        <v>40999</v>
      </c>
      <c r="D338" s="13" t="s">
        <v>772</v>
      </c>
      <c r="E338" s="14">
        <v>424066</v>
      </c>
      <c r="F338" s="8">
        <v>132301</v>
      </c>
      <c r="G338" s="8">
        <v>0</v>
      </c>
      <c r="H338" s="8">
        <v>29617</v>
      </c>
      <c r="I338" s="8">
        <v>262148</v>
      </c>
      <c r="J338" s="8">
        <v>34</v>
      </c>
      <c r="K338" s="8">
        <v>262182</v>
      </c>
      <c r="L338" s="8">
        <v>1419</v>
      </c>
      <c r="M338" s="8">
        <v>0</v>
      </c>
      <c r="N338" s="8">
        <v>151</v>
      </c>
      <c r="O338" s="8">
        <v>8105</v>
      </c>
      <c r="P338" s="8">
        <v>9675</v>
      </c>
      <c r="Q338" s="8">
        <v>0</v>
      </c>
      <c r="R338" s="8">
        <v>712</v>
      </c>
      <c r="S338" s="8">
        <v>270664</v>
      </c>
      <c r="T338" s="8">
        <v>271376</v>
      </c>
      <c r="U338" s="8">
        <v>0</v>
      </c>
      <c r="V338" s="8">
        <v>481</v>
      </c>
      <c r="W338" s="8">
        <v>1135</v>
      </c>
      <c r="X338" s="8">
        <v>547</v>
      </c>
      <c r="Y338" s="8">
        <v>0</v>
      </c>
      <c r="Z338" s="8">
        <v>-1201</v>
      </c>
      <c r="AA338" s="12">
        <v>481</v>
      </c>
      <c r="AB338" s="11">
        <v>30651</v>
      </c>
      <c r="AC338" s="8">
        <v>-20499</v>
      </c>
      <c r="AD338" s="8">
        <v>-499</v>
      </c>
      <c r="AE338" s="8">
        <v>0</v>
      </c>
      <c r="AF338" s="8">
        <v>9653</v>
      </c>
      <c r="AG338" s="8">
        <v>197</v>
      </c>
      <c r="AH338" s="8">
        <v>0</v>
      </c>
      <c r="AI338" s="8">
        <v>0</v>
      </c>
      <c r="AJ338" s="8">
        <v>1462</v>
      </c>
      <c r="AK338" s="8">
        <v>-13149</v>
      </c>
      <c r="AL338" s="8">
        <v>0</v>
      </c>
      <c r="AM338" s="8">
        <v>-1837</v>
      </c>
      <c r="AN338" s="8">
        <v>0</v>
      </c>
      <c r="AO338" s="12">
        <v>-1837</v>
      </c>
      <c r="AP338" s="11">
        <v>26782</v>
      </c>
      <c r="AQ338" s="8">
        <v>1372</v>
      </c>
      <c r="AR338" s="8">
        <v>0</v>
      </c>
      <c r="AS338" s="8">
        <v>28154</v>
      </c>
      <c r="AT338" s="8">
        <v>63</v>
      </c>
      <c r="AU338" s="8">
        <v>0</v>
      </c>
      <c r="AV338" s="8">
        <v>28217</v>
      </c>
      <c r="AW338" s="8">
        <v>4501</v>
      </c>
      <c r="AX338" s="8">
        <v>1861</v>
      </c>
      <c r="AY338" s="8">
        <v>0</v>
      </c>
      <c r="AZ338" s="8">
        <v>4803</v>
      </c>
      <c r="BA338" s="8">
        <v>3160</v>
      </c>
      <c r="BB338" s="8">
        <v>0</v>
      </c>
      <c r="BC338" s="8">
        <v>50</v>
      </c>
      <c r="BD338" s="8">
        <v>2</v>
      </c>
      <c r="BE338" s="8">
        <v>3955</v>
      </c>
      <c r="BF338" s="8">
        <v>0</v>
      </c>
      <c r="BG338" s="8">
        <v>1181</v>
      </c>
      <c r="BH338" s="8">
        <v>19513</v>
      </c>
      <c r="BI338" s="12">
        <v>8704</v>
      </c>
      <c r="BJ338" s="11">
        <v>1194</v>
      </c>
      <c r="BK338" s="8">
        <v>1050</v>
      </c>
      <c r="BL338" s="8">
        <v>144</v>
      </c>
      <c r="BM338" s="8">
        <v>1240</v>
      </c>
      <c r="BN338" s="8">
        <v>435</v>
      </c>
      <c r="BO338" s="12">
        <v>805</v>
      </c>
      <c r="BP338" s="11">
        <v>6855</v>
      </c>
      <c r="BQ338" s="58">
        <v>243</v>
      </c>
    </row>
    <row r="339" spans="1:69" ht="15">
      <c r="A339" s="57" t="s">
        <v>315</v>
      </c>
      <c r="B339" s="7" t="s">
        <v>314</v>
      </c>
      <c r="C339" s="9">
        <v>40999</v>
      </c>
      <c r="D339" s="13" t="s">
        <v>772</v>
      </c>
      <c r="E339" s="14">
        <v>234357</v>
      </c>
      <c r="F339" s="8">
        <v>23300</v>
      </c>
      <c r="G339" s="8">
        <v>5808</v>
      </c>
      <c r="H339" s="8">
        <v>47074</v>
      </c>
      <c r="I339" s="8">
        <v>158175</v>
      </c>
      <c r="J339" s="8">
        <v>4421</v>
      </c>
      <c r="K339" s="8">
        <v>162596</v>
      </c>
      <c r="L339" s="8">
        <v>0</v>
      </c>
      <c r="M339" s="8">
        <v>0</v>
      </c>
      <c r="N339" s="8">
        <v>11233</v>
      </c>
      <c r="O339" s="8">
        <v>5193</v>
      </c>
      <c r="P339" s="8">
        <v>16426</v>
      </c>
      <c r="Q339" s="8">
        <v>0</v>
      </c>
      <c r="R339" s="8">
        <v>0</v>
      </c>
      <c r="S339" s="8">
        <v>14748</v>
      </c>
      <c r="T339" s="8">
        <v>14748</v>
      </c>
      <c r="U339" s="8">
        <v>-23563</v>
      </c>
      <c r="V339" s="8">
        <v>140711</v>
      </c>
      <c r="W339" s="8">
        <v>203000</v>
      </c>
      <c r="X339" s="8">
        <v>880</v>
      </c>
      <c r="Y339" s="8">
        <v>0</v>
      </c>
      <c r="Z339" s="8">
        <v>-63169</v>
      </c>
      <c r="AA339" s="12">
        <v>140711</v>
      </c>
      <c r="AB339" s="11">
        <v>72351</v>
      </c>
      <c r="AC339" s="8">
        <v>-52650</v>
      </c>
      <c r="AD339" s="8">
        <v>0</v>
      </c>
      <c r="AE339" s="8">
        <v>0</v>
      </c>
      <c r="AF339" s="8">
        <v>19701</v>
      </c>
      <c r="AG339" s="8">
        <v>222</v>
      </c>
      <c r="AH339" s="8">
        <v>315</v>
      </c>
      <c r="AI339" s="8">
        <v>-325</v>
      </c>
      <c r="AJ339" s="8">
        <v>93</v>
      </c>
      <c r="AK339" s="8">
        <v>-11051</v>
      </c>
      <c r="AL339" s="8">
        <v>0</v>
      </c>
      <c r="AM339" s="8">
        <v>8955</v>
      </c>
      <c r="AN339" s="8">
        <v>0</v>
      </c>
      <c r="AO339" s="12">
        <v>8955</v>
      </c>
      <c r="AP339" s="11">
        <v>63215</v>
      </c>
      <c r="AQ339" s="8">
        <v>4174</v>
      </c>
      <c r="AR339" s="8">
        <v>0</v>
      </c>
      <c r="AS339" s="8">
        <v>67389</v>
      </c>
      <c r="AT339" s="8">
        <v>50</v>
      </c>
      <c r="AU339" s="8">
        <v>2122</v>
      </c>
      <c r="AV339" s="8">
        <v>69561</v>
      </c>
      <c r="AW339" s="8">
        <v>14505</v>
      </c>
      <c r="AX339" s="8">
        <v>5443</v>
      </c>
      <c r="AY339" s="8">
        <v>0</v>
      </c>
      <c r="AZ339" s="8">
        <v>7182</v>
      </c>
      <c r="BA339" s="8">
        <v>2185</v>
      </c>
      <c r="BB339" s="8">
        <v>9342</v>
      </c>
      <c r="BC339" s="8">
        <v>976</v>
      </c>
      <c r="BD339" s="8">
        <v>0</v>
      </c>
      <c r="BE339" s="8">
        <v>6593</v>
      </c>
      <c r="BF339" s="8">
        <v>0</v>
      </c>
      <c r="BG339" s="8">
        <v>3851</v>
      </c>
      <c r="BH339" s="8">
        <v>50077</v>
      </c>
      <c r="BI339" s="12">
        <v>19484</v>
      </c>
      <c r="BJ339" s="11">
        <v>2790</v>
      </c>
      <c r="BK339" s="8">
        <v>2573</v>
      </c>
      <c r="BL339" s="8">
        <v>217</v>
      </c>
      <c r="BM339" s="8">
        <v>0</v>
      </c>
      <c r="BN339" s="8">
        <v>0</v>
      </c>
      <c r="BO339" s="12">
        <v>0</v>
      </c>
      <c r="BP339" s="11">
        <v>18296</v>
      </c>
      <c r="BQ339" s="58">
        <v>0</v>
      </c>
    </row>
    <row r="340" spans="1:69" ht="15">
      <c r="A340" s="57" t="s">
        <v>92</v>
      </c>
      <c r="B340" s="7" t="s">
        <v>517</v>
      </c>
      <c r="C340" s="9">
        <v>40999</v>
      </c>
      <c r="D340" s="13" t="s">
        <v>772</v>
      </c>
      <c r="E340" s="14">
        <v>185946</v>
      </c>
      <c r="F340" s="8">
        <v>0</v>
      </c>
      <c r="G340" s="8">
        <v>0</v>
      </c>
      <c r="H340" s="8">
        <v>1928</v>
      </c>
      <c r="I340" s="8">
        <v>184018</v>
      </c>
      <c r="J340" s="8">
        <v>8855</v>
      </c>
      <c r="K340" s="8">
        <v>192873</v>
      </c>
      <c r="L340" s="8">
        <v>668</v>
      </c>
      <c r="M340" s="8">
        <v>0</v>
      </c>
      <c r="N340" s="8">
        <v>5078</v>
      </c>
      <c r="O340" s="8">
        <v>2348</v>
      </c>
      <c r="P340" s="8">
        <v>8094</v>
      </c>
      <c r="Q340" s="8">
        <v>0</v>
      </c>
      <c r="R340" s="8">
        <v>0</v>
      </c>
      <c r="S340" s="8">
        <v>3913</v>
      </c>
      <c r="T340" s="8">
        <v>3913</v>
      </c>
      <c r="U340" s="8">
        <v>-6085</v>
      </c>
      <c r="V340" s="8">
        <v>190969</v>
      </c>
      <c r="W340" s="8">
        <v>73000</v>
      </c>
      <c r="X340" s="8">
        <v>436</v>
      </c>
      <c r="Y340" s="8">
        <v>0</v>
      </c>
      <c r="Z340" s="8">
        <v>117533</v>
      </c>
      <c r="AA340" s="12">
        <v>190969</v>
      </c>
      <c r="AB340" s="11">
        <v>32627</v>
      </c>
      <c r="AC340" s="8">
        <v>-27188</v>
      </c>
      <c r="AD340" s="8">
        <v>-1233</v>
      </c>
      <c r="AE340" s="8">
        <v>0</v>
      </c>
      <c r="AF340" s="8">
        <v>4206</v>
      </c>
      <c r="AG340" s="8">
        <v>184</v>
      </c>
      <c r="AH340" s="8">
        <v>0</v>
      </c>
      <c r="AI340" s="8">
        <v>178</v>
      </c>
      <c r="AJ340" s="8">
        <v>14</v>
      </c>
      <c r="AK340" s="8">
        <v>-3909</v>
      </c>
      <c r="AL340" s="8">
        <v>0</v>
      </c>
      <c r="AM340" s="8">
        <v>673</v>
      </c>
      <c r="AN340" s="8">
        <v>0</v>
      </c>
      <c r="AO340" s="12">
        <v>673</v>
      </c>
      <c r="AP340" s="11">
        <v>29711</v>
      </c>
      <c r="AQ340" s="8">
        <v>146</v>
      </c>
      <c r="AR340" s="8">
        <v>0</v>
      </c>
      <c r="AS340" s="8">
        <v>29857</v>
      </c>
      <c r="AT340" s="8">
        <v>108</v>
      </c>
      <c r="AU340" s="8">
        <v>0</v>
      </c>
      <c r="AV340" s="8">
        <v>29964</v>
      </c>
      <c r="AW340" s="8">
        <v>8519</v>
      </c>
      <c r="AX340" s="8">
        <v>255</v>
      </c>
      <c r="AY340" s="8">
        <v>0</v>
      </c>
      <c r="AZ340" s="8">
        <v>6450</v>
      </c>
      <c r="BA340" s="8">
        <v>476</v>
      </c>
      <c r="BB340" s="8">
        <v>5282</v>
      </c>
      <c r="BC340" s="8">
        <v>217</v>
      </c>
      <c r="BD340" s="8">
        <v>0</v>
      </c>
      <c r="BE340" s="8">
        <v>4115</v>
      </c>
      <c r="BF340" s="8">
        <v>0</v>
      </c>
      <c r="BG340" s="8">
        <v>755</v>
      </c>
      <c r="BH340" s="8">
        <v>26070</v>
      </c>
      <c r="BI340" s="12">
        <v>3894</v>
      </c>
      <c r="BJ340" s="11">
        <v>1316</v>
      </c>
      <c r="BK340" s="8">
        <v>1233</v>
      </c>
      <c r="BL340" s="8">
        <v>83</v>
      </c>
      <c r="BM340" s="8">
        <v>1346</v>
      </c>
      <c r="BN340" s="8">
        <v>1117</v>
      </c>
      <c r="BO340" s="12">
        <v>229</v>
      </c>
      <c r="BP340" s="11">
        <v>7867</v>
      </c>
      <c r="BQ340" s="58">
        <v>0</v>
      </c>
    </row>
    <row r="341" spans="1:69" ht="15">
      <c r="A341" s="57" t="s">
        <v>560</v>
      </c>
      <c r="B341" s="7" t="s">
        <v>559</v>
      </c>
      <c r="C341" s="9">
        <v>40999</v>
      </c>
      <c r="D341" s="13" t="s">
        <v>772</v>
      </c>
      <c r="E341" s="14">
        <v>356823</v>
      </c>
      <c r="F341" s="8">
        <v>58451</v>
      </c>
      <c r="G341" s="8">
        <v>89</v>
      </c>
      <c r="H341" s="8">
        <v>0</v>
      </c>
      <c r="I341" s="8">
        <v>298283</v>
      </c>
      <c r="J341" s="8">
        <v>5186</v>
      </c>
      <c r="K341" s="8">
        <v>303469</v>
      </c>
      <c r="L341" s="8">
        <v>47</v>
      </c>
      <c r="M341" s="8">
        <v>0</v>
      </c>
      <c r="N341" s="8">
        <v>4101</v>
      </c>
      <c r="O341" s="8">
        <v>11234</v>
      </c>
      <c r="P341" s="8">
        <v>15382</v>
      </c>
      <c r="Q341" s="8">
        <v>0</v>
      </c>
      <c r="R341" s="8">
        <v>0</v>
      </c>
      <c r="S341" s="8">
        <v>7500</v>
      </c>
      <c r="T341" s="8">
        <v>7500</v>
      </c>
      <c r="U341" s="8">
        <v>-3486</v>
      </c>
      <c r="V341" s="8">
        <v>307865</v>
      </c>
      <c r="W341" s="8">
        <v>117486</v>
      </c>
      <c r="X341" s="8">
        <v>0</v>
      </c>
      <c r="Y341" s="8">
        <v>0</v>
      </c>
      <c r="Z341" s="8">
        <v>190379</v>
      </c>
      <c r="AA341" s="12">
        <v>307865</v>
      </c>
      <c r="AB341" s="11">
        <v>24610</v>
      </c>
      <c r="AC341" s="8">
        <v>-17487</v>
      </c>
      <c r="AD341" s="8">
        <v>-584</v>
      </c>
      <c r="AE341" s="8">
        <v>0</v>
      </c>
      <c r="AF341" s="8">
        <v>6539</v>
      </c>
      <c r="AG341" s="8">
        <v>17933</v>
      </c>
      <c r="AH341" s="8">
        <v>-22000</v>
      </c>
      <c r="AI341" s="8">
        <v>-126</v>
      </c>
      <c r="AJ341" s="8">
        <v>138</v>
      </c>
      <c r="AK341" s="8">
        <v>-3719</v>
      </c>
      <c r="AL341" s="8">
        <v>0</v>
      </c>
      <c r="AM341" s="8">
        <v>-1235</v>
      </c>
      <c r="AN341" s="8">
        <v>4695</v>
      </c>
      <c r="AO341" s="12">
        <v>3460</v>
      </c>
      <c r="AP341" s="11">
        <v>21348</v>
      </c>
      <c r="AQ341" s="8">
        <v>1931</v>
      </c>
      <c r="AR341" s="8">
        <v>0</v>
      </c>
      <c r="AS341" s="8">
        <v>23279</v>
      </c>
      <c r="AT341" s="8">
        <v>0</v>
      </c>
      <c r="AU341" s="8">
        <v>0</v>
      </c>
      <c r="AV341" s="8">
        <v>23279</v>
      </c>
      <c r="AW341" s="8">
        <v>6300</v>
      </c>
      <c r="AX341" s="8">
        <v>1307</v>
      </c>
      <c r="AY341" s="8">
        <v>0</v>
      </c>
      <c r="AZ341" s="8">
        <v>3485</v>
      </c>
      <c r="BA341" s="8">
        <v>1410</v>
      </c>
      <c r="BB341" s="8">
        <v>2189</v>
      </c>
      <c r="BC341" s="8">
        <v>140</v>
      </c>
      <c r="BD341" s="8">
        <v>0</v>
      </c>
      <c r="BE341" s="8">
        <v>2318</v>
      </c>
      <c r="BF341" s="8">
        <v>0</v>
      </c>
      <c r="BG341" s="8">
        <v>0</v>
      </c>
      <c r="BH341" s="8">
        <v>17149</v>
      </c>
      <c r="BI341" s="12">
        <v>6130</v>
      </c>
      <c r="BJ341" s="11">
        <v>871</v>
      </c>
      <c r="BK341" s="8">
        <v>919</v>
      </c>
      <c r="BL341" s="8">
        <v>-48</v>
      </c>
      <c r="BM341" s="8">
        <v>460</v>
      </c>
      <c r="BN341" s="8">
        <v>3</v>
      </c>
      <c r="BO341" s="12">
        <v>457</v>
      </c>
      <c r="BP341" s="11">
        <v>4580</v>
      </c>
      <c r="BQ341" s="58">
        <v>63</v>
      </c>
    </row>
    <row r="342" spans="1:69" ht="15">
      <c r="A342" s="57" t="s">
        <v>285</v>
      </c>
      <c r="B342" s="7" t="s">
        <v>279</v>
      </c>
      <c r="C342" s="9">
        <v>40999</v>
      </c>
      <c r="D342" s="13" t="s">
        <v>772</v>
      </c>
      <c r="E342" s="14">
        <v>123464</v>
      </c>
      <c r="F342" s="8">
        <v>2061</v>
      </c>
      <c r="G342" s="8">
        <v>0</v>
      </c>
      <c r="H342" s="8">
        <v>19909</v>
      </c>
      <c r="I342" s="8">
        <v>101494</v>
      </c>
      <c r="J342" s="8">
        <v>1453</v>
      </c>
      <c r="K342" s="8">
        <v>102947</v>
      </c>
      <c r="L342" s="8">
        <v>0</v>
      </c>
      <c r="M342" s="8">
        <v>0</v>
      </c>
      <c r="N342" s="8">
        <v>16242</v>
      </c>
      <c r="O342" s="8">
        <v>4170</v>
      </c>
      <c r="P342" s="8">
        <v>20412</v>
      </c>
      <c r="Q342" s="8">
        <v>0</v>
      </c>
      <c r="R342" s="8">
        <v>0</v>
      </c>
      <c r="S342" s="8">
        <v>7485</v>
      </c>
      <c r="T342" s="8">
        <v>7485</v>
      </c>
      <c r="U342" s="8">
        <v>-7470</v>
      </c>
      <c r="V342" s="8">
        <v>108404</v>
      </c>
      <c r="W342" s="8">
        <v>49715</v>
      </c>
      <c r="X342" s="8">
        <v>6531</v>
      </c>
      <c r="Y342" s="8">
        <v>185</v>
      </c>
      <c r="Z342" s="8">
        <v>51973</v>
      </c>
      <c r="AA342" s="12">
        <v>108404</v>
      </c>
      <c r="AB342" s="11">
        <v>59616</v>
      </c>
      <c r="AC342" s="8">
        <v>-49555</v>
      </c>
      <c r="AD342" s="8">
        <v>-327</v>
      </c>
      <c r="AE342" s="8">
        <v>0</v>
      </c>
      <c r="AF342" s="8">
        <v>9734</v>
      </c>
      <c r="AG342" s="8">
        <v>307</v>
      </c>
      <c r="AH342" s="8">
        <v>0</v>
      </c>
      <c r="AI342" s="8">
        <v>328</v>
      </c>
      <c r="AJ342" s="8">
        <v>92</v>
      </c>
      <c r="AK342" s="8">
        <v>-2606</v>
      </c>
      <c r="AL342" s="8">
        <v>0</v>
      </c>
      <c r="AM342" s="8">
        <v>7855</v>
      </c>
      <c r="AN342" s="8">
        <v>0</v>
      </c>
      <c r="AO342" s="12">
        <v>7855</v>
      </c>
      <c r="AP342" s="11">
        <v>45334</v>
      </c>
      <c r="AQ342" s="8">
        <v>863</v>
      </c>
      <c r="AR342" s="8">
        <v>626</v>
      </c>
      <c r="AS342" s="8">
        <v>46823</v>
      </c>
      <c r="AT342" s="8">
        <v>337</v>
      </c>
      <c r="AU342" s="8">
        <v>0</v>
      </c>
      <c r="AV342" s="8">
        <v>47160</v>
      </c>
      <c r="AW342" s="8">
        <v>8219</v>
      </c>
      <c r="AX342" s="8">
        <v>7744</v>
      </c>
      <c r="AY342" s="8">
        <v>0</v>
      </c>
      <c r="AZ342" s="8">
        <v>7971</v>
      </c>
      <c r="BA342" s="8">
        <v>2944</v>
      </c>
      <c r="BB342" s="8">
        <v>15467</v>
      </c>
      <c r="BC342" s="8">
        <v>0</v>
      </c>
      <c r="BD342" s="8">
        <v>124</v>
      </c>
      <c r="BE342" s="8">
        <v>4754</v>
      </c>
      <c r="BF342" s="8">
        <v>0</v>
      </c>
      <c r="BG342" s="8">
        <v>307</v>
      </c>
      <c r="BH342" s="8">
        <v>47530</v>
      </c>
      <c r="BI342" s="12">
        <v>-370</v>
      </c>
      <c r="BJ342" s="11">
        <v>397</v>
      </c>
      <c r="BK342" s="8">
        <v>0</v>
      </c>
      <c r="BL342" s="8">
        <v>397</v>
      </c>
      <c r="BM342" s="8">
        <v>12059</v>
      </c>
      <c r="BN342" s="8">
        <v>2352</v>
      </c>
      <c r="BO342" s="12">
        <v>9707</v>
      </c>
      <c r="BP342" s="11">
        <v>12413</v>
      </c>
      <c r="BQ342" s="58">
        <v>0</v>
      </c>
    </row>
    <row r="343" spans="1:69" ht="15">
      <c r="A343" s="57" t="s">
        <v>170</v>
      </c>
      <c r="B343" s="7" t="s">
        <v>169</v>
      </c>
      <c r="C343" s="9">
        <v>40999</v>
      </c>
      <c r="D343" s="13" t="s">
        <v>772</v>
      </c>
      <c r="E343" s="14">
        <v>68605</v>
      </c>
      <c r="F343" s="8">
        <v>7596</v>
      </c>
      <c r="G343" s="8">
        <v>0</v>
      </c>
      <c r="H343" s="8">
        <v>7213</v>
      </c>
      <c r="I343" s="8">
        <v>53796</v>
      </c>
      <c r="J343" s="8">
        <v>5041</v>
      </c>
      <c r="K343" s="8">
        <v>58837</v>
      </c>
      <c r="L343" s="8">
        <v>686</v>
      </c>
      <c r="M343" s="8">
        <v>2010</v>
      </c>
      <c r="N343" s="8">
        <v>1605</v>
      </c>
      <c r="O343" s="8">
        <v>0</v>
      </c>
      <c r="P343" s="8">
        <v>4301</v>
      </c>
      <c r="Q343" s="8">
        <v>0</v>
      </c>
      <c r="R343" s="8">
        <v>0</v>
      </c>
      <c r="S343" s="8">
        <v>3862</v>
      </c>
      <c r="T343" s="8">
        <v>3862</v>
      </c>
      <c r="U343" s="8">
        <v>-3242</v>
      </c>
      <c r="V343" s="8">
        <v>56034</v>
      </c>
      <c r="W343" s="8">
        <v>31700</v>
      </c>
      <c r="X343" s="8">
        <v>0</v>
      </c>
      <c r="Y343" s="8">
        <v>0</v>
      </c>
      <c r="Z343" s="8">
        <v>24334</v>
      </c>
      <c r="AA343" s="12">
        <v>56034</v>
      </c>
      <c r="AB343" s="11">
        <v>19841</v>
      </c>
      <c r="AC343" s="8">
        <v>-15582</v>
      </c>
      <c r="AD343" s="8">
        <v>0</v>
      </c>
      <c r="AE343" s="8">
        <v>0</v>
      </c>
      <c r="AF343" s="8">
        <v>4259</v>
      </c>
      <c r="AG343" s="8">
        <v>63</v>
      </c>
      <c r="AH343" s="8">
        <v>0</v>
      </c>
      <c r="AI343" s="8">
        <v>0</v>
      </c>
      <c r="AJ343" s="8">
        <v>38</v>
      </c>
      <c r="AK343" s="8">
        <v>-1094</v>
      </c>
      <c r="AL343" s="8">
        <v>0</v>
      </c>
      <c r="AM343" s="8">
        <v>3266</v>
      </c>
      <c r="AN343" s="8">
        <v>85</v>
      </c>
      <c r="AO343" s="12">
        <v>3351</v>
      </c>
      <c r="AP343" s="11">
        <v>16604</v>
      </c>
      <c r="AQ343" s="8">
        <v>1499</v>
      </c>
      <c r="AR343" s="8">
        <v>49</v>
      </c>
      <c r="AS343" s="8">
        <v>18152</v>
      </c>
      <c r="AT343" s="8">
        <v>0</v>
      </c>
      <c r="AU343" s="8">
        <v>0</v>
      </c>
      <c r="AV343" s="8">
        <v>18152</v>
      </c>
      <c r="AW343" s="8">
        <v>4600</v>
      </c>
      <c r="AX343" s="8">
        <v>862</v>
      </c>
      <c r="AY343" s="8">
        <v>0</v>
      </c>
      <c r="AZ343" s="8">
        <v>2391</v>
      </c>
      <c r="BA343" s="8">
        <v>571</v>
      </c>
      <c r="BB343" s="8">
        <v>3262</v>
      </c>
      <c r="BC343" s="8">
        <v>89</v>
      </c>
      <c r="BD343" s="8">
        <v>12</v>
      </c>
      <c r="BE343" s="8">
        <v>2155</v>
      </c>
      <c r="BF343" s="8">
        <v>0</v>
      </c>
      <c r="BG343" s="8">
        <v>0</v>
      </c>
      <c r="BH343" s="8">
        <v>13942</v>
      </c>
      <c r="BI343" s="12">
        <v>4210</v>
      </c>
      <c r="BJ343" s="11">
        <v>253</v>
      </c>
      <c r="BK343" s="8">
        <v>184</v>
      </c>
      <c r="BL343" s="8">
        <v>69</v>
      </c>
      <c r="BM343" s="8">
        <v>1436</v>
      </c>
      <c r="BN343" s="8">
        <v>1456</v>
      </c>
      <c r="BO343" s="12">
        <v>-20</v>
      </c>
      <c r="BP343" s="11">
        <v>5046</v>
      </c>
      <c r="BQ343" s="58">
        <v>0</v>
      </c>
    </row>
    <row r="344" spans="1:69" ht="15">
      <c r="A344" s="57" t="s">
        <v>127</v>
      </c>
      <c r="B344" s="7" t="s">
        <v>72</v>
      </c>
      <c r="C344" s="9">
        <v>40999</v>
      </c>
      <c r="D344" s="13" t="s">
        <v>772</v>
      </c>
      <c r="E344" s="14">
        <v>151239</v>
      </c>
      <c r="F344" s="8">
        <v>36063</v>
      </c>
      <c r="G344" s="8">
        <v>0</v>
      </c>
      <c r="H344" s="8">
        <v>9761</v>
      </c>
      <c r="I344" s="8">
        <v>105415</v>
      </c>
      <c r="J344" s="8">
        <v>2148</v>
      </c>
      <c r="K344" s="8">
        <v>107563</v>
      </c>
      <c r="L344" s="8">
        <v>0</v>
      </c>
      <c r="M344" s="8">
        <v>3</v>
      </c>
      <c r="N344" s="8">
        <v>13665</v>
      </c>
      <c r="O344" s="8">
        <v>826</v>
      </c>
      <c r="P344" s="8">
        <v>14494</v>
      </c>
      <c r="Q344" s="8">
        <v>2000</v>
      </c>
      <c r="R344" s="8">
        <v>0</v>
      </c>
      <c r="S344" s="8">
        <v>3623</v>
      </c>
      <c r="T344" s="8">
        <v>5623</v>
      </c>
      <c r="U344" s="8">
        <v>0</v>
      </c>
      <c r="V344" s="8">
        <v>116434</v>
      </c>
      <c r="W344" s="8">
        <v>107739</v>
      </c>
      <c r="X344" s="8">
        <v>3240</v>
      </c>
      <c r="Y344" s="8">
        <v>0</v>
      </c>
      <c r="Z344" s="8">
        <v>5455</v>
      </c>
      <c r="AA344" s="12">
        <v>116434</v>
      </c>
      <c r="AB344" s="11">
        <v>14940</v>
      </c>
      <c r="AC344" s="8">
        <v>-9000</v>
      </c>
      <c r="AD344" s="8">
        <v>0</v>
      </c>
      <c r="AE344" s="8">
        <v>0</v>
      </c>
      <c r="AF344" s="8">
        <v>5940</v>
      </c>
      <c r="AG344" s="8">
        <v>55</v>
      </c>
      <c r="AH344" s="8">
        <v>0</v>
      </c>
      <c r="AI344" s="8">
        <v>0</v>
      </c>
      <c r="AJ344" s="8">
        <v>71</v>
      </c>
      <c r="AK344" s="8">
        <v>-3848</v>
      </c>
      <c r="AL344" s="8">
        <v>0</v>
      </c>
      <c r="AM344" s="8">
        <v>2218</v>
      </c>
      <c r="AN344" s="8">
        <v>0</v>
      </c>
      <c r="AO344" s="12">
        <v>2218</v>
      </c>
      <c r="AP344" s="11">
        <v>13227</v>
      </c>
      <c r="AQ344" s="8">
        <v>748</v>
      </c>
      <c r="AR344" s="8">
        <v>216</v>
      </c>
      <c r="AS344" s="8">
        <v>14191</v>
      </c>
      <c r="AT344" s="8">
        <v>0</v>
      </c>
      <c r="AU344" s="8">
        <v>43</v>
      </c>
      <c r="AV344" s="8">
        <v>14234</v>
      </c>
      <c r="AW344" s="8">
        <v>2468</v>
      </c>
      <c r="AX344" s="8">
        <v>769</v>
      </c>
      <c r="AY344" s="8">
        <v>162</v>
      </c>
      <c r="AZ344" s="8">
        <v>1568</v>
      </c>
      <c r="BA344" s="8">
        <v>792</v>
      </c>
      <c r="BB344" s="8">
        <v>672</v>
      </c>
      <c r="BC344" s="8">
        <v>42</v>
      </c>
      <c r="BD344" s="8">
        <v>0</v>
      </c>
      <c r="BE344" s="8">
        <v>1484</v>
      </c>
      <c r="BF344" s="8">
        <v>0</v>
      </c>
      <c r="BG344" s="8">
        <v>321</v>
      </c>
      <c r="BH344" s="8">
        <v>8278</v>
      </c>
      <c r="BI344" s="12">
        <v>5956</v>
      </c>
      <c r="BJ344" s="11">
        <v>243</v>
      </c>
      <c r="BK344" s="8">
        <v>306</v>
      </c>
      <c r="BL344" s="8">
        <v>-63</v>
      </c>
      <c r="BM344" s="8">
        <v>463</v>
      </c>
      <c r="BN344" s="8">
        <v>416</v>
      </c>
      <c r="BO344" s="12">
        <v>47</v>
      </c>
      <c r="BP344" s="11">
        <v>3130</v>
      </c>
      <c r="BQ344" s="58">
        <v>0</v>
      </c>
    </row>
    <row r="345" spans="1:69" ht="15">
      <c r="A345" s="57" t="s">
        <v>615</v>
      </c>
      <c r="B345" s="7" t="s">
        <v>614</v>
      </c>
      <c r="C345" s="9">
        <v>40999</v>
      </c>
      <c r="D345" s="13" t="s">
        <v>772</v>
      </c>
      <c r="E345" s="14">
        <v>118532</v>
      </c>
      <c r="F345" s="8">
        <v>11698</v>
      </c>
      <c r="G345" s="8">
        <v>1040</v>
      </c>
      <c r="H345" s="8">
        <v>12556</v>
      </c>
      <c r="I345" s="8">
        <v>93238</v>
      </c>
      <c r="J345" s="8">
        <v>4396</v>
      </c>
      <c r="K345" s="8">
        <v>97634</v>
      </c>
      <c r="L345" s="8">
        <v>0</v>
      </c>
      <c r="M345" s="8">
        <v>1959</v>
      </c>
      <c r="N345" s="8">
        <v>1954</v>
      </c>
      <c r="O345" s="8">
        <v>0</v>
      </c>
      <c r="P345" s="8">
        <v>3913</v>
      </c>
      <c r="Q345" s="8">
        <v>0</v>
      </c>
      <c r="R345" s="8">
        <v>0</v>
      </c>
      <c r="S345" s="8">
        <v>3207</v>
      </c>
      <c r="T345" s="8">
        <v>3207</v>
      </c>
      <c r="U345" s="8">
        <v>1878</v>
      </c>
      <c r="V345" s="8">
        <v>100218</v>
      </c>
      <c r="W345" s="8">
        <v>105000</v>
      </c>
      <c r="X345" s="8">
        <v>0</v>
      </c>
      <c r="Y345" s="8">
        <v>114</v>
      </c>
      <c r="Z345" s="8">
        <v>-4896</v>
      </c>
      <c r="AA345" s="12">
        <v>100218</v>
      </c>
      <c r="AB345" s="11">
        <v>21526</v>
      </c>
      <c r="AC345" s="8">
        <v>-18239</v>
      </c>
      <c r="AD345" s="8">
        <v>0</v>
      </c>
      <c r="AE345" s="8">
        <v>0</v>
      </c>
      <c r="AF345" s="8">
        <v>3287</v>
      </c>
      <c r="AG345" s="8">
        <v>58</v>
      </c>
      <c r="AH345" s="8">
        <v>0</v>
      </c>
      <c r="AI345" s="8">
        <v>503</v>
      </c>
      <c r="AJ345" s="8">
        <v>1</v>
      </c>
      <c r="AK345" s="8">
        <v>-5479</v>
      </c>
      <c r="AL345" s="8">
        <v>0</v>
      </c>
      <c r="AM345" s="8">
        <v>-1630</v>
      </c>
      <c r="AN345" s="8">
        <v>0</v>
      </c>
      <c r="AO345" s="12">
        <v>-1630</v>
      </c>
      <c r="AP345" s="11">
        <v>19868</v>
      </c>
      <c r="AQ345" s="8">
        <v>1050</v>
      </c>
      <c r="AR345" s="8">
        <v>0</v>
      </c>
      <c r="AS345" s="8">
        <v>20918</v>
      </c>
      <c r="AT345" s="8">
        <v>0</v>
      </c>
      <c r="AU345" s="8">
        <v>247</v>
      </c>
      <c r="AV345" s="8">
        <v>21165</v>
      </c>
      <c r="AW345" s="8">
        <v>5690</v>
      </c>
      <c r="AX345" s="8">
        <v>1384</v>
      </c>
      <c r="AY345" s="8">
        <v>0</v>
      </c>
      <c r="AZ345" s="8">
        <v>4102</v>
      </c>
      <c r="BA345" s="8">
        <v>1602</v>
      </c>
      <c r="BB345" s="8">
        <v>2387</v>
      </c>
      <c r="BC345" s="8">
        <v>179</v>
      </c>
      <c r="BD345" s="8">
        <v>0</v>
      </c>
      <c r="BE345" s="8">
        <v>2145</v>
      </c>
      <c r="BF345" s="8">
        <v>50</v>
      </c>
      <c r="BG345" s="8">
        <v>0</v>
      </c>
      <c r="BH345" s="8">
        <v>17539</v>
      </c>
      <c r="BI345" s="12">
        <v>3626</v>
      </c>
      <c r="BJ345" s="11">
        <v>318</v>
      </c>
      <c r="BK345" s="8">
        <v>499</v>
      </c>
      <c r="BL345" s="8">
        <v>-181</v>
      </c>
      <c r="BM345" s="8">
        <v>43</v>
      </c>
      <c r="BN345" s="8">
        <v>201</v>
      </c>
      <c r="BO345" s="12">
        <v>-158</v>
      </c>
      <c r="BP345" s="11">
        <v>5225</v>
      </c>
      <c r="BQ345" s="58">
        <v>0</v>
      </c>
    </row>
    <row r="346" spans="1:69" ht="15">
      <c r="A346" s="57" t="s">
        <v>264</v>
      </c>
      <c r="B346" s="7" t="s">
        <v>582</v>
      </c>
      <c r="C346" s="9">
        <v>40999</v>
      </c>
      <c r="D346" s="13" t="s">
        <v>772</v>
      </c>
      <c r="E346" s="14">
        <v>121116</v>
      </c>
      <c r="F346" s="8">
        <v>18143</v>
      </c>
      <c r="G346" s="8">
        <v>1495</v>
      </c>
      <c r="H346" s="8">
        <v>8201</v>
      </c>
      <c r="I346" s="8">
        <v>93277</v>
      </c>
      <c r="J346" s="8">
        <v>4873</v>
      </c>
      <c r="K346" s="8">
        <v>98150</v>
      </c>
      <c r="L346" s="8">
        <v>1513</v>
      </c>
      <c r="M346" s="8">
        <v>0</v>
      </c>
      <c r="N346" s="8">
        <v>618</v>
      </c>
      <c r="O346" s="8">
        <v>7823</v>
      </c>
      <c r="P346" s="8">
        <v>9954</v>
      </c>
      <c r="Q346" s="8">
        <v>0</v>
      </c>
      <c r="R346" s="8">
        <v>0</v>
      </c>
      <c r="S346" s="8">
        <v>3929</v>
      </c>
      <c r="T346" s="8">
        <v>3929</v>
      </c>
      <c r="U346" s="8">
        <v>0</v>
      </c>
      <c r="V346" s="8">
        <v>104175</v>
      </c>
      <c r="W346" s="8">
        <v>102841</v>
      </c>
      <c r="X346" s="8">
        <v>0</v>
      </c>
      <c r="Y346" s="8">
        <v>0</v>
      </c>
      <c r="Z346" s="8">
        <v>1334</v>
      </c>
      <c r="AA346" s="12">
        <v>104175</v>
      </c>
      <c r="AB346" s="11">
        <v>19058</v>
      </c>
      <c r="AC346" s="8">
        <v>-15286</v>
      </c>
      <c r="AD346" s="8">
        <v>0</v>
      </c>
      <c r="AE346" s="8">
        <v>0</v>
      </c>
      <c r="AF346" s="8">
        <v>3772</v>
      </c>
      <c r="AG346" s="8">
        <v>17</v>
      </c>
      <c r="AH346" s="8">
        <v>0</v>
      </c>
      <c r="AI346" s="8">
        <v>0</v>
      </c>
      <c r="AJ346" s="8">
        <v>80</v>
      </c>
      <c r="AK346" s="8">
        <v>-3576</v>
      </c>
      <c r="AL346" s="8">
        <v>0</v>
      </c>
      <c r="AM346" s="8">
        <v>293</v>
      </c>
      <c r="AN346" s="8">
        <v>-46</v>
      </c>
      <c r="AO346" s="12">
        <v>247</v>
      </c>
      <c r="AP346" s="11">
        <v>14424</v>
      </c>
      <c r="AQ346" s="8">
        <v>776</v>
      </c>
      <c r="AR346" s="8">
        <v>4</v>
      </c>
      <c r="AS346" s="8">
        <v>15204</v>
      </c>
      <c r="AT346" s="8">
        <v>0</v>
      </c>
      <c r="AU346" s="8">
        <v>0</v>
      </c>
      <c r="AV346" s="8">
        <v>15204</v>
      </c>
      <c r="AW346" s="8">
        <v>2740</v>
      </c>
      <c r="AX346" s="8">
        <v>1611</v>
      </c>
      <c r="AY346" s="8">
        <v>645</v>
      </c>
      <c r="AZ346" s="8">
        <v>1997</v>
      </c>
      <c r="BA346" s="8">
        <v>1555</v>
      </c>
      <c r="BB346" s="8">
        <v>1250</v>
      </c>
      <c r="BC346" s="8">
        <v>162</v>
      </c>
      <c r="BD346" s="8">
        <v>0</v>
      </c>
      <c r="BE346" s="8">
        <v>1502</v>
      </c>
      <c r="BF346" s="8">
        <v>0</v>
      </c>
      <c r="BG346" s="8">
        <v>0</v>
      </c>
      <c r="BH346" s="8">
        <v>11462</v>
      </c>
      <c r="BI346" s="12">
        <v>3742</v>
      </c>
      <c r="BJ346" s="11">
        <v>1388</v>
      </c>
      <c r="BK346" s="8">
        <v>1638</v>
      </c>
      <c r="BL346" s="8">
        <v>-250</v>
      </c>
      <c r="BM346" s="8">
        <v>2466</v>
      </c>
      <c r="BN346" s="8">
        <v>2186</v>
      </c>
      <c r="BO346" s="12">
        <v>280</v>
      </c>
      <c r="BP346" s="11">
        <v>3528</v>
      </c>
      <c r="BQ346" s="58">
        <v>0</v>
      </c>
    </row>
    <row r="347" spans="1:69" ht="15">
      <c r="A347" s="57" t="s">
        <v>281</v>
      </c>
      <c r="B347" s="7" t="s">
        <v>280</v>
      </c>
      <c r="C347" s="9">
        <v>40999</v>
      </c>
      <c r="D347" s="13" t="s">
        <v>773</v>
      </c>
      <c r="E347" s="14">
        <v>36008</v>
      </c>
      <c r="F347" s="8">
        <v>671</v>
      </c>
      <c r="G347" s="8">
        <v>754</v>
      </c>
      <c r="H347" s="8">
        <v>2621</v>
      </c>
      <c r="I347" s="8">
        <v>31962</v>
      </c>
      <c r="J347" s="8">
        <v>58</v>
      </c>
      <c r="K347" s="8">
        <v>32020</v>
      </c>
      <c r="L347" s="8">
        <v>0</v>
      </c>
      <c r="M347" s="8">
        <v>0</v>
      </c>
      <c r="N347" s="8">
        <v>826</v>
      </c>
      <c r="O347" s="8">
        <v>0</v>
      </c>
      <c r="P347" s="8">
        <v>826</v>
      </c>
      <c r="Q347" s="8">
        <v>0</v>
      </c>
      <c r="R347" s="8">
        <v>0</v>
      </c>
      <c r="S347" s="8">
        <v>4966</v>
      </c>
      <c r="T347" s="8">
        <v>4966</v>
      </c>
      <c r="U347" s="8">
        <v>0</v>
      </c>
      <c r="V347" s="8">
        <v>27880</v>
      </c>
      <c r="W347" s="8">
        <v>17209</v>
      </c>
      <c r="X347" s="8">
        <v>0</v>
      </c>
      <c r="Y347" s="8">
        <v>0</v>
      </c>
      <c r="Z347" s="8">
        <v>10671</v>
      </c>
      <c r="AA347" s="12">
        <v>27880</v>
      </c>
      <c r="AB347" s="11">
        <v>9857</v>
      </c>
      <c r="AC347" s="8">
        <v>-6325</v>
      </c>
      <c r="AD347" s="8">
        <v>0</v>
      </c>
      <c r="AE347" s="8">
        <v>0</v>
      </c>
      <c r="AF347" s="8">
        <v>3532</v>
      </c>
      <c r="AG347" s="8">
        <v>0</v>
      </c>
      <c r="AH347" s="8">
        <v>0</v>
      </c>
      <c r="AI347" s="8">
        <v>0</v>
      </c>
      <c r="AJ347" s="8">
        <v>6</v>
      </c>
      <c r="AK347" s="8">
        <v>-591</v>
      </c>
      <c r="AL347" s="8">
        <v>0</v>
      </c>
      <c r="AM347" s="8">
        <v>2947</v>
      </c>
      <c r="AN347" s="8">
        <v>0</v>
      </c>
      <c r="AO347" s="12">
        <v>2947</v>
      </c>
      <c r="AP347" s="11">
        <v>7067</v>
      </c>
      <c r="AQ347" s="8">
        <v>833</v>
      </c>
      <c r="AR347" s="8">
        <v>1706</v>
      </c>
      <c r="AS347" s="8">
        <v>9606</v>
      </c>
      <c r="AT347" s="8">
        <v>0</v>
      </c>
      <c r="AU347" s="8">
        <v>0</v>
      </c>
      <c r="AV347" s="8">
        <v>9606</v>
      </c>
      <c r="AW347" s="8">
        <v>1169</v>
      </c>
      <c r="AX347" s="8">
        <v>1041</v>
      </c>
      <c r="AY347" s="8">
        <v>1455</v>
      </c>
      <c r="AZ347" s="8">
        <v>629</v>
      </c>
      <c r="BA347" s="8">
        <v>478</v>
      </c>
      <c r="BB347" s="8">
        <v>190</v>
      </c>
      <c r="BC347" s="8">
        <v>14</v>
      </c>
      <c r="BD347" s="8">
        <v>0</v>
      </c>
      <c r="BE347" s="8">
        <v>491</v>
      </c>
      <c r="BF347" s="8">
        <v>0</v>
      </c>
      <c r="BG347" s="8">
        <v>0</v>
      </c>
      <c r="BH347" s="8">
        <v>5467</v>
      </c>
      <c r="BI347" s="12">
        <v>4139</v>
      </c>
      <c r="BJ347" s="11">
        <v>199</v>
      </c>
      <c r="BK347" s="8">
        <v>383</v>
      </c>
      <c r="BL347" s="8">
        <v>-184</v>
      </c>
      <c r="BM347" s="8">
        <v>52</v>
      </c>
      <c r="BN347" s="8">
        <v>475</v>
      </c>
      <c r="BO347" s="12">
        <v>-423</v>
      </c>
      <c r="BP347" s="11">
        <v>1961</v>
      </c>
      <c r="BQ347" s="58">
        <v>0</v>
      </c>
    </row>
    <row r="348" spans="1:69" ht="15">
      <c r="A348" s="57" t="s">
        <v>263</v>
      </c>
      <c r="B348" s="7" t="s">
        <v>71</v>
      </c>
      <c r="C348" s="9">
        <v>40999</v>
      </c>
      <c r="D348" s="13" t="s">
        <v>772</v>
      </c>
      <c r="E348" s="14">
        <v>259737</v>
      </c>
      <c r="F348" s="8">
        <v>57199</v>
      </c>
      <c r="G348" s="8">
        <v>0</v>
      </c>
      <c r="H348" s="8">
        <v>15246</v>
      </c>
      <c r="I348" s="8">
        <v>187292</v>
      </c>
      <c r="J348" s="8">
        <v>4422</v>
      </c>
      <c r="K348" s="8">
        <v>191714</v>
      </c>
      <c r="L348" s="8">
        <v>3445</v>
      </c>
      <c r="M348" s="8">
        <v>72</v>
      </c>
      <c r="N348" s="8">
        <v>9800</v>
      </c>
      <c r="O348" s="8">
        <v>6082</v>
      </c>
      <c r="P348" s="8">
        <v>19399</v>
      </c>
      <c r="Q348" s="8">
        <v>496</v>
      </c>
      <c r="R348" s="8">
        <v>0</v>
      </c>
      <c r="S348" s="8">
        <v>8915</v>
      </c>
      <c r="T348" s="8">
        <v>9411</v>
      </c>
      <c r="U348" s="8">
        <v>0</v>
      </c>
      <c r="V348" s="8">
        <v>201702</v>
      </c>
      <c r="W348" s="8">
        <v>171340</v>
      </c>
      <c r="X348" s="8">
        <v>0</v>
      </c>
      <c r="Y348" s="8">
        <v>0</v>
      </c>
      <c r="Z348" s="8">
        <v>30362</v>
      </c>
      <c r="AA348" s="12">
        <v>201702</v>
      </c>
      <c r="AB348" s="11">
        <v>47312</v>
      </c>
      <c r="AC348" s="8">
        <v>-31316</v>
      </c>
      <c r="AD348" s="8">
        <v>0</v>
      </c>
      <c r="AE348" s="8">
        <v>0</v>
      </c>
      <c r="AF348" s="8">
        <v>15996</v>
      </c>
      <c r="AG348" s="8">
        <v>19</v>
      </c>
      <c r="AH348" s="8">
        <v>19</v>
      </c>
      <c r="AI348" s="8">
        <v>-315</v>
      </c>
      <c r="AJ348" s="8">
        <v>120</v>
      </c>
      <c r="AK348" s="8">
        <v>-5626</v>
      </c>
      <c r="AL348" s="8">
        <v>0</v>
      </c>
      <c r="AM348" s="8">
        <v>10213</v>
      </c>
      <c r="AN348" s="8">
        <v>0</v>
      </c>
      <c r="AO348" s="12">
        <v>10213</v>
      </c>
      <c r="AP348" s="11">
        <v>35788</v>
      </c>
      <c r="AQ348" s="8">
        <v>1735</v>
      </c>
      <c r="AR348" s="8">
        <v>1190</v>
      </c>
      <c r="AS348" s="8">
        <v>38713</v>
      </c>
      <c r="AT348" s="8">
        <v>0</v>
      </c>
      <c r="AU348" s="8">
        <v>0</v>
      </c>
      <c r="AV348" s="8">
        <v>38713</v>
      </c>
      <c r="AW348" s="8">
        <v>7101</v>
      </c>
      <c r="AX348" s="8">
        <v>1327</v>
      </c>
      <c r="AY348" s="8">
        <v>1449</v>
      </c>
      <c r="AZ348" s="8">
        <v>8583</v>
      </c>
      <c r="BA348" s="8">
        <v>0</v>
      </c>
      <c r="BB348" s="8">
        <v>3329</v>
      </c>
      <c r="BC348" s="8">
        <v>88</v>
      </c>
      <c r="BD348" s="8">
        <v>0</v>
      </c>
      <c r="BE348" s="8">
        <v>2279</v>
      </c>
      <c r="BF348" s="8">
        <v>0</v>
      </c>
      <c r="BG348" s="8">
        <v>0</v>
      </c>
      <c r="BH348" s="8">
        <v>24156</v>
      </c>
      <c r="BI348" s="12">
        <v>14557</v>
      </c>
      <c r="BJ348" s="11">
        <v>8599</v>
      </c>
      <c r="BK348" s="8">
        <v>7160</v>
      </c>
      <c r="BL348" s="8">
        <v>1439</v>
      </c>
      <c r="BM348" s="8">
        <v>0</v>
      </c>
      <c r="BN348" s="8">
        <v>0</v>
      </c>
      <c r="BO348" s="12">
        <v>0</v>
      </c>
      <c r="BP348" s="11">
        <v>9049</v>
      </c>
      <c r="BQ348" s="58">
        <v>0</v>
      </c>
    </row>
    <row r="349" spans="1:69" ht="15">
      <c r="A349" s="57" t="s">
        <v>163</v>
      </c>
      <c r="B349" s="7" t="s">
        <v>162</v>
      </c>
      <c r="C349" s="9">
        <v>40999</v>
      </c>
      <c r="D349" s="13" t="s">
        <v>772</v>
      </c>
      <c r="E349" s="14">
        <v>79504</v>
      </c>
      <c r="F349" s="8">
        <v>3703</v>
      </c>
      <c r="G349" s="8">
        <v>0</v>
      </c>
      <c r="H349" s="8">
        <v>13741</v>
      </c>
      <c r="I349" s="8">
        <v>62060</v>
      </c>
      <c r="J349" s="8">
        <v>2569</v>
      </c>
      <c r="K349" s="8">
        <v>64629</v>
      </c>
      <c r="L349" s="8">
        <v>374</v>
      </c>
      <c r="M349" s="8">
        <v>8</v>
      </c>
      <c r="N349" s="8">
        <v>2031</v>
      </c>
      <c r="O349" s="8">
        <v>1669</v>
      </c>
      <c r="P349" s="8">
        <v>4082</v>
      </c>
      <c r="Q349" s="8">
        <v>0</v>
      </c>
      <c r="R349" s="8">
        <v>0</v>
      </c>
      <c r="S349" s="8">
        <v>2994</v>
      </c>
      <c r="T349" s="8">
        <v>2994</v>
      </c>
      <c r="U349" s="8">
        <v>0</v>
      </c>
      <c r="V349" s="8">
        <v>65717</v>
      </c>
      <c r="W349" s="8">
        <v>46000</v>
      </c>
      <c r="X349" s="8">
        <v>55</v>
      </c>
      <c r="Y349" s="8">
        <v>0</v>
      </c>
      <c r="Z349" s="8">
        <v>19662</v>
      </c>
      <c r="AA349" s="12">
        <v>65717</v>
      </c>
      <c r="AB349" s="11">
        <v>17481</v>
      </c>
      <c r="AC349" s="8">
        <v>-15700</v>
      </c>
      <c r="AD349" s="8">
        <v>0</v>
      </c>
      <c r="AE349" s="8">
        <v>0</v>
      </c>
      <c r="AF349" s="8">
        <v>1781</v>
      </c>
      <c r="AG349" s="8">
        <v>108</v>
      </c>
      <c r="AH349" s="8">
        <v>0</v>
      </c>
      <c r="AI349" s="8">
        <v>-13</v>
      </c>
      <c r="AJ349" s="8">
        <v>12</v>
      </c>
      <c r="AK349" s="8">
        <v>-1803</v>
      </c>
      <c r="AL349" s="8">
        <v>0</v>
      </c>
      <c r="AM349" s="8">
        <v>85</v>
      </c>
      <c r="AN349" s="8">
        <v>0</v>
      </c>
      <c r="AO349" s="12">
        <v>85</v>
      </c>
      <c r="AP349" s="11">
        <v>16231</v>
      </c>
      <c r="AQ349" s="8">
        <v>132</v>
      </c>
      <c r="AR349" s="8">
        <v>612</v>
      </c>
      <c r="AS349" s="8">
        <v>16975</v>
      </c>
      <c r="AT349" s="8">
        <v>0</v>
      </c>
      <c r="AU349" s="8">
        <v>0</v>
      </c>
      <c r="AV349" s="8">
        <v>16975</v>
      </c>
      <c r="AW349" s="8">
        <v>1878</v>
      </c>
      <c r="AX349" s="8">
        <v>133</v>
      </c>
      <c r="AY349" s="8">
        <v>1586</v>
      </c>
      <c r="AZ349" s="8">
        <v>4674</v>
      </c>
      <c r="BA349" s="8">
        <v>1797</v>
      </c>
      <c r="BB349" s="8">
        <v>1180</v>
      </c>
      <c r="BC349" s="8">
        <v>79</v>
      </c>
      <c r="BD349" s="8">
        <v>0</v>
      </c>
      <c r="BE349" s="8">
        <v>3486</v>
      </c>
      <c r="BF349" s="8">
        <v>195</v>
      </c>
      <c r="BG349" s="8">
        <v>398</v>
      </c>
      <c r="BH349" s="8">
        <v>15406</v>
      </c>
      <c r="BI349" s="12">
        <v>1569</v>
      </c>
      <c r="BJ349" s="11">
        <v>124</v>
      </c>
      <c r="BK349" s="8">
        <v>64</v>
      </c>
      <c r="BL349" s="8">
        <v>60</v>
      </c>
      <c r="BM349" s="8">
        <v>382</v>
      </c>
      <c r="BN349" s="8">
        <v>230</v>
      </c>
      <c r="BO349" s="12">
        <v>152</v>
      </c>
      <c r="BP349" s="11">
        <v>4490</v>
      </c>
      <c r="BQ349" s="58">
        <v>0</v>
      </c>
    </row>
    <row r="350" spans="1:69" ht="15">
      <c r="A350" s="59" t="s">
        <v>39</v>
      </c>
      <c r="B350" s="60" t="s">
        <v>247</v>
      </c>
      <c r="C350" s="61">
        <v>40999</v>
      </c>
      <c r="D350" s="62" t="s">
        <v>773</v>
      </c>
      <c r="E350" s="63">
        <v>727019</v>
      </c>
      <c r="F350" s="64">
        <v>307012</v>
      </c>
      <c r="G350" s="64">
        <v>0</v>
      </c>
      <c r="H350" s="64">
        <v>55612</v>
      </c>
      <c r="I350" s="64">
        <v>364395</v>
      </c>
      <c r="J350" s="64">
        <v>14497</v>
      </c>
      <c r="K350" s="64">
        <v>378892</v>
      </c>
      <c r="L350" s="64">
        <v>124</v>
      </c>
      <c r="M350" s="64">
        <v>0</v>
      </c>
      <c r="N350" s="64">
        <v>6328</v>
      </c>
      <c r="O350" s="64">
        <v>13174</v>
      </c>
      <c r="P350" s="64">
        <v>19626</v>
      </c>
      <c r="Q350" s="64">
        <v>200</v>
      </c>
      <c r="R350" s="64">
        <v>0</v>
      </c>
      <c r="S350" s="64">
        <v>19282</v>
      </c>
      <c r="T350" s="64">
        <v>19482</v>
      </c>
      <c r="U350" s="64">
        <v>-5316</v>
      </c>
      <c r="V350" s="64">
        <v>373720</v>
      </c>
      <c r="W350" s="64">
        <v>262712</v>
      </c>
      <c r="X350" s="64">
        <v>887</v>
      </c>
      <c r="Y350" s="64">
        <v>0</v>
      </c>
      <c r="Z350" s="64">
        <v>110121</v>
      </c>
      <c r="AA350" s="65">
        <v>373720</v>
      </c>
      <c r="AB350" s="66">
        <v>70754</v>
      </c>
      <c r="AC350" s="64">
        <v>-56042</v>
      </c>
      <c r="AD350" s="64">
        <v>0</v>
      </c>
      <c r="AE350" s="64">
        <v>0</v>
      </c>
      <c r="AF350" s="64">
        <v>14712</v>
      </c>
      <c r="AG350" s="64">
        <v>1992</v>
      </c>
      <c r="AH350" s="64">
        <v>1438</v>
      </c>
      <c r="AI350" s="64">
        <v>-19</v>
      </c>
      <c r="AJ350" s="64">
        <v>640</v>
      </c>
      <c r="AK350" s="64">
        <v>-10948</v>
      </c>
      <c r="AL350" s="64">
        <v>0</v>
      </c>
      <c r="AM350" s="64">
        <v>7815</v>
      </c>
      <c r="AN350" s="64">
        <v>0</v>
      </c>
      <c r="AO350" s="65">
        <v>7815</v>
      </c>
      <c r="AP350" s="66">
        <v>54841</v>
      </c>
      <c r="AQ350" s="64">
        <v>5808</v>
      </c>
      <c r="AR350" s="64">
        <v>3583</v>
      </c>
      <c r="AS350" s="64">
        <v>64232</v>
      </c>
      <c r="AT350" s="64">
        <v>0</v>
      </c>
      <c r="AU350" s="64">
        <v>0</v>
      </c>
      <c r="AV350" s="64">
        <v>64232</v>
      </c>
      <c r="AW350" s="64">
        <v>11490</v>
      </c>
      <c r="AX350" s="64">
        <v>5348</v>
      </c>
      <c r="AY350" s="64">
        <v>2641</v>
      </c>
      <c r="AZ350" s="64">
        <v>10936</v>
      </c>
      <c r="BA350" s="64">
        <v>5259</v>
      </c>
      <c r="BB350" s="64">
        <v>5663</v>
      </c>
      <c r="BC350" s="64">
        <v>293</v>
      </c>
      <c r="BD350" s="64">
        <v>266</v>
      </c>
      <c r="BE350" s="64">
        <v>7865</v>
      </c>
      <c r="BF350" s="64">
        <v>0</v>
      </c>
      <c r="BG350" s="64">
        <v>348</v>
      </c>
      <c r="BH350" s="64">
        <v>50109</v>
      </c>
      <c r="BI350" s="65">
        <v>14123</v>
      </c>
      <c r="BJ350" s="66">
        <v>4720</v>
      </c>
      <c r="BK350" s="64">
        <v>4230</v>
      </c>
      <c r="BL350" s="64">
        <v>490</v>
      </c>
      <c r="BM350" s="64">
        <v>1802</v>
      </c>
      <c r="BN350" s="64">
        <v>1703</v>
      </c>
      <c r="BO350" s="65">
        <v>99</v>
      </c>
      <c r="BP350" s="66">
        <v>13817</v>
      </c>
      <c r="BQ350" s="67">
        <v>53</v>
      </c>
    </row>
  </sheetData>
  <sheetProtection/>
  <mergeCells count="1">
    <mergeCell ref="BP2:BQ2"/>
  </mergeCells>
  <printOptions/>
  <pageMargins left="0.5905511811023623" right="0.5905511811023623" top="0.5905511811023623" bottom="0.5905511811023623" header="0.1968503937007874" footer="0.1968503937007874"/>
  <pageSetup horizontalDpi="600" verticalDpi="6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Netstore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Walters</dc:creator>
  <cp:keywords/>
  <dc:description/>
  <cp:lastModifiedBy>Jon Sinclair</cp:lastModifiedBy>
  <cp:lastPrinted>2013-03-15T13:21:07Z</cp:lastPrinted>
  <dcterms:created xsi:type="dcterms:W3CDTF">2005-12-19T08:44:52Z</dcterms:created>
  <dcterms:modified xsi:type="dcterms:W3CDTF">2013-03-15T15:34:43Z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90653f7e-0373-4499-8d2f-4dd7bf287a26</vt:lpwstr>
  </property>
  <property fmtid="{D5CDD505-2E9C-101B-9397-08002B2CF9AE}" pid="3" name="HCAGPMS">
    <vt:lpwstr>NOT PROTECTIVELY MARKED</vt:lpwstr>
  </property>
</Properties>
</file>