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30" yWindow="1065" windowWidth="15450" windowHeight="3390" tabRatio="625" activeTab="0"/>
  </bookViews>
  <sheets>
    <sheet name="Introduction" sheetId="1" r:id="rId1"/>
    <sheet name="GA 2014 - summary" sheetId="2" r:id="rId2"/>
    <sheet name="GA 2014 - dataset" sheetId="3" r:id="rId3"/>
  </sheets>
  <definedNames>
    <definedName name="_xlnm._FilterDatabase" localSheetId="2" hidden="1">'GA 2014 - dataset'!$A$4:$BO$340</definedName>
    <definedName name="_xlfn.IFERROR" hidden="1">#NAME?</definedName>
    <definedName name="_xlnm.Print_Area" localSheetId="1">'GA 2014 - summary'!$B$1:$H$96</definedName>
    <definedName name="_xlnm.Print_Area" localSheetId="0">'Introduction'!$B$2:$B$25</definedName>
    <definedName name="_xlnm.Print_Titles" localSheetId="1">'GA 2014 - summary'!$1:$4</definedName>
  </definedNames>
  <calcPr fullCalcOnLoad="1"/>
</workbook>
</file>

<file path=xl/sharedStrings.xml><?xml version="1.0" encoding="utf-8"?>
<sst xmlns="http://schemas.openxmlformats.org/spreadsheetml/2006/main" count="1543" uniqueCount="756">
  <si>
    <t>Liverpool Housing Trust Limited</t>
  </si>
  <si>
    <t>LH0273</t>
  </si>
  <si>
    <t>LH0279</t>
  </si>
  <si>
    <t>LH0280</t>
  </si>
  <si>
    <t>LH0459</t>
  </si>
  <si>
    <t>Habinteg Housing Association Limited</t>
  </si>
  <si>
    <t>LH0495</t>
  </si>
  <si>
    <t>Croydon Churches Housing Association Limited</t>
  </si>
  <si>
    <t>LH0676</t>
  </si>
  <si>
    <t>LH0713</t>
  </si>
  <si>
    <t>LH0886</t>
  </si>
  <si>
    <t>Three Rivers Housing Association Limited</t>
  </si>
  <si>
    <t>LH0945</t>
  </si>
  <si>
    <t>Westcountry Housing Association Limited</t>
  </si>
  <si>
    <t>LH0989</t>
  </si>
  <si>
    <t>Leeds Federated Housing Association Limited</t>
  </si>
  <si>
    <t>LH1534</t>
  </si>
  <si>
    <t>Two Castles Housing Association Limited</t>
  </si>
  <si>
    <t>LH1651</t>
  </si>
  <si>
    <t>Colne Housing Society Limited</t>
  </si>
  <si>
    <t>LH1682</t>
  </si>
  <si>
    <t>LH2162</t>
  </si>
  <si>
    <t>Staffordshire Housing Association</t>
  </si>
  <si>
    <t>LH2429</t>
  </si>
  <si>
    <t>Salvation Army Housing Association</t>
  </si>
  <si>
    <t>All</t>
  </si>
  <si>
    <t>LH3737</t>
  </si>
  <si>
    <t>Unity Housing Association Limited</t>
  </si>
  <si>
    <t>LH3887</t>
  </si>
  <si>
    <t>Properties for sale</t>
  </si>
  <si>
    <t>LH3902</t>
  </si>
  <si>
    <t>Accord Housing Association Limited</t>
  </si>
  <si>
    <t>LH3922</t>
  </si>
  <si>
    <t>Russet Homes Limited</t>
  </si>
  <si>
    <t>LH3926</t>
  </si>
  <si>
    <t>Yorkshire Housing Limited</t>
  </si>
  <si>
    <t>LH3943</t>
  </si>
  <si>
    <t>Southern Housing Group Limited</t>
  </si>
  <si>
    <t>LH4014</t>
  </si>
  <si>
    <t>Broadacres Housing Association Limited</t>
  </si>
  <si>
    <t>LH4026</t>
  </si>
  <si>
    <t>Rosebery Housing Association Limited</t>
  </si>
  <si>
    <t>LH4027</t>
  </si>
  <si>
    <t>Marches Housing Association Limited</t>
  </si>
  <si>
    <t>LH4032</t>
  </si>
  <si>
    <t>New Progress Housing Association Limited</t>
  </si>
  <si>
    <t>LH4083</t>
  </si>
  <si>
    <t>Westlea Housing Association Limited</t>
  </si>
  <si>
    <t>LH4090</t>
  </si>
  <si>
    <t>Drum Housing Association Limited</t>
  </si>
  <si>
    <t>LH4095</t>
  </si>
  <si>
    <t>Anchor Trust</t>
  </si>
  <si>
    <t>LH4097</t>
  </si>
  <si>
    <t>LH4120</t>
  </si>
  <si>
    <t>Fosseway Housing Association Limited</t>
  </si>
  <si>
    <t>LH4121</t>
  </si>
  <si>
    <t>South Staffordshire Housing Association Limited</t>
  </si>
  <si>
    <t>LH4149</t>
  </si>
  <si>
    <t>LH4158</t>
  </si>
  <si>
    <t>LH4165</t>
  </si>
  <si>
    <t>LH4166</t>
  </si>
  <si>
    <t>Magna West Somerset Housing Association Limited</t>
  </si>
  <si>
    <t>LH4188</t>
  </si>
  <si>
    <t>Progress Care Housing Association Limited</t>
  </si>
  <si>
    <t>LH4198</t>
  </si>
  <si>
    <t>LH4200</t>
  </si>
  <si>
    <t>LH4208</t>
  </si>
  <si>
    <t>LH4209</t>
  </si>
  <si>
    <t>LH4213</t>
  </si>
  <si>
    <t>Black Country Housing Group Limited</t>
  </si>
  <si>
    <t>Orbit South Housing Association Limited</t>
  </si>
  <si>
    <t>Gentoo Sunderland Limited</t>
  </si>
  <si>
    <t>Two Rivers Housing</t>
  </si>
  <si>
    <t>Green Vale Homes Ltd</t>
  </si>
  <si>
    <t>Vale of Aylesbury Housing Trust</t>
  </si>
  <si>
    <t>L4484</t>
  </si>
  <si>
    <t>Community Trust Housing</t>
  </si>
  <si>
    <t>Headrow Limited</t>
  </si>
  <si>
    <t>Accent Nene Limited</t>
  </si>
  <si>
    <t>Sanctuary Housing Association</t>
  </si>
  <si>
    <t>Eden Housing Association Limited</t>
  </si>
  <si>
    <t>CBHA</t>
  </si>
  <si>
    <t>Swan Housing Association Limited</t>
  </si>
  <si>
    <t>Chevin Housing Association Limited</t>
  </si>
  <si>
    <t>Willow Park Housing Trust Limited</t>
  </si>
  <si>
    <t>Old Ford Housing Association</t>
  </si>
  <si>
    <t>Optima Community Association</t>
  </si>
  <si>
    <t>L4450</t>
  </si>
  <si>
    <t>Bromford Home Ownership Limited</t>
  </si>
  <si>
    <t>Victory Housing Trust</t>
  </si>
  <si>
    <t>Housing Pendle Limited</t>
  </si>
  <si>
    <t>L4485</t>
  </si>
  <si>
    <t>L4486</t>
  </si>
  <si>
    <t>North Lincolnshire Homes Limited</t>
  </si>
  <si>
    <t>L4487</t>
  </si>
  <si>
    <t>L4490</t>
  </si>
  <si>
    <t>L4493</t>
  </si>
  <si>
    <t>Meres and Mosses Housing Association</t>
  </si>
  <si>
    <t>L4495</t>
  </si>
  <si>
    <t>L4498</t>
  </si>
  <si>
    <t>L4499</t>
  </si>
  <si>
    <t>L4500</t>
  </si>
  <si>
    <t>Mole Valley Housing Association Limited</t>
  </si>
  <si>
    <t>L4501</t>
  </si>
  <si>
    <t>Roddons Housing Association Limited</t>
  </si>
  <si>
    <t>L4505</t>
  </si>
  <si>
    <t>L4506</t>
  </si>
  <si>
    <t>L4507</t>
  </si>
  <si>
    <t>L4508</t>
  </si>
  <si>
    <t>Tarka Housing Limited</t>
  </si>
  <si>
    <t>L4509</t>
  </si>
  <si>
    <t>Wellingborough Homes Limited</t>
  </si>
  <si>
    <t>L4514</t>
  </si>
  <si>
    <t>L4519</t>
  </si>
  <si>
    <t>South Northants Homes Limited</t>
  </si>
  <si>
    <t>West Kent Housing Association</t>
  </si>
  <si>
    <t>South Shropshire Housing Association</t>
  </si>
  <si>
    <t>Selwood Housing Society Limited</t>
  </si>
  <si>
    <t>West Devon Homes Limited</t>
  </si>
  <si>
    <t>Worthing Homes Limited</t>
  </si>
  <si>
    <t>Luminus Homes Limited</t>
  </si>
  <si>
    <t>LH4454</t>
  </si>
  <si>
    <t>Local Space Limited</t>
  </si>
  <si>
    <t>Derwent and Solway Housing Association Limited</t>
  </si>
  <si>
    <t>LH4220</t>
  </si>
  <si>
    <t>The Wrekin Housing Trust Limited</t>
  </si>
  <si>
    <t>LH4237</t>
  </si>
  <si>
    <t>Boston Mayflower Limited</t>
  </si>
  <si>
    <t>LH4249</t>
  </si>
  <si>
    <t>North Devon Homes Limited</t>
  </si>
  <si>
    <t>LH4253</t>
  </si>
  <si>
    <t>LH4266</t>
  </si>
  <si>
    <t>LH4284</t>
  </si>
  <si>
    <t>New Fylde Housing Limited</t>
  </si>
  <si>
    <t>LH4291</t>
  </si>
  <si>
    <t>Chester &amp; District Housing Trust Limited</t>
  </si>
  <si>
    <t>LH4302</t>
  </si>
  <si>
    <t>Spire Homes (LG) Limited</t>
  </si>
  <si>
    <t>LH4306</t>
  </si>
  <si>
    <t>Moorlands Housing</t>
  </si>
  <si>
    <t>LH4307</t>
  </si>
  <si>
    <t>Pennine Housing 2000 Limited</t>
  </si>
  <si>
    <t>LH4314</t>
  </si>
  <si>
    <t>Twin Valley Homes Limited</t>
  </si>
  <si>
    <t>LH4325</t>
  </si>
  <si>
    <t>Severnside Housing</t>
  </si>
  <si>
    <t>LH4339</t>
  </si>
  <si>
    <t>The Havebury Housing Partnership</t>
  </si>
  <si>
    <t>LH4343</t>
  </si>
  <si>
    <t>Knowsley Housing Trust</t>
  </si>
  <si>
    <t>LH4353</t>
  </si>
  <si>
    <t>Herefordshire Housing Limited</t>
  </si>
  <si>
    <t>LH4401</t>
  </si>
  <si>
    <t>Yorkshire Coast Homes Limited</t>
  </si>
  <si>
    <t>LH4402</t>
  </si>
  <si>
    <t>LH4403</t>
  </si>
  <si>
    <t>Teign Housing</t>
  </si>
  <si>
    <t>LH4412</t>
  </si>
  <si>
    <t>LH4415</t>
  </si>
  <si>
    <t>LH4416</t>
  </si>
  <si>
    <t>Worcester Community Housing Limited</t>
  </si>
  <si>
    <t>LH4428</t>
  </si>
  <si>
    <t>Cross Keys Homes Limited</t>
  </si>
  <si>
    <t>SL3170</t>
  </si>
  <si>
    <t>Equity Housing Association Limited</t>
  </si>
  <si>
    <t>SL3463</t>
  </si>
  <si>
    <t>Beech Housing Association Limited</t>
  </si>
  <si>
    <t>Turnover</t>
  </si>
  <si>
    <t>Gift aid</t>
  </si>
  <si>
    <t>Other items</t>
  </si>
  <si>
    <t>Interest payable and similar charges</t>
  </si>
  <si>
    <t>Exceptional items relating to early redemption of loans</t>
  </si>
  <si>
    <t>Corporation tax</t>
  </si>
  <si>
    <t>Rents</t>
  </si>
  <si>
    <t>Management</t>
  </si>
  <si>
    <t>SHG/HAG</t>
  </si>
  <si>
    <t>Other current assets</t>
  </si>
  <si>
    <t>Short term loans</t>
  </si>
  <si>
    <t>Other current liabilities</t>
  </si>
  <si>
    <t>Long term loans</t>
  </si>
  <si>
    <t>Other long term creditors</t>
  </si>
  <si>
    <t>Provisions</t>
  </si>
  <si>
    <t>L0031</t>
  </si>
  <si>
    <t>Circle Thirty Three Housing Trust Limited</t>
  </si>
  <si>
    <t>L0035</t>
  </si>
  <si>
    <t>Notting Hill Housing Trust</t>
  </si>
  <si>
    <t>L0291</t>
  </si>
  <si>
    <t>Knightstone Housing Association Limited</t>
  </si>
  <si>
    <t>L0310</t>
  </si>
  <si>
    <t>Richmond-Upon-Thames Churches Housing Trust Ltd</t>
  </si>
  <si>
    <t>LH0391</t>
  </si>
  <si>
    <t>LH4262</t>
  </si>
  <si>
    <t>Elmbridge Housing Trust Limited</t>
  </si>
  <si>
    <t>L0028</t>
  </si>
  <si>
    <t>Orwell Housing Association Limited</t>
  </si>
  <si>
    <t>L0057</t>
  </si>
  <si>
    <t>The Joseph Rowntree Housing Trust</t>
  </si>
  <si>
    <t>L0284</t>
  </si>
  <si>
    <t>Cotman Housing Association Limited</t>
  </si>
  <si>
    <t>L0702</t>
  </si>
  <si>
    <t>Bournville Village Trust</t>
  </si>
  <si>
    <t>L0715</t>
  </si>
  <si>
    <t>Derwent Housing Association Limited</t>
  </si>
  <si>
    <t>L0875</t>
  </si>
  <si>
    <t>St Vincent's Housing Association Limited</t>
  </si>
  <si>
    <t>L0917</t>
  </si>
  <si>
    <t>Impact Housing Association Limited</t>
  </si>
  <si>
    <t>L1659</t>
  </si>
  <si>
    <t>Suffolk Housing Society Limited</t>
  </si>
  <si>
    <t>L1666</t>
  </si>
  <si>
    <t>Waterloo Housing Association Limited</t>
  </si>
  <si>
    <t>LH0065</t>
  </si>
  <si>
    <t>LH0269</t>
  </si>
  <si>
    <t>Brunelcare</t>
  </si>
  <si>
    <t>LH0704</t>
  </si>
  <si>
    <t>Leeds and Yorkshire Housing Association Ltd</t>
  </si>
  <si>
    <t>LH3827</t>
  </si>
  <si>
    <t>Bad debts</t>
  </si>
  <si>
    <t>Other capital grants</t>
  </si>
  <si>
    <t>Total fixed assets</t>
  </si>
  <si>
    <t>Total current assets</t>
  </si>
  <si>
    <t>Bank overdrafts</t>
  </si>
  <si>
    <t>Total current liabilities</t>
  </si>
  <si>
    <t>Operating costs</t>
  </si>
  <si>
    <t>Arena Housing Group Limited</t>
  </si>
  <si>
    <t>Orbit Group Limited</t>
  </si>
  <si>
    <t>L4389</t>
  </si>
  <si>
    <t>Walsall Housing Group Limited</t>
  </si>
  <si>
    <t>Merlin Housing Society Limited</t>
  </si>
  <si>
    <t>L4516</t>
  </si>
  <si>
    <t>L4517</t>
  </si>
  <si>
    <t>L4520</t>
  </si>
  <si>
    <t>Thrive Homes Ltd</t>
  </si>
  <si>
    <t>L4521</t>
  </si>
  <si>
    <t>L4524</t>
  </si>
  <si>
    <t>L4525</t>
  </si>
  <si>
    <t>Ribble Valley Homes Limited</t>
  </si>
  <si>
    <t>L4526</t>
  </si>
  <si>
    <t>L4527</t>
  </si>
  <si>
    <t>City South Manchester Housing Trust</t>
  </si>
  <si>
    <t>L4528</t>
  </si>
  <si>
    <t>City West Housing Trust Limited</t>
  </si>
  <si>
    <t>L4529</t>
  </si>
  <si>
    <t>Berwick Borough Housing</t>
  </si>
  <si>
    <t>L4532</t>
  </si>
  <si>
    <t>Gedling Homes</t>
  </si>
  <si>
    <t>Places for People Individual Support Limited</t>
  </si>
  <si>
    <t>Yarlington Housing Group</t>
  </si>
  <si>
    <t>Wyre Forest Community Housing Limited</t>
  </si>
  <si>
    <t>SL3447</t>
  </si>
  <si>
    <t>L4497</t>
  </si>
  <si>
    <t>L4513</t>
  </si>
  <si>
    <t>Total units</t>
  </si>
  <si>
    <t>LH1722</t>
  </si>
  <si>
    <t>LH2833</t>
  </si>
  <si>
    <t>East Homes Limited</t>
  </si>
  <si>
    <t>LH3702</t>
  </si>
  <si>
    <t>Thames Valley Charitable Housing Association Ltd</t>
  </si>
  <si>
    <t>LH3866</t>
  </si>
  <si>
    <t>Wherry Housing Association Limited</t>
  </si>
  <si>
    <t>LH4002</t>
  </si>
  <si>
    <t>Home Group Limited</t>
  </si>
  <si>
    <t>L4434</t>
  </si>
  <si>
    <t>L4435</t>
  </si>
  <si>
    <t>L4439</t>
  </si>
  <si>
    <t>Wyre Forest Sheltered Housing Limited</t>
  </si>
  <si>
    <t>L4440</t>
  </si>
  <si>
    <t>Trafford Housing Trust Limited</t>
  </si>
  <si>
    <t>Moat Homes Limited</t>
  </si>
  <si>
    <t>Wirral Partnership Homes Limited</t>
  </si>
  <si>
    <t>L4455</t>
  </si>
  <si>
    <t>L4457</t>
  </si>
  <si>
    <t>Community Gateway Association Limited</t>
  </si>
  <si>
    <t>L4458</t>
  </si>
  <si>
    <t>Stafford &amp; Rural Homes Limited</t>
  </si>
  <si>
    <t>L4460</t>
  </si>
  <si>
    <t>L4461</t>
  </si>
  <si>
    <t>L4462</t>
  </si>
  <si>
    <t>L4463</t>
  </si>
  <si>
    <t>Freebridge Community Housing Limited</t>
  </si>
  <si>
    <t>L4466</t>
  </si>
  <si>
    <t>Midland Heart Limited</t>
  </si>
  <si>
    <t>L4467</t>
  </si>
  <si>
    <t>L4470</t>
  </si>
  <si>
    <t>Family Mosaic Housing</t>
  </si>
  <si>
    <t>L4472</t>
  </si>
  <si>
    <t>Cheshire Peaks &amp; Plains Housing Trust</t>
  </si>
  <si>
    <t>L4473</t>
  </si>
  <si>
    <t>L4475</t>
  </si>
  <si>
    <t>Peak Valley Housing Association Limited</t>
  </si>
  <si>
    <t>L4476</t>
  </si>
  <si>
    <t>L4477</t>
  </si>
  <si>
    <t>L4478</t>
  </si>
  <si>
    <t>Parkway Green Housing Trust</t>
  </si>
  <si>
    <t>L4482</t>
  </si>
  <si>
    <t>L4483</t>
  </si>
  <si>
    <t>Derwentside Homes</t>
  </si>
  <si>
    <t>Accent Foundation Limited</t>
  </si>
  <si>
    <t>LH4471</t>
  </si>
  <si>
    <t>Whitefriars Housing Group Limited</t>
  </si>
  <si>
    <t>A1855</t>
  </si>
  <si>
    <t>Railway Housing Association and Benefit Fund</t>
  </si>
  <si>
    <t>A3213</t>
  </si>
  <si>
    <t>Durham Aged Mineworkers' Homes Association</t>
  </si>
  <si>
    <t>A4020</t>
  </si>
  <si>
    <t>Town and Country Housing Group</t>
  </si>
  <si>
    <t>H1528</t>
  </si>
  <si>
    <t>Central and Cecil Housing Trust</t>
  </si>
  <si>
    <t>H2030</t>
  </si>
  <si>
    <t>Nacro Community Enterprises Limited</t>
  </si>
  <si>
    <t>L0006</t>
  </si>
  <si>
    <t>Newlon Housing Trust</t>
  </si>
  <si>
    <t>L0014</t>
  </si>
  <si>
    <t>Peabody Trust</t>
  </si>
  <si>
    <t>L0018</t>
  </si>
  <si>
    <t>Hastoe Housing Association Limited</t>
  </si>
  <si>
    <t>L0026</t>
  </si>
  <si>
    <t>Broadland Housing Association Limited</t>
  </si>
  <si>
    <t>L0055</t>
  </si>
  <si>
    <t>L0061</t>
  </si>
  <si>
    <t>Great Places Housing Association</t>
  </si>
  <si>
    <t>Golden Gates Housing Trust</t>
  </si>
  <si>
    <t>Isos Housing Limited</t>
  </si>
  <si>
    <t>L0042</t>
  </si>
  <si>
    <t>Mount Green Housing Association Limited</t>
  </si>
  <si>
    <t>L0718</t>
  </si>
  <si>
    <t>Origin Housing Limited</t>
  </si>
  <si>
    <t>Calico Homes Limited</t>
  </si>
  <si>
    <t>East End Homes Limited</t>
  </si>
  <si>
    <t>L4548</t>
  </si>
  <si>
    <t>Merton Priory Homes</t>
  </si>
  <si>
    <t>L4553</t>
  </si>
  <si>
    <t>First Wessex</t>
  </si>
  <si>
    <t>L4556</t>
  </si>
  <si>
    <t>L4628</t>
  </si>
  <si>
    <t>One Housing Group Limited</t>
  </si>
  <si>
    <t>Viridian Housing</t>
  </si>
  <si>
    <t>A2Dominion Homes Limited</t>
  </si>
  <si>
    <t>Aldwyck Housing Group Limited</t>
  </si>
  <si>
    <t>LH4034</t>
  </si>
  <si>
    <t>L3758</t>
  </si>
  <si>
    <t>L3808</t>
  </si>
  <si>
    <t>L4212</t>
  </si>
  <si>
    <t>Dales Housing Limited</t>
  </si>
  <si>
    <t>Coast &amp; Country Housing Limited</t>
  </si>
  <si>
    <t>Housing Hartlepool</t>
  </si>
  <si>
    <t>Hyndburn Homes Limited</t>
  </si>
  <si>
    <t>Chorley Community Housing Limited</t>
  </si>
  <si>
    <t>Watford Community Housing Trust</t>
  </si>
  <si>
    <t>Seven Locks Housing Limited</t>
  </si>
  <si>
    <t>L4536</t>
  </si>
  <si>
    <t>AmicusHorizon Limited</t>
  </si>
  <si>
    <t>L4538</t>
  </si>
  <si>
    <t>L4542</t>
  </si>
  <si>
    <t>L4543</t>
  </si>
  <si>
    <t>L4552</t>
  </si>
  <si>
    <t>The Riverside Group Limited</t>
  </si>
  <si>
    <t>LH3728</t>
  </si>
  <si>
    <t>Plus Dane (Cheshire) Housing Association Limited</t>
  </si>
  <si>
    <t>New Charter Homes Limited</t>
  </si>
  <si>
    <t>Golding Homes</t>
  </si>
  <si>
    <t>Coastline Housing Limited</t>
  </si>
  <si>
    <t>Saffron Housing Trust Limited</t>
  </si>
  <si>
    <t>Places for People Homes Limited</t>
  </si>
  <si>
    <t>Connect Housing Association Limited</t>
  </si>
  <si>
    <t>New Linx Housing Trust</t>
  </si>
  <si>
    <t>Raven Housing Trust Limited</t>
  </si>
  <si>
    <t>Shoreline Housing Partnership Ltd</t>
  </si>
  <si>
    <t>L4447</t>
  </si>
  <si>
    <t>Hillside Housing Trust Limited</t>
  </si>
  <si>
    <t>L4456</t>
  </si>
  <si>
    <t>Halton Housing Trust Limited</t>
  </si>
  <si>
    <t>L4459</t>
  </si>
  <si>
    <t>Accent Peerless Limited</t>
  </si>
  <si>
    <t>Plumlife Homes Limited</t>
  </si>
  <si>
    <t>Octavia Housing</t>
  </si>
  <si>
    <t>Irwell Valley Housing Association Limited</t>
  </si>
  <si>
    <t>L0071</t>
  </si>
  <si>
    <t>Hanover Housing Association</t>
  </si>
  <si>
    <t>L0078</t>
  </si>
  <si>
    <t>Non liquid current assets</t>
  </si>
  <si>
    <t>South Yorkshire Housing Association Limited</t>
  </si>
  <si>
    <t>L0125</t>
  </si>
  <si>
    <t>Solon South West Housing Association Limited</t>
  </si>
  <si>
    <t>L0173</t>
  </si>
  <si>
    <t>Jephson Homes Housing Association Limited</t>
  </si>
  <si>
    <t>L0247</t>
  </si>
  <si>
    <t>L0249</t>
  </si>
  <si>
    <t>Arcon Housing Association Limited</t>
  </si>
  <si>
    <t>L0266</t>
  </si>
  <si>
    <t>The Industrial Dwellings Society (1885) Ltd</t>
  </si>
  <si>
    <t>L0277</t>
  </si>
  <si>
    <t>Wandle Housing Association Limited</t>
  </si>
  <si>
    <t>L0288</t>
  </si>
  <si>
    <t>Jephson Housing Association Limited</t>
  </si>
  <si>
    <t>L0386</t>
  </si>
  <si>
    <t>L0395</t>
  </si>
  <si>
    <t>Axiom Housing Association Limited</t>
  </si>
  <si>
    <t>L0517</t>
  </si>
  <si>
    <t>L0518</t>
  </si>
  <si>
    <t>Warrington Housing Association Limited</t>
  </si>
  <si>
    <t>West Mercia Homes Limited</t>
  </si>
  <si>
    <t>L0659</t>
  </si>
  <si>
    <t>L0699</t>
  </si>
  <si>
    <t>L0717</t>
  </si>
  <si>
    <t>L0726</t>
  </si>
  <si>
    <t>Metropolitan Housing Trust Limited</t>
  </si>
  <si>
    <t>L0862</t>
  </si>
  <si>
    <t>Cheviot Housing Association Limited</t>
  </si>
  <si>
    <t>L0871</t>
  </si>
  <si>
    <t>L0877</t>
  </si>
  <si>
    <t>L0883</t>
  </si>
  <si>
    <t>Caldmore Area Housing Association Limited</t>
  </si>
  <si>
    <t>L0893</t>
  </si>
  <si>
    <t>Oxford Citizens Housing Association Limited</t>
  </si>
  <si>
    <t>L0942</t>
  </si>
  <si>
    <t>Mercian Housing Association Limited</t>
  </si>
  <si>
    <t>L0992</t>
  </si>
  <si>
    <t>The Cambridge Housing Society Limited</t>
  </si>
  <si>
    <t>L1001</t>
  </si>
  <si>
    <t>Pierhead Housing Association Limited</t>
  </si>
  <si>
    <t>L1227</t>
  </si>
  <si>
    <t>Venture Housing Association Limited</t>
  </si>
  <si>
    <t>L1229</t>
  </si>
  <si>
    <t>L1230</t>
  </si>
  <si>
    <t>L1231</t>
  </si>
  <si>
    <t>L1312</t>
  </si>
  <si>
    <t>Howard Cottage Housing Association</t>
  </si>
  <si>
    <t>L1423</t>
  </si>
  <si>
    <t>Manchester and District Housing Association Ltd</t>
  </si>
  <si>
    <t>L1556</t>
  </si>
  <si>
    <t>Raglan Housing Association Limited</t>
  </si>
  <si>
    <t>L1668</t>
  </si>
  <si>
    <t>L1669</t>
  </si>
  <si>
    <t>Heantun Housing Association Limited</t>
  </si>
  <si>
    <t>L1872</t>
  </si>
  <si>
    <t>L2179</t>
  </si>
  <si>
    <t>L2194</t>
  </si>
  <si>
    <t>Muir Group Housing Association Limited</t>
  </si>
  <si>
    <t>L2285</t>
  </si>
  <si>
    <t>Major repairs</t>
  </si>
  <si>
    <t>L3076</t>
  </si>
  <si>
    <t>L3261</t>
  </si>
  <si>
    <t>Contour Homes Limited</t>
  </si>
  <si>
    <t>L3417</t>
  </si>
  <si>
    <t>The Villages Housing Association Limited</t>
  </si>
  <si>
    <t>L3534</t>
  </si>
  <si>
    <t>L3535</t>
  </si>
  <si>
    <t>Estuary Housing Association Limited</t>
  </si>
  <si>
    <t>L3736</t>
  </si>
  <si>
    <t>Manningham Housing Association Limited</t>
  </si>
  <si>
    <t>L3807</t>
  </si>
  <si>
    <t>Sadeh Lok Housing Group Limited</t>
  </si>
  <si>
    <t>L3865</t>
  </si>
  <si>
    <t>Sovereign Housing Association Limited</t>
  </si>
  <si>
    <t>L3950</t>
  </si>
  <si>
    <t>Magna Housing Association Limited</t>
  </si>
  <si>
    <t>L4048</t>
  </si>
  <si>
    <t>Aragon Housing Association Limited</t>
  </si>
  <si>
    <t>L4060</t>
  </si>
  <si>
    <t>L4118</t>
  </si>
  <si>
    <t>Castle Vale Community Housing Association Ltd</t>
  </si>
  <si>
    <t>L4123</t>
  </si>
  <si>
    <t>L4130</t>
  </si>
  <si>
    <t>Soha Housing Limited</t>
  </si>
  <si>
    <t>L4140</t>
  </si>
  <si>
    <t>L4143</t>
  </si>
  <si>
    <t>L4145</t>
  </si>
  <si>
    <t>L4160</t>
  </si>
  <si>
    <t>L4170</t>
  </si>
  <si>
    <t>Poplar HARCA Limited</t>
  </si>
  <si>
    <t>L4171</t>
  </si>
  <si>
    <t>Severn Vale Housing Society Limited</t>
  </si>
  <si>
    <t>L4201</t>
  </si>
  <si>
    <t>L4204</t>
  </si>
  <si>
    <t>Frontis Homes Limited</t>
  </si>
  <si>
    <t>L4219</t>
  </si>
  <si>
    <t>L4221</t>
  </si>
  <si>
    <t>L4223</t>
  </si>
  <si>
    <t>Hyde Southbank Homes Limited</t>
  </si>
  <si>
    <t>L4228</t>
  </si>
  <si>
    <t>L4229</t>
  </si>
  <si>
    <t>Acis Group Limited</t>
  </si>
  <si>
    <t>L4230</t>
  </si>
  <si>
    <t>L4238</t>
  </si>
  <si>
    <t>Aspire Housing Limited</t>
  </si>
  <si>
    <t>L4251</t>
  </si>
  <si>
    <t>L4254</t>
  </si>
  <si>
    <t>L4260</t>
  </si>
  <si>
    <t>Tower Hamlets Community Housing Limited</t>
  </si>
  <si>
    <t>L4274</t>
  </si>
  <si>
    <t>Gallions Housing Association Limited</t>
  </si>
  <si>
    <t>L4279</t>
  </si>
  <si>
    <t>Richmond Housing Partnership Limited</t>
  </si>
  <si>
    <t>Housing Solutions Limited</t>
  </si>
  <si>
    <t>L4299</t>
  </si>
  <si>
    <t>Saxon Weald Homes Limited</t>
  </si>
  <si>
    <t>L4303</t>
  </si>
  <si>
    <t>Martlet Homes Limited</t>
  </si>
  <si>
    <t>L4311</t>
  </si>
  <si>
    <t>Trent &amp; Dove Housing Limited</t>
  </si>
  <si>
    <t>L4312</t>
  </si>
  <si>
    <t>Cottsway Housing Association Limited</t>
  </si>
  <si>
    <t>L4318</t>
  </si>
  <si>
    <t>L0419</t>
  </si>
  <si>
    <t>L0435</t>
  </si>
  <si>
    <t>De Montfort Housing Society Limited</t>
  </si>
  <si>
    <t>L0457</t>
  </si>
  <si>
    <t>Islington and Shoreditch Housing Association Ltd</t>
  </si>
  <si>
    <t>L0525</t>
  </si>
  <si>
    <t>L0689</t>
  </si>
  <si>
    <t>The Swaythling Housing Society Limited</t>
  </si>
  <si>
    <t>L0979</t>
  </si>
  <si>
    <t>Trident Housing Association Limited</t>
  </si>
  <si>
    <t>L1538</t>
  </si>
  <si>
    <t>Hexagon Housing Association Limited</t>
  </si>
  <si>
    <t>L1700</t>
  </si>
  <si>
    <t>L4072</t>
  </si>
  <si>
    <t>Windsor and District Housing Association Limited</t>
  </si>
  <si>
    <t>L4073</t>
  </si>
  <si>
    <t>L4105</t>
  </si>
  <si>
    <t>Riversmead Housing Association Limited</t>
  </si>
  <si>
    <t>L4347</t>
  </si>
  <si>
    <t>London Strategic Housing Limited</t>
  </si>
  <si>
    <t>London &amp; Quadrant Housing Trust</t>
  </si>
  <si>
    <t>LH0171</t>
  </si>
  <si>
    <t>LH0172</t>
  </si>
  <si>
    <t>LH0912</t>
  </si>
  <si>
    <t>LH4050</t>
  </si>
  <si>
    <t>LH4066</t>
  </si>
  <si>
    <t>Sentinel Housing Association Ltd</t>
  </si>
  <si>
    <t>LH4094</t>
  </si>
  <si>
    <t>South Anglia Housing Limited</t>
  </si>
  <si>
    <t>LH4138</t>
  </si>
  <si>
    <t>LH4248</t>
  </si>
  <si>
    <t>Ocean Housing Limited</t>
  </si>
  <si>
    <t>LH4264</t>
  </si>
  <si>
    <t>Southway Housing Trust</t>
  </si>
  <si>
    <t>Cornerstone Housing Limited</t>
  </si>
  <si>
    <t>Gateway Housing Association</t>
  </si>
  <si>
    <t>Helena Partnerships Limited</t>
  </si>
  <si>
    <t>One Vision Housing Limited</t>
  </si>
  <si>
    <t>Daventry and District Housing</t>
  </si>
  <si>
    <t>Greenfields Community Housing Association</t>
  </si>
  <si>
    <t>A2Dominion South Limited</t>
  </si>
  <si>
    <t>Incommunities Limited</t>
  </si>
  <si>
    <t>SL3119</t>
  </si>
  <si>
    <t>Notting Hill Home Ownership Limited</t>
  </si>
  <si>
    <t>SL3224</t>
  </si>
  <si>
    <t>L0147</t>
  </si>
  <si>
    <t>L0409</t>
  </si>
  <si>
    <t>Leicester Housing Association Limited</t>
  </si>
  <si>
    <t>L0975</t>
  </si>
  <si>
    <t>Mosscare Housing Limited</t>
  </si>
  <si>
    <t>L4331</t>
  </si>
  <si>
    <t>Chelmer Housing Partnership Limited</t>
  </si>
  <si>
    <t>L4332</t>
  </si>
  <si>
    <t>L4334</t>
  </si>
  <si>
    <t>L4340</t>
  </si>
  <si>
    <t>L4341</t>
  </si>
  <si>
    <t>Weaver Vale Housing Trust Limited</t>
  </si>
  <si>
    <t>L4342</t>
  </si>
  <si>
    <t>L4361</t>
  </si>
  <si>
    <t>Cobalt Housing Limited</t>
  </si>
  <si>
    <t>L4370</t>
  </si>
  <si>
    <t>North Hertfordshire Homes Limited</t>
  </si>
  <si>
    <t>L4371</t>
  </si>
  <si>
    <t>Wulvern Housing Ltd</t>
  </si>
  <si>
    <t>L4372</t>
  </si>
  <si>
    <t>L4383</t>
  </si>
  <si>
    <t>WATMOS Community Homes</t>
  </si>
  <si>
    <t>L4385</t>
  </si>
  <si>
    <t>L4396</t>
  </si>
  <si>
    <t>Eastlands Homes Partnership Limited</t>
  </si>
  <si>
    <t>L4414</t>
  </si>
  <si>
    <t>L4431</t>
  </si>
  <si>
    <t>Erimus Housing Limited</t>
  </si>
  <si>
    <t>L4441</t>
  </si>
  <si>
    <t>Wakefield And District Housing Limited</t>
  </si>
  <si>
    <t>L4442</t>
  </si>
  <si>
    <t>LH0013</t>
  </si>
  <si>
    <t>LH0032</t>
  </si>
  <si>
    <t>Hyde Housing Association Limited</t>
  </si>
  <si>
    <t>LH0050</t>
  </si>
  <si>
    <t>Shepherds Bush Housing Association Limited</t>
  </si>
  <si>
    <t>LH0084</t>
  </si>
  <si>
    <t>Endeavour Housing Association Limited</t>
  </si>
  <si>
    <t>LH0131</t>
  </si>
  <si>
    <t>Bracknell Forest Homes Limited</t>
  </si>
  <si>
    <t>Mossbank Homes Limited</t>
  </si>
  <si>
    <t>Adactus Housing Association Limited</t>
  </si>
  <si>
    <t>LH0155</t>
  </si>
  <si>
    <t>Bournemouth Churches Housing Association Limited</t>
  </si>
  <si>
    <t>LH0250</t>
  </si>
  <si>
    <t>Affinity Sutton Homes Limited</t>
  </si>
  <si>
    <t>Ashram Housing Association Limited</t>
  </si>
  <si>
    <t>ASRA Housing Association Limited</t>
  </si>
  <si>
    <t>Aster Communities</t>
  </si>
  <si>
    <t>B3 Living Limited</t>
  </si>
  <si>
    <t>Bolton at Home</t>
  </si>
  <si>
    <t>Bromford Housing Association Limited</t>
  </si>
  <si>
    <t>Bromsgrove District Housing Trust Limited</t>
  </si>
  <si>
    <t>Catalyst Housing Limited</t>
  </si>
  <si>
    <t>Clapham Park Homes Limited</t>
  </si>
  <si>
    <t>Devon and Cornwall Housing Limited</t>
  </si>
  <si>
    <t>Equity Housing Group Limited</t>
  </si>
  <si>
    <t>Family Housing Association (Birmingham) Limited</t>
  </si>
  <si>
    <t>First Choice Homes Oldham Limited</t>
  </si>
  <si>
    <t>Flagship Housing Group Limited</t>
  </si>
  <si>
    <t>Friendship Care and Housing Limited</t>
  </si>
  <si>
    <t>Futures Homescape Limited</t>
  </si>
  <si>
    <t>Genesis Housing Association Limited</t>
  </si>
  <si>
    <t>Guinness Care and Support Limited</t>
  </si>
  <si>
    <t>Heart Of England Housing Association Limited</t>
  </si>
  <si>
    <t>Hightown Praetorian and Churches Housing Association</t>
  </si>
  <si>
    <t>Hundred Houses Society Limited</t>
  </si>
  <si>
    <t>Inquilab Housing Association Limited</t>
  </si>
  <si>
    <t>'Johnnie' Johnson Housing Trust Limited</t>
  </si>
  <si>
    <t>Liverpool Mutual Homes Limited</t>
  </si>
  <si>
    <t>Longhurst &amp; Havelok Homes</t>
  </si>
  <si>
    <t>Network Stadium Housing Association Limited</t>
  </si>
  <si>
    <t>Nottingham Community Housing Association Limited</t>
  </si>
  <si>
    <t>NSAH  (Alliance Homes) Limited</t>
  </si>
  <si>
    <t>Paradigm Homes Charitable Housing Association Limited</t>
  </si>
  <si>
    <t>Phoenix Community Housing Association (Bellingham and Downham) Limited</t>
  </si>
  <si>
    <t>Plus Dane (Merseyside) Housing Association Limited</t>
  </si>
  <si>
    <t>Plymouth Community Homes</t>
  </si>
  <si>
    <t>Red Kite Community Housing Limited</t>
  </si>
  <si>
    <t>Regenda Homes Limited</t>
  </si>
  <si>
    <t>Regenda Limited</t>
  </si>
  <si>
    <t>Synergy Housing Limited</t>
  </si>
  <si>
    <t>Tees Valley Housing Limited</t>
  </si>
  <si>
    <t>The Pickering and Ferens Homes</t>
  </si>
  <si>
    <t>Tristar Homes Limited</t>
  </si>
  <si>
    <t>Tuntum Housing Association Limited</t>
  </si>
  <si>
    <t>United Housing Association Limited</t>
  </si>
  <si>
    <t>Wansbeck Homes Limited</t>
  </si>
  <si>
    <t>Advance Housing and Support Limited</t>
  </si>
  <si>
    <t>Cestria Community Housing Association Limited</t>
  </si>
  <si>
    <t>Charlton Triangle Homes Limited</t>
  </si>
  <si>
    <t>Livin Housing Limited</t>
  </si>
  <si>
    <t>South Liverpool Homes Limited</t>
  </si>
  <si>
    <t>The Abbeyfield Society</t>
  </si>
  <si>
    <t>H1046</t>
  </si>
  <si>
    <t>The Christian Action (Enfield) Housing Association Limited</t>
  </si>
  <si>
    <t>RP code</t>
  </si>
  <si>
    <t>RP name</t>
  </si>
  <si>
    <t>FYE</t>
  </si>
  <si>
    <t>Cumulative depreciation</t>
  </si>
  <si>
    <t>Other fixed assets</t>
  </si>
  <si>
    <t>Gross book value of housing properties</t>
  </si>
  <si>
    <t>Net book value of housing properties</t>
  </si>
  <si>
    <t>Cash and short term investments</t>
  </si>
  <si>
    <t>Pension assets/ liabilities</t>
  </si>
  <si>
    <t>Total assets less current liabilities</t>
  </si>
  <si>
    <t>Accumulated surplus and reserves</t>
  </si>
  <si>
    <t>Total financing and reserves</t>
  </si>
  <si>
    <t>Cost of Sales</t>
  </si>
  <si>
    <t>Exceptional Items</t>
  </si>
  <si>
    <t>Operating surplus/ deficit</t>
  </si>
  <si>
    <t>Surplus/ deficit on sale of fixed assets</t>
  </si>
  <si>
    <t>Interest receivable and other income</t>
  </si>
  <si>
    <t>Surplus before tax</t>
  </si>
  <si>
    <t>Surplus after tax</t>
  </si>
  <si>
    <t>Service income</t>
  </si>
  <si>
    <t>Net rental income</t>
  </si>
  <si>
    <t xml:space="preserve">Revenue grants </t>
  </si>
  <si>
    <t>Other income</t>
  </si>
  <si>
    <t>Turnover from social housing lettings</t>
  </si>
  <si>
    <t>Service costs</t>
  </si>
  <si>
    <t>Routine maintenance</t>
  </si>
  <si>
    <t>Planned maintenance</t>
  </si>
  <si>
    <t>Depreciation of housing properties</t>
  </si>
  <si>
    <t>Impairment of housing properties</t>
  </si>
  <si>
    <t>Other costs</t>
  </si>
  <si>
    <t>Total costs of social housing lettings</t>
  </si>
  <si>
    <t>Surplus/ deficit on social housing lettings</t>
  </si>
  <si>
    <t>Turnover from other social housing activities</t>
  </si>
  <si>
    <t>Expenditure on other social housing activities</t>
  </si>
  <si>
    <t>Surplus/ deficit on other social housing activities</t>
  </si>
  <si>
    <t>Turnover from non social housing activities</t>
  </si>
  <si>
    <t>Expenditure on non social housing activities</t>
  </si>
  <si>
    <t>Surplus/ deficit on non social housing activities</t>
  </si>
  <si>
    <t>less: SHG/HAG</t>
  </si>
  <si>
    <t>less: Other capital grants</t>
  </si>
  <si>
    <t>less: Cumulative depreciation</t>
  </si>
  <si>
    <t>Balance sheet</t>
  </si>
  <si>
    <t>Social housing units managed</t>
  </si>
  <si>
    <t>£m</t>
  </si>
  <si>
    <t>LSVT</t>
  </si>
  <si>
    <t>Traditional</t>
  </si>
  <si>
    <t>Income and expenditure account</t>
  </si>
  <si>
    <t>Income and expenditure on social housing lettings</t>
  </si>
  <si>
    <t>Income and expenditure on other activities</t>
  </si>
  <si>
    <t>Units in management at year end</t>
  </si>
  <si>
    <t>The Global Accounts are based on this database of information.</t>
  </si>
  <si>
    <t>We do not include the consolidated accounts of groups of associations, because they would include a degree of financial information from unregistered bodies. We also exclude the accounts of non asset holding parents of association groups to prevent significant double counting of income and costs. These parents often provide centralised corporate services which are recharged to group subsidiaries. However, since individual group member accounts are included, there remains a degree of grossing up of income and expenditure and current asset and liabilities reflecting intra-company charges and balances at year end.</t>
  </si>
  <si>
    <t>Aggregate balance sheet</t>
  </si>
  <si>
    <t>Aggregate income and expenditure account</t>
  </si>
  <si>
    <t>Unit numbers</t>
  </si>
  <si>
    <t>The unit numbers are the total units managed per the FVA return and should therefore reflect the units as published in the financial statements.</t>
  </si>
  <si>
    <t>The total number of homes included in the financial statements (FVA) will differ from the total per the Statistical Data Return (SDR).  The SDR data is based on the total number of homes owned whereas the SDR is based on the total number of homes managed by the sector. Differences arise between the SDR and FVA datasets due to different definitions. For example whereas a unit is included as managed per the SDR if the association has a lease for less than 21 years, for accounting purposes homes in management would include those homes where the association takes the risks and rewards associated with the property.</t>
  </si>
  <si>
    <t>Global accounts dataset</t>
  </si>
  <si>
    <t>The Guinness Partnership Limited</t>
  </si>
  <si>
    <t>LH1662</t>
  </si>
  <si>
    <t>Southern Home Ownership Limited</t>
  </si>
  <si>
    <t>South Lakes Housing</t>
  </si>
  <si>
    <t>LH1298</t>
  </si>
  <si>
    <t>Sanctuary (North West) Housing Association Limited</t>
  </si>
  <si>
    <t>LH4163</t>
  </si>
  <si>
    <t>Portal Housing Association Limited</t>
  </si>
  <si>
    <t>Look Ahead Care and Support Ltd</t>
  </si>
  <si>
    <t>L4195</t>
  </si>
  <si>
    <t>Leasowe Community Homes</t>
  </si>
  <si>
    <t>L4278</t>
  </si>
  <si>
    <t>Festival Housing Limited</t>
  </si>
  <si>
    <t>L4004</t>
  </si>
  <si>
    <t>English Rural Housing Association Limited</t>
  </si>
  <si>
    <t>Curo Places Limited</t>
  </si>
  <si>
    <t>Curo Places (Bristol) Limited</t>
  </si>
  <si>
    <t>Byker Community Trust Limited</t>
  </si>
  <si>
    <t>LH0884</t>
  </si>
  <si>
    <t>Arches Housing Limited</t>
  </si>
  <si>
    <t xml:space="preserve">Type </t>
  </si>
  <si>
    <t>31/03/2014</t>
  </si>
  <si>
    <t>31/12/2013</t>
  </si>
  <si>
    <t>bpha Limited</t>
  </si>
  <si>
    <t>Chapter 1 Charity Limited</t>
  </si>
  <si>
    <t>H3658</t>
  </si>
  <si>
    <t>30/09/2013</t>
  </si>
  <si>
    <t>East Midlands Housing and Regeneration Limited</t>
  </si>
  <si>
    <t>Housing &amp; Care 21</t>
  </si>
  <si>
    <t>30/03/2014</t>
  </si>
  <si>
    <t>Rochdale Boroughwide Housing Limited</t>
  </si>
  <si>
    <t>Rochford Housing Association Limited</t>
  </si>
  <si>
    <t>Rooftop Housing Association Limited</t>
  </si>
  <si>
    <t>Spectrum Housing Group Limited</t>
  </si>
  <si>
    <t>St Mungo Community Housing Association</t>
  </si>
  <si>
    <t>Thames Valley Housing Association Limited</t>
  </si>
  <si>
    <t>L0514</t>
  </si>
  <si>
    <t>I&amp;E</t>
  </si>
  <si>
    <t>Global Accounts 2014 - summary</t>
  </si>
  <si>
    <t xml:space="preserve">Amounts owed to group undertakings </t>
  </si>
  <si>
    <t xml:space="preserve">Finance lease obligations </t>
  </si>
  <si>
    <t>£'000</t>
  </si>
  <si>
    <t xml:space="preserve">I&amp;E on social housing lettings </t>
  </si>
  <si>
    <t xml:space="preserve">I&amp;E non-social </t>
  </si>
  <si>
    <t>Global Accounts 2014 - data</t>
  </si>
  <si>
    <t>Social housing units managed ('000)</t>
  </si>
  <si>
    <t>Amounts owed to group undertakings</t>
  </si>
  <si>
    <t>Finance lease obligations</t>
  </si>
  <si>
    <t>Global Accounts 2014
Data and aggregate financial statements</t>
  </si>
  <si>
    <t>The database contains data from the annual account regulatory returns (FVAs) which are completed by associations derived from housing associations’ audited financial statements. The database includes all associations managing 1,000 or more homes at 31 March 2014.</t>
  </si>
  <si>
    <t xml:space="preserve">The information received in the FVA is simply added to produce the aggregate balance sheet and income and expenditure account for the sector as at 31 March 2014. </t>
  </si>
  <si>
    <t xml:space="preserve">The aggregate balance sheet is the sum of individual housing association balance sheets whose financial year ends fall within the period from 1 April 2013 to 31 March 2014. </t>
  </si>
  <si>
    <t xml:space="preserve">The aggregate income and expenditure account reflects the sum of housing association activity for all accounting periods ending between 1 April 2013 and 31 March 2014. </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</si>
</sst>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 ;[Red]\(#,##0\)"/>
    <numFmt numFmtId="166" formatCode="dd\ mmm\ yyyy"/>
    <numFmt numFmtId="167" formatCode="#,##0.0\ ;[Red]\(#,##0.0\)"/>
    <numFmt numFmtId="168" formatCode="#,##0;[Red]\(#,##0\)"/>
    <numFmt numFmtId="169" formatCode="dd/mm/yyyy;@"/>
    <numFmt numFmtId="170" formatCode="[$-809]dd\ mmmm\ yyyy"/>
    <numFmt numFmtId="171" formatCode="[$-809]dd\ mmmm\ yyyy;@"/>
    <numFmt numFmtId="172" formatCode="#,##0_ ;[Red]\-#,##0\ "/>
    <numFmt numFmtId="173" formatCode="0.0%"/>
    <numFmt numFmtId="174" formatCode="dd/mm/yy;@"/>
    <numFmt numFmtId="175" formatCode="#,##0.00_ ;[Red]\-#,##0.00\ "/>
    <numFmt numFmtId="176" formatCode="#,##0.0_ ;[Red]\-#,##0.0\ "/>
    <numFmt numFmtId="177" formatCode="#,##0.000_ ;[Red]\-#,##0.000\ "/>
    <numFmt numFmtId="178" formatCode="_(* #,##0_);_(* \(#,##0\);_(* &quot;-&quot;??_);_(@_)"/>
    <numFmt numFmtId="179" formatCode="yyyy"/>
    <numFmt numFmtId="180" formatCode="0.0000"/>
    <numFmt numFmtId="181" formatCode="0_ ;[Red]\(0\)"/>
    <numFmt numFmtId="182" formatCode="#,##0;\(#,##0\)"/>
    <numFmt numFmtId="183" formatCode="#,##0\ ;\(#,##0\)"/>
    <numFmt numFmtId="184" formatCode="#,##0.00\ ;[Red]\(#,##0.00\)"/>
    <numFmt numFmtId="185" formatCode="#,##0.0\ ;\(#,##0.0\)"/>
    <numFmt numFmtId="186" formatCode="#,##0;[Red]\(\-#,##0\)"/>
    <numFmt numFmtId="187" formatCode="0.000%"/>
    <numFmt numFmtId="188" formatCode="#,##0.0;[Red]\(#,##0.0\)"/>
    <numFmt numFmtId="189" formatCode="0.0"/>
    <numFmt numFmtId="190" formatCode="0.0%;[Red]\-0.0%"/>
    <numFmt numFmtId="191" formatCode="#,##0.00;[Red]#,##0.00"/>
    <numFmt numFmtId="192" formatCode="0.0%;[Red]\(0.0%\)"/>
    <numFmt numFmtId="193" formatCode="dd/mm/yy"/>
    <numFmt numFmtId="194" formatCode="_-* #,##0.0_-;\-* #,##0.0_-;_-* &quot;-&quot;??_-;_-@_-"/>
    <numFmt numFmtId="195" formatCode="&quot;Yes&quot;;&quot;Yes&quot;;&quot;No&quot;"/>
    <numFmt numFmtId="196" formatCode="&quot;True&quot;;&quot;True&quot;;&quot;False&quot;"/>
    <numFmt numFmtId="197" formatCode="&quot;On&quot;;&quot;On&quot;;&quot;Off&quot;"/>
    <numFmt numFmtId="198" formatCode="[$€-2]\ #,##0.00_);[Red]\([$€-2]\ #,##0.00\)"/>
  </numFmts>
  <fonts count="50">
    <font>
      <sz val="10"/>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1"/>
      <color indexed="8"/>
      <name val="Calibri"/>
      <family val="2"/>
    </font>
    <font>
      <sz val="9"/>
      <color indexed="8"/>
      <name val="Calibri"/>
      <family val="2"/>
    </font>
    <font>
      <sz val="11"/>
      <name val="Calibri"/>
      <family val="2"/>
    </font>
    <font>
      <sz val="18"/>
      <name val="Calibri"/>
      <family val="2"/>
    </font>
    <font>
      <sz val="22"/>
      <name val="Calibri"/>
      <family val="2"/>
    </font>
    <font>
      <b/>
      <sz val="11"/>
      <name val="Calibri"/>
      <family val="2"/>
    </font>
    <font>
      <sz val="28"/>
      <color indexed="8"/>
      <name val="Calibri"/>
      <family val="2"/>
    </font>
    <font>
      <sz val="28"/>
      <name val="Calibri"/>
      <family val="2"/>
    </font>
    <font>
      <sz val="9"/>
      <name val="Calibri"/>
      <family val="2"/>
    </font>
    <font>
      <b/>
      <i/>
      <sz val="14"/>
      <name val="Calibri"/>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Calibri"/>
      <family val="2"/>
    </font>
    <font>
      <sz val="2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CCFFFF"/>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color theme="0" tint="-0.4999699890613556"/>
      </left>
      <right style="hair">
        <color theme="0" tint="-0.4999699890613556"/>
      </right>
      <top/>
      <bottom/>
    </border>
    <border>
      <left style="hair">
        <color theme="0" tint="-0.4999699890613556"/>
      </left>
      <right style="hair">
        <color theme="0" tint="-0.4999699890613556"/>
      </right>
      <top/>
      <bottom style="hair"/>
    </border>
    <border>
      <left/>
      <right/>
      <top style="thin">
        <color theme="0" tint="-0.4999699890613556"/>
      </top>
      <bottom style="thin">
        <color theme="0" tint="-0.4999699890613556"/>
      </bottom>
    </border>
    <border>
      <left/>
      <right/>
      <top style="thin">
        <color theme="0" tint="-0.4999699890613556"/>
      </top>
      <bottom style="double">
        <color theme="0" tint="-0.4999699890613556"/>
      </bottom>
    </border>
    <border>
      <left/>
      <right/>
      <top/>
      <bottom style="thick">
        <color theme="0" tint="-0.4999699890613556"/>
      </bottom>
    </border>
    <border>
      <left style="hair">
        <color indexed="8"/>
      </left>
      <right style="hair"/>
      <top style="hair"/>
      <bottom style="hair"/>
    </border>
    <border>
      <left style="hair">
        <color indexed="8"/>
      </left>
      <right style="hair"/>
      <top style="hair">
        <color indexed="8"/>
      </top>
      <bottom style="hair"/>
    </border>
    <border>
      <left style="hair"/>
      <right style="hair"/>
      <top style="hair">
        <color indexed="8"/>
      </top>
      <bottom style="hair"/>
    </border>
    <border>
      <left style="hair">
        <color theme="0" tint="-0.4999699890613556"/>
      </left>
      <right>
        <color indexed="63"/>
      </right>
      <top/>
      <bottom/>
    </border>
    <border>
      <left style="hair">
        <color theme="0" tint="-0.4999699890613556"/>
      </left>
      <right>
        <color indexed="63"/>
      </right>
      <top/>
      <bottom style="hair"/>
    </border>
    <border>
      <left style="hair"/>
      <right>
        <color indexed="63"/>
      </right>
      <top style="hair">
        <color indexed="8"/>
      </top>
      <bottom style="hair"/>
    </border>
    <border>
      <left style="hair"/>
      <right/>
      <top style="hair"/>
      <bottom style="hair"/>
    </border>
    <border>
      <left style="thin"/>
      <right style="hair">
        <color theme="0" tint="-0.4999699890613556"/>
      </right>
      <top/>
      <bottom/>
    </border>
    <border>
      <left style="thin"/>
      <right style="hair">
        <color theme="0" tint="-0.4999699890613556"/>
      </right>
      <top/>
      <bottom style="hair"/>
    </border>
    <border>
      <left style="thin"/>
      <right style="hair"/>
      <top style="hair">
        <color indexed="8"/>
      </top>
      <bottom style="hair"/>
    </border>
    <border>
      <left style="thin"/>
      <right style="hair"/>
      <top style="hair"/>
      <bottom style="hair"/>
    </border>
    <border>
      <left style="hair">
        <color indexed="8"/>
      </left>
      <right>
        <color indexed="63"/>
      </right>
      <top style="hair"/>
      <bottom style="hair"/>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30" fillId="0" borderId="0">
      <alignment/>
      <protection/>
    </xf>
    <xf numFmtId="0" fontId="0" fillId="0" borderId="0">
      <alignment/>
      <protection/>
    </xf>
    <xf numFmtId="0" fontId="43" fillId="0" borderId="0">
      <alignment/>
      <protection/>
    </xf>
    <xf numFmtId="0" fontId="0" fillId="0" borderId="0">
      <alignment/>
      <protection/>
    </xf>
    <xf numFmtId="0" fontId="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0">
    <xf numFmtId="0" fontId="0" fillId="0" borderId="0" xfId="0" applyAlignment="1">
      <alignment/>
    </xf>
    <xf numFmtId="165" fontId="14" fillId="0" borderId="0" xfId="59" applyNumberFormat="1" applyFont="1" applyFill="1" applyBorder="1" applyAlignment="1">
      <alignment horizontal="right"/>
      <protection/>
    </xf>
    <xf numFmtId="165" fontId="19" fillId="0" borderId="0" xfId="59" applyNumberFormat="1" applyFont="1" applyFill="1" applyBorder="1" applyAlignment="1">
      <alignment horizontal="right"/>
      <protection/>
    </xf>
    <xf numFmtId="0" fontId="14" fillId="0" borderId="10" xfId="59" applyFont="1" applyFill="1" applyBorder="1" applyAlignment="1">
      <alignment horizontal="center"/>
      <protection/>
    </xf>
    <xf numFmtId="165" fontId="14" fillId="0" borderId="10" xfId="59" applyNumberFormat="1" applyFont="1" applyFill="1" applyBorder="1" applyAlignment="1">
      <alignment horizontal="right"/>
      <protection/>
    </xf>
    <xf numFmtId="3" fontId="48" fillId="0" borderId="11" xfId="55" applyNumberFormat="1" applyFont="1" applyFill="1" applyBorder="1" applyAlignment="1">
      <alignment horizontal="center" vertical="center" wrapText="1"/>
      <protection/>
    </xf>
    <xf numFmtId="165" fontId="14" fillId="0" borderId="11" xfId="59" applyNumberFormat="1" applyFont="1" applyFill="1" applyBorder="1" applyAlignment="1">
      <alignment horizontal="right"/>
      <protection/>
    </xf>
    <xf numFmtId="165" fontId="14" fillId="0" borderId="12" xfId="59" applyNumberFormat="1" applyFont="1" applyFill="1" applyBorder="1" applyAlignment="1">
      <alignment horizontal="right"/>
      <protection/>
    </xf>
    <xf numFmtId="0" fontId="21" fillId="0" borderId="0" xfId="0" applyFont="1" applyFill="1" applyBorder="1" applyAlignment="1">
      <alignment vertical="center"/>
    </xf>
    <xf numFmtId="0" fontId="21" fillId="0" borderId="0" xfId="0" applyFont="1" applyFill="1" applyBorder="1" applyAlignment="1">
      <alignment horizontal="right" vertical="center"/>
    </xf>
    <xf numFmtId="0" fontId="22" fillId="0" borderId="0" xfId="0" applyFont="1" applyFill="1" applyBorder="1" applyAlignment="1">
      <alignment vertical="center"/>
    </xf>
    <xf numFmtId="0" fontId="23" fillId="0" borderId="0" xfId="0" applyFont="1" applyFill="1" applyBorder="1" applyAlignment="1">
      <alignment vertical="center"/>
    </xf>
    <xf numFmtId="0" fontId="21" fillId="0" borderId="0" xfId="0" applyFont="1" applyFill="1" applyBorder="1" applyAlignment="1">
      <alignment horizontal="center" vertical="center" wrapText="1"/>
    </xf>
    <xf numFmtId="0" fontId="24" fillId="0" borderId="0" xfId="0" applyFont="1" applyFill="1" applyBorder="1" applyAlignment="1">
      <alignment vertical="center"/>
    </xf>
    <xf numFmtId="0" fontId="21" fillId="0" borderId="0" xfId="0" applyFont="1" applyFill="1" applyBorder="1" applyAlignment="1">
      <alignment vertical="center" wrapText="1"/>
    </xf>
    <xf numFmtId="0" fontId="22" fillId="0" borderId="0" xfId="0" applyFont="1" applyFill="1" applyBorder="1" applyAlignment="1">
      <alignment horizontal="right" vertical="center"/>
    </xf>
    <xf numFmtId="165" fontId="19" fillId="0" borderId="13" xfId="59" applyNumberFormat="1" applyFont="1" applyFill="1" applyBorder="1" applyAlignment="1">
      <alignment horizontal="right"/>
      <protection/>
    </xf>
    <xf numFmtId="165" fontId="19" fillId="0" borderId="14" xfId="59" applyNumberFormat="1" applyFont="1" applyFill="1" applyBorder="1" applyAlignment="1">
      <alignment horizontal="right"/>
      <protection/>
    </xf>
    <xf numFmtId="0" fontId="21" fillId="0" borderId="15" xfId="0" applyFont="1" applyFill="1" applyBorder="1" applyAlignment="1">
      <alignment vertical="center" wrapText="1"/>
    </xf>
    <xf numFmtId="0" fontId="49" fillId="0" borderId="0" xfId="55" applyFont="1" applyFill="1" applyBorder="1" applyAlignment="1">
      <alignment horizontal="center" vertical="center"/>
      <protection/>
    </xf>
    <xf numFmtId="0" fontId="24" fillId="33" borderId="0" xfId="56" applyFont="1" applyFill="1" applyBorder="1" applyAlignment="1">
      <alignment horizontal="justify" vertical="top"/>
      <protection/>
    </xf>
    <xf numFmtId="0" fontId="21" fillId="33" borderId="0" xfId="56" applyFont="1" applyFill="1" applyBorder="1" applyAlignment="1">
      <alignment horizontal="justify" vertical="top"/>
      <protection/>
    </xf>
    <xf numFmtId="0" fontId="26" fillId="33" borderId="0" xfId="56" applyFont="1" applyFill="1" applyBorder="1" applyAlignment="1">
      <alignment horizontal="justify" vertical="top" wrapText="1"/>
      <protection/>
    </xf>
    <xf numFmtId="0" fontId="49" fillId="0" borderId="0" xfId="55" applyFont="1" applyFill="1" applyBorder="1" applyAlignment="1">
      <alignment horizontal="left" vertical="center"/>
      <protection/>
    </xf>
    <xf numFmtId="0" fontId="14" fillId="0" borderId="16" xfId="59" applyFont="1" applyFill="1" applyBorder="1" applyAlignment="1">
      <alignment/>
      <protection/>
    </xf>
    <xf numFmtId="0" fontId="14" fillId="34" borderId="17" xfId="59" applyFont="1" applyFill="1" applyBorder="1" applyAlignment="1">
      <alignment horizontal="left" vertical="top" wrapText="1"/>
      <protection/>
    </xf>
    <xf numFmtId="0" fontId="14" fillId="34" borderId="18" xfId="59" applyFont="1" applyFill="1" applyBorder="1" applyAlignment="1">
      <alignment horizontal="center" vertical="top" wrapText="1"/>
      <protection/>
    </xf>
    <xf numFmtId="3" fontId="14" fillId="34" borderId="18" xfId="59" applyNumberFormat="1" applyFont="1" applyFill="1" applyBorder="1" applyAlignment="1">
      <alignment horizontal="center" vertical="top" wrapText="1"/>
      <protection/>
    </xf>
    <xf numFmtId="165" fontId="0" fillId="0" borderId="0" xfId="0" applyNumberFormat="1" applyAlignment="1">
      <alignment/>
    </xf>
    <xf numFmtId="171" fontId="14" fillId="0" borderId="10" xfId="59" applyNumberFormat="1" applyFont="1" applyFill="1" applyBorder="1" applyAlignment="1">
      <alignment horizontal="center"/>
      <protection/>
    </xf>
    <xf numFmtId="3" fontId="14" fillId="0" borderId="0" xfId="59" applyNumberFormat="1" applyFont="1" applyFill="1" applyBorder="1" applyAlignment="1">
      <alignment horizontal="center" vertical="top" wrapText="1"/>
      <protection/>
    </xf>
    <xf numFmtId="0" fontId="49" fillId="35" borderId="0" xfId="55" applyFont="1" applyFill="1" applyBorder="1" applyAlignment="1">
      <alignment vertical="center"/>
      <protection/>
    </xf>
    <xf numFmtId="0" fontId="0" fillId="35" borderId="0" xfId="0" applyFill="1" applyBorder="1" applyAlignment="1">
      <alignment/>
    </xf>
    <xf numFmtId="0" fontId="27" fillId="35" borderId="0" xfId="0" applyFont="1" applyFill="1" applyBorder="1" applyAlignment="1">
      <alignment horizontal="center"/>
    </xf>
    <xf numFmtId="0" fontId="28" fillId="35" borderId="0" xfId="0" applyFont="1" applyFill="1" applyBorder="1" applyAlignment="1">
      <alignment horizontal="right"/>
    </xf>
    <xf numFmtId="6" fontId="28" fillId="35" borderId="0" xfId="0" applyNumberFormat="1" applyFont="1" applyFill="1" applyBorder="1" applyAlignment="1" quotePrefix="1">
      <alignment horizontal="right"/>
    </xf>
    <xf numFmtId="3" fontId="48" fillId="0" borderId="19" xfId="55" applyNumberFormat="1" applyFont="1" applyFill="1" applyBorder="1" applyAlignment="1">
      <alignment horizontal="center" vertical="center" wrapText="1"/>
      <protection/>
    </xf>
    <xf numFmtId="165" fontId="14" fillId="0" borderId="19" xfId="59" applyNumberFormat="1" applyFont="1" applyFill="1" applyBorder="1" applyAlignment="1">
      <alignment horizontal="right"/>
      <protection/>
    </xf>
    <xf numFmtId="165" fontId="14" fillId="0" borderId="20" xfId="59" applyNumberFormat="1" applyFont="1" applyFill="1" applyBorder="1" applyAlignment="1">
      <alignment horizontal="right"/>
      <protection/>
    </xf>
    <xf numFmtId="3" fontId="14" fillId="34" borderId="21" xfId="59" applyNumberFormat="1" applyFont="1" applyFill="1" applyBorder="1" applyAlignment="1">
      <alignment horizontal="center" vertical="top" wrapText="1"/>
      <protection/>
    </xf>
    <xf numFmtId="165" fontId="14" fillId="0" borderId="22" xfId="59" applyNumberFormat="1" applyFont="1" applyFill="1" applyBorder="1" applyAlignment="1">
      <alignment horizontal="right"/>
      <protection/>
    </xf>
    <xf numFmtId="3" fontId="48" fillId="0" borderId="23" xfId="55" applyNumberFormat="1" applyFont="1" applyFill="1" applyBorder="1" applyAlignment="1">
      <alignment horizontal="center" vertical="center" wrapText="1"/>
      <protection/>
    </xf>
    <xf numFmtId="165" fontId="19" fillId="0" borderId="23" xfId="59" applyNumberFormat="1" applyFont="1" applyFill="1" applyBorder="1" applyAlignment="1">
      <alignment horizontal="right"/>
      <protection/>
    </xf>
    <xf numFmtId="165" fontId="14" fillId="0" borderId="24" xfId="59" applyNumberFormat="1" applyFont="1" applyFill="1" applyBorder="1" applyAlignment="1">
      <alignment horizontal="right"/>
      <protection/>
    </xf>
    <xf numFmtId="3" fontId="14" fillId="34" borderId="25" xfId="59" applyNumberFormat="1" applyFont="1" applyFill="1" applyBorder="1" applyAlignment="1">
      <alignment horizontal="center" vertical="top" wrapText="1"/>
      <protection/>
    </xf>
    <xf numFmtId="165" fontId="14" fillId="0" borderId="26" xfId="59" applyNumberFormat="1" applyFont="1" applyFill="1" applyBorder="1" applyAlignment="1">
      <alignment horizontal="right"/>
      <protection/>
    </xf>
    <xf numFmtId="0" fontId="14" fillId="34" borderId="21" xfId="59" applyFont="1" applyFill="1" applyBorder="1" applyAlignment="1">
      <alignment horizontal="center" vertical="top" wrapText="1"/>
      <protection/>
    </xf>
    <xf numFmtId="0" fontId="14" fillId="0" borderId="27" xfId="59" applyFont="1" applyFill="1" applyBorder="1" applyAlignment="1">
      <alignment/>
      <protection/>
    </xf>
    <xf numFmtId="165" fontId="14" fillId="0" borderId="23" xfId="59" applyNumberFormat="1" applyFont="1" applyFill="1" applyBorder="1" applyAlignment="1">
      <alignment horizontal="right"/>
      <protection/>
    </xf>
    <xf numFmtId="0" fontId="21" fillId="0" borderId="15" xfId="0" applyFont="1" applyFill="1" applyBorder="1" applyAlignment="1">
      <alignment horizontal="right"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3 2" xfId="57"/>
    <cellStyle name="Normal 4" xfId="58"/>
    <cellStyle name="Normal_Extract 1 - FVA Statements" xfId="59"/>
    <cellStyle name="Note" xfId="60"/>
    <cellStyle name="Output" xfId="61"/>
    <cellStyle name="Percent" xfId="62"/>
    <cellStyle name="Percent 2"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B25"/>
  <sheetViews>
    <sheetView tabSelected="1" zoomScalePageLayoutView="0" workbookViewId="0" topLeftCell="A1">
      <selection activeCell="B4" sqref="B4"/>
    </sheetView>
  </sheetViews>
  <sheetFormatPr defaultColWidth="9.140625" defaultRowHeight="12.75"/>
  <cols>
    <col min="1" max="1" width="3.00390625" style="21" customWidth="1"/>
    <col min="2" max="2" width="117.140625" style="21" customWidth="1"/>
    <col min="3" max="3" width="7.7109375" style="21" customWidth="1"/>
    <col min="4" max="9" width="78.140625" style="21" customWidth="1"/>
    <col min="10" max="16384" width="9.140625" style="21" customWidth="1"/>
  </cols>
  <sheetData>
    <row r="2" ht="72">
      <c r="B2" s="22" t="s">
        <v>751</v>
      </c>
    </row>
    <row r="4" ht="15">
      <c r="B4" s="20" t="s">
        <v>702</v>
      </c>
    </row>
    <row r="6" ht="45">
      <c r="B6" s="21" t="s">
        <v>752</v>
      </c>
    </row>
    <row r="8" ht="15">
      <c r="B8" s="21" t="s">
        <v>695</v>
      </c>
    </row>
    <row r="10" ht="30">
      <c r="B10" s="21" t="s">
        <v>753</v>
      </c>
    </row>
    <row r="12" ht="90">
      <c r="B12" s="21" t="s">
        <v>696</v>
      </c>
    </row>
    <row r="15" ht="15">
      <c r="B15" s="20" t="s">
        <v>697</v>
      </c>
    </row>
    <row r="16" ht="30">
      <c r="B16" s="21" t="s">
        <v>754</v>
      </c>
    </row>
    <row r="19" ht="15">
      <c r="B19" s="20" t="s">
        <v>698</v>
      </c>
    </row>
    <row r="20" ht="30">
      <c r="B20" s="21" t="s">
        <v>755</v>
      </c>
    </row>
    <row r="23" ht="15">
      <c r="B23" s="20" t="s">
        <v>699</v>
      </c>
    </row>
    <row r="24" ht="30">
      <c r="B24" s="21" t="s">
        <v>700</v>
      </c>
    </row>
    <row r="25" ht="105.75" customHeight="1">
      <c r="B25" s="21" t="s">
        <v>701</v>
      </c>
    </row>
  </sheetData>
  <sheetProtection/>
  <printOptions/>
  <pageMargins left="0.7480314960629921" right="0.7480314960629921" top="0.4724409448818898" bottom="0.5118110236220472" header="0.5118110236220472" footer="0.11811023622047245"/>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1:N95"/>
  <sheetViews>
    <sheetView showGridLines="0" zoomScalePageLayoutView="0" workbookViewId="0" topLeftCell="A1">
      <pane ySplit="4" topLeftCell="A77" activePane="bottomLeft" state="frozen"/>
      <selection pane="topLeft" activeCell="A1" sqref="A1"/>
      <selection pane="bottomLeft" activeCell="B104" sqref="B104"/>
    </sheetView>
  </sheetViews>
  <sheetFormatPr defaultColWidth="9.140625" defaultRowHeight="12.75"/>
  <cols>
    <col min="1" max="1" width="3.00390625" style="0" customWidth="1"/>
    <col min="2" max="2" width="54.140625" style="0" customWidth="1"/>
    <col min="3" max="3" width="12.7109375" style="0" customWidth="1"/>
    <col min="4" max="4" width="3.00390625" style="0" customWidth="1"/>
    <col min="5" max="5" width="12.7109375" style="0" customWidth="1"/>
    <col min="6" max="6" width="3.00390625" style="0" customWidth="1"/>
    <col min="7" max="7" width="12.7109375" style="0" customWidth="1"/>
    <col min="11" max="11" width="12.57421875" style="0" customWidth="1"/>
  </cols>
  <sheetData>
    <row r="1" spans="1:7" ht="36">
      <c r="A1" s="8"/>
      <c r="B1" s="23" t="s">
        <v>741</v>
      </c>
      <c r="C1" s="19"/>
      <c r="D1" s="19"/>
      <c r="E1" s="19"/>
      <c r="F1" s="19"/>
      <c r="G1" s="19"/>
    </row>
    <row r="2" spans="1:7" ht="15">
      <c r="A2" s="8"/>
      <c r="B2" s="8"/>
      <c r="C2" s="9"/>
      <c r="D2" s="9"/>
      <c r="E2" s="9"/>
      <c r="F2" s="9"/>
      <c r="G2" s="9"/>
    </row>
    <row r="3" spans="1:7" ht="15">
      <c r="A3" s="8"/>
      <c r="B3" s="8"/>
      <c r="C3" s="9" t="s">
        <v>25</v>
      </c>
      <c r="D3" s="9"/>
      <c r="E3" s="9" t="s">
        <v>690</v>
      </c>
      <c r="F3" s="9"/>
      <c r="G3" s="9" t="s">
        <v>689</v>
      </c>
    </row>
    <row r="4" spans="1:7" ht="15.75" thickBot="1">
      <c r="A4" s="14"/>
      <c r="B4" s="18"/>
      <c r="C4" s="49" t="s">
        <v>688</v>
      </c>
      <c r="D4" s="49"/>
      <c r="E4" s="49" t="s">
        <v>688</v>
      </c>
      <c r="F4" s="49"/>
      <c r="G4" s="49" t="s">
        <v>688</v>
      </c>
    </row>
    <row r="5" spans="1:7" ht="15.75" thickTop="1">
      <c r="A5" s="14"/>
      <c r="B5" s="14"/>
      <c r="C5" s="12"/>
      <c r="D5" s="12"/>
      <c r="E5" s="12"/>
      <c r="F5" s="12"/>
      <c r="G5" s="12"/>
    </row>
    <row r="6" spans="1:7" ht="28.5">
      <c r="A6" s="10"/>
      <c r="B6" s="11" t="s">
        <v>686</v>
      </c>
      <c r="C6" s="15"/>
      <c r="D6" s="15"/>
      <c r="E6" s="15"/>
      <c r="F6" s="15"/>
      <c r="G6" s="15"/>
    </row>
    <row r="7" spans="1:7" ht="15">
      <c r="A7" s="8"/>
      <c r="B7" s="8"/>
      <c r="C7" s="1"/>
      <c r="D7" s="1"/>
      <c r="E7" s="1"/>
      <c r="F7" s="1"/>
      <c r="G7" s="1"/>
    </row>
    <row r="8" spans="1:11" ht="15">
      <c r="A8" s="8"/>
      <c r="B8" s="8" t="s">
        <v>650</v>
      </c>
      <c r="C8" s="1">
        <v>132741.328</v>
      </c>
      <c r="D8" s="1"/>
      <c r="E8" s="1">
        <v>95249.517</v>
      </c>
      <c r="F8" s="1"/>
      <c r="G8" s="1">
        <v>37491.811</v>
      </c>
      <c r="H8" s="28"/>
      <c r="K8" s="28"/>
    </row>
    <row r="9" spans="1:11" ht="15">
      <c r="A9" s="8"/>
      <c r="B9" s="8" t="s">
        <v>683</v>
      </c>
      <c r="C9" s="1">
        <v>-43517.369</v>
      </c>
      <c r="D9" s="1"/>
      <c r="E9" s="1">
        <v>-39086.416</v>
      </c>
      <c r="F9" s="1"/>
      <c r="G9" s="1">
        <v>-4430.953</v>
      </c>
      <c r="H9" s="28"/>
      <c r="K9" s="28"/>
    </row>
    <row r="10" spans="1:11" ht="15">
      <c r="A10" s="8"/>
      <c r="B10" s="8" t="s">
        <v>684</v>
      </c>
      <c r="C10" s="1">
        <v>-2408.885</v>
      </c>
      <c r="D10" s="1"/>
      <c r="E10" s="1">
        <v>-1591.775</v>
      </c>
      <c r="F10" s="1"/>
      <c r="G10" s="1">
        <v>-817.11</v>
      </c>
      <c r="H10" s="28"/>
      <c r="K10" s="28"/>
    </row>
    <row r="11" spans="1:11" ht="15">
      <c r="A11" s="8"/>
      <c r="B11" s="8" t="s">
        <v>685</v>
      </c>
      <c r="C11" s="1">
        <v>-8660.21</v>
      </c>
      <c r="D11" s="1"/>
      <c r="E11" s="1">
        <v>-6194.851</v>
      </c>
      <c r="F11" s="1"/>
      <c r="G11" s="1">
        <v>-2465.359</v>
      </c>
      <c r="H11" s="28"/>
      <c r="K11" s="28"/>
    </row>
    <row r="12" spans="1:11" ht="15">
      <c r="A12" s="8"/>
      <c r="B12" s="13" t="s">
        <v>651</v>
      </c>
      <c r="C12" s="16">
        <v>78154.864</v>
      </c>
      <c r="D12" s="2"/>
      <c r="E12" s="16">
        <v>48376.475000000006</v>
      </c>
      <c r="F12" s="2"/>
      <c r="G12" s="16">
        <v>29778.389</v>
      </c>
      <c r="H12" s="28"/>
      <c r="I12" s="28"/>
      <c r="J12" s="28"/>
      <c r="K12" s="28"/>
    </row>
    <row r="13" spans="1:8" ht="15">
      <c r="A13" s="8"/>
      <c r="B13" s="8" t="s">
        <v>649</v>
      </c>
      <c r="C13" s="1">
        <v>3803.355</v>
      </c>
      <c r="D13" s="1"/>
      <c r="E13" s="1">
        <v>3088.604</v>
      </c>
      <c r="F13" s="1"/>
      <c r="G13" s="1">
        <v>714.751</v>
      </c>
      <c r="H13" s="28"/>
    </row>
    <row r="14" spans="1:11" ht="15">
      <c r="A14" s="8"/>
      <c r="B14" s="13" t="s">
        <v>219</v>
      </c>
      <c r="C14" s="16">
        <v>81958.219</v>
      </c>
      <c r="D14" s="2"/>
      <c r="E14" s="16">
        <v>51465.079000000005</v>
      </c>
      <c r="F14" s="2"/>
      <c r="G14" s="16">
        <v>30493.14</v>
      </c>
      <c r="H14" s="28"/>
      <c r="I14" s="28"/>
      <c r="J14" s="28"/>
      <c r="K14" s="28"/>
    </row>
    <row r="15" spans="1:8" ht="15">
      <c r="A15" s="8"/>
      <c r="B15" s="8"/>
      <c r="C15" s="1"/>
      <c r="D15" s="1"/>
      <c r="E15" s="1"/>
      <c r="F15" s="1"/>
      <c r="G15" s="1"/>
      <c r="H15" s="28"/>
    </row>
    <row r="16" spans="1:8" ht="15">
      <c r="A16" s="8"/>
      <c r="B16" s="8" t="s">
        <v>29</v>
      </c>
      <c r="C16" s="1">
        <v>1101.43</v>
      </c>
      <c r="D16" s="1"/>
      <c r="E16" s="1">
        <v>907.287</v>
      </c>
      <c r="F16" s="1"/>
      <c r="G16" s="1">
        <v>194.143</v>
      </c>
      <c r="H16" s="28"/>
    </row>
    <row r="17" spans="1:8" ht="15">
      <c r="A17" s="8"/>
      <c r="B17" s="8" t="s">
        <v>380</v>
      </c>
      <c r="C17" s="1">
        <v>2309.822</v>
      </c>
      <c r="D17" s="1"/>
      <c r="E17" s="1">
        <v>1103.349</v>
      </c>
      <c r="F17" s="1"/>
      <c r="G17" s="1">
        <v>1206.473</v>
      </c>
      <c r="H17" s="28"/>
    </row>
    <row r="18" spans="1:8" ht="15">
      <c r="A18" s="8"/>
      <c r="B18" s="8" t="s">
        <v>652</v>
      </c>
      <c r="C18" s="1">
        <v>4522.667</v>
      </c>
      <c r="D18" s="1"/>
      <c r="E18" s="1">
        <v>2861.325</v>
      </c>
      <c r="F18" s="1"/>
      <c r="G18" s="1">
        <v>1661.342</v>
      </c>
      <c r="H18" s="28"/>
    </row>
    <row r="19" spans="1:8" ht="15">
      <c r="A19" s="8"/>
      <c r="B19" s="8" t="s">
        <v>176</v>
      </c>
      <c r="C19" s="1">
        <v>3129.224</v>
      </c>
      <c r="D19" s="1"/>
      <c r="E19" s="1">
        <v>2148.411</v>
      </c>
      <c r="F19" s="1"/>
      <c r="G19" s="1">
        <v>980.813</v>
      </c>
      <c r="H19" s="28"/>
    </row>
    <row r="20" spans="1:11" ht="15">
      <c r="A20" s="8"/>
      <c r="B20" s="13" t="s">
        <v>220</v>
      </c>
      <c r="C20" s="16">
        <v>11063.143</v>
      </c>
      <c r="D20" s="1"/>
      <c r="E20" s="16">
        <v>7020.371999999999</v>
      </c>
      <c r="F20" s="1"/>
      <c r="G20" s="16">
        <v>4042.771</v>
      </c>
      <c r="H20" s="28"/>
      <c r="I20" s="28"/>
      <c r="J20" s="28"/>
      <c r="K20" s="28"/>
    </row>
    <row r="21" spans="1:8" ht="15">
      <c r="A21" s="8"/>
      <c r="B21" s="8"/>
      <c r="C21" s="1"/>
      <c r="D21" s="1"/>
      <c r="E21" s="1"/>
      <c r="F21" s="1"/>
      <c r="G21" s="1"/>
      <c r="H21" s="28"/>
    </row>
    <row r="22" spans="1:8" ht="15">
      <c r="A22" s="8"/>
      <c r="B22" s="8" t="s">
        <v>177</v>
      </c>
      <c r="C22" s="1">
        <v>694.047</v>
      </c>
      <c r="D22" s="1"/>
      <c r="E22" s="1">
        <v>458.926</v>
      </c>
      <c r="F22" s="1"/>
      <c r="G22" s="1">
        <v>235.121</v>
      </c>
      <c r="H22" s="28"/>
    </row>
    <row r="23" spans="1:8" ht="15">
      <c r="A23" s="8"/>
      <c r="B23" s="8" t="s">
        <v>221</v>
      </c>
      <c r="C23" s="1">
        <v>13.105</v>
      </c>
      <c r="D23" s="1"/>
      <c r="E23" s="1">
        <v>6.205</v>
      </c>
      <c r="F23" s="1"/>
      <c r="G23" s="1">
        <v>6.9</v>
      </c>
      <c r="H23" s="28"/>
    </row>
    <row r="24" spans="1:8" ht="15">
      <c r="A24" s="8"/>
      <c r="B24" s="8" t="s">
        <v>178</v>
      </c>
      <c r="C24" s="1">
        <v>4329.401</v>
      </c>
      <c r="D24" s="1"/>
      <c r="E24" s="1">
        <v>3071.551</v>
      </c>
      <c r="F24" s="1"/>
      <c r="G24" s="1">
        <v>1257.85</v>
      </c>
      <c r="H24" s="28"/>
    </row>
    <row r="25" spans="1:12" ht="15">
      <c r="A25" s="8"/>
      <c r="B25" s="13" t="s">
        <v>222</v>
      </c>
      <c r="C25" s="16">
        <v>5036.553</v>
      </c>
      <c r="D25" s="2"/>
      <c r="E25" s="16">
        <v>3536.682</v>
      </c>
      <c r="F25" s="2"/>
      <c r="G25" s="16">
        <v>1499.8709999999999</v>
      </c>
      <c r="H25" s="28"/>
      <c r="I25" s="30"/>
      <c r="J25" s="30"/>
      <c r="K25" s="30"/>
      <c r="L25" s="30"/>
    </row>
    <row r="26" spans="1:8" ht="15">
      <c r="A26" s="8"/>
      <c r="B26" s="8"/>
      <c r="C26" s="1"/>
      <c r="D26" s="1"/>
      <c r="E26" s="1"/>
      <c r="F26" s="1"/>
      <c r="G26" s="1"/>
      <c r="H26" s="28"/>
    </row>
    <row r="27" spans="1:8" ht="15">
      <c r="A27" s="8"/>
      <c r="B27" s="8" t="s">
        <v>653</v>
      </c>
      <c r="C27" s="1">
        <v>-724.288</v>
      </c>
      <c r="D27" s="1"/>
      <c r="E27" s="1">
        <v>-321.827</v>
      </c>
      <c r="F27" s="1"/>
      <c r="G27" s="1">
        <v>-402.461</v>
      </c>
      <c r="H27" s="28"/>
    </row>
    <row r="28" spans="1:11" ht="15.75" thickBot="1">
      <c r="A28" s="8"/>
      <c r="B28" s="13" t="s">
        <v>654</v>
      </c>
      <c r="C28" s="17">
        <v>87260.521</v>
      </c>
      <c r="D28" s="2"/>
      <c r="E28" s="17">
        <v>54626.942</v>
      </c>
      <c r="F28" s="2"/>
      <c r="G28" s="17">
        <v>32633.578999999998</v>
      </c>
      <c r="H28" s="28"/>
      <c r="I28" s="28"/>
      <c r="J28" s="28"/>
      <c r="K28" s="28"/>
    </row>
    <row r="29" spans="1:8" ht="15.75" thickTop="1">
      <c r="A29" s="8"/>
      <c r="B29" s="8"/>
      <c r="C29" s="1"/>
      <c r="D29" s="1"/>
      <c r="E29" s="1"/>
      <c r="F29" s="1"/>
      <c r="G29" s="1"/>
      <c r="H29" s="28"/>
    </row>
    <row r="30" spans="1:8" ht="15">
      <c r="A30" s="8"/>
      <c r="B30" s="8" t="s">
        <v>179</v>
      </c>
      <c r="C30" s="1">
        <v>50706.364</v>
      </c>
      <c r="D30" s="1"/>
      <c r="E30" s="1">
        <v>33054.525</v>
      </c>
      <c r="F30" s="1"/>
      <c r="G30" s="1">
        <v>17651.839</v>
      </c>
      <c r="H30" s="28"/>
    </row>
    <row r="31" spans="1:8" ht="15">
      <c r="A31" s="8"/>
      <c r="B31" s="8" t="s">
        <v>742</v>
      </c>
      <c r="C31" s="1">
        <v>6119.495</v>
      </c>
      <c r="D31" s="1"/>
      <c r="E31" s="1">
        <v>4385.721</v>
      </c>
      <c r="F31" s="1"/>
      <c r="G31" s="1">
        <v>1733.774</v>
      </c>
      <c r="H31" s="28"/>
    </row>
    <row r="32" spans="1:8" ht="15">
      <c r="A32" s="8"/>
      <c r="B32" s="8" t="s">
        <v>743</v>
      </c>
      <c r="C32" s="1">
        <v>130.494</v>
      </c>
      <c r="D32" s="1"/>
      <c r="E32" s="1">
        <v>130.013</v>
      </c>
      <c r="F32" s="1"/>
      <c r="G32" s="1">
        <v>0.481</v>
      </c>
      <c r="H32" s="28"/>
    </row>
    <row r="33" spans="1:8" ht="15">
      <c r="A33" s="8"/>
      <c r="B33" s="8" t="s">
        <v>180</v>
      </c>
      <c r="C33" s="1">
        <v>1634.881</v>
      </c>
      <c r="D33" s="1"/>
      <c r="E33" s="1">
        <v>1376.606</v>
      </c>
      <c r="F33" s="1"/>
      <c r="G33" s="1">
        <v>258.275</v>
      </c>
      <c r="H33" s="28"/>
    </row>
    <row r="34" spans="1:8" ht="15">
      <c r="A34" s="8"/>
      <c r="B34" s="8" t="s">
        <v>181</v>
      </c>
      <c r="C34" s="1">
        <v>1231.831</v>
      </c>
      <c r="D34" s="1"/>
      <c r="E34" s="1">
        <v>126.977</v>
      </c>
      <c r="F34" s="1"/>
      <c r="G34" s="1">
        <v>1104.854</v>
      </c>
      <c r="H34" s="28"/>
    </row>
    <row r="35" spans="1:8" ht="15">
      <c r="A35" s="8"/>
      <c r="B35" s="8" t="s">
        <v>655</v>
      </c>
      <c r="C35" s="1">
        <v>27437.453</v>
      </c>
      <c r="D35" s="1"/>
      <c r="E35" s="1">
        <v>15553.098</v>
      </c>
      <c r="F35" s="1"/>
      <c r="G35" s="1">
        <v>11884.355</v>
      </c>
      <c r="H35" s="28"/>
    </row>
    <row r="36" spans="1:11" ht="15.75" thickBot="1">
      <c r="A36" s="8"/>
      <c r="B36" s="13" t="s">
        <v>656</v>
      </c>
      <c r="C36" s="17">
        <v>87260.51800000001</v>
      </c>
      <c r="D36" s="2"/>
      <c r="E36" s="17">
        <v>54626.939999999995</v>
      </c>
      <c r="F36" s="2"/>
      <c r="G36" s="17">
        <v>32633.578</v>
      </c>
      <c r="H36" s="28"/>
      <c r="I36" s="28"/>
      <c r="J36" s="28"/>
      <c r="K36" s="28"/>
    </row>
    <row r="37" spans="1:8" ht="15.75" thickTop="1">
      <c r="A37" s="8"/>
      <c r="B37" s="8"/>
      <c r="C37" s="1"/>
      <c r="D37" s="1"/>
      <c r="E37" s="1"/>
      <c r="F37" s="1"/>
      <c r="G37" s="1"/>
      <c r="H37" s="28"/>
    </row>
    <row r="38" spans="1:8" ht="15">
      <c r="A38" s="8"/>
      <c r="B38" s="8"/>
      <c r="C38" s="1"/>
      <c r="D38" s="1"/>
      <c r="E38" s="1"/>
      <c r="F38" s="1"/>
      <c r="G38" s="1"/>
      <c r="H38" s="28"/>
    </row>
    <row r="39" spans="1:8" ht="28.5">
      <c r="A39" s="10"/>
      <c r="B39" s="11" t="s">
        <v>691</v>
      </c>
      <c r="C39" s="15"/>
      <c r="D39" s="15"/>
      <c r="E39" s="15"/>
      <c r="F39" s="15"/>
      <c r="G39" s="15"/>
      <c r="H39" s="28"/>
    </row>
    <row r="40" spans="1:8" ht="15">
      <c r="A40" s="8"/>
      <c r="B40" s="8"/>
      <c r="C40" s="1"/>
      <c r="D40" s="1"/>
      <c r="E40" s="1"/>
      <c r="F40" s="1"/>
      <c r="G40" s="1"/>
      <c r="H40" s="28"/>
    </row>
    <row r="41" spans="1:8" ht="15">
      <c r="A41" s="8"/>
      <c r="B41" s="8" t="s">
        <v>167</v>
      </c>
      <c r="C41" s="1">
        <v>15634.057</v>
      </c>
      <c r="D41" s="2"/>
      <c r="E41" s="1">
        <v>9914.184</v>
      </c>
      <c r="F41" s="2"/>
      <c r="G41" s="1">
        <v>5719.873</v>
      </c>
      <c r="H41" s="28"/>
    </row>
    <row r="42" spans="1:8" ht="15">
      <c r="A42" s="8"/>
      <c r="B42" s="8" t="s">
        <v>223</v>
      </c>
      <c r="C42" s="1">
        <v>-10606.009</v>
      </c>
      <c r="D42" s="2"/>
      <c r="E42" s="1">
        <v>-6602.194</v>
      </c>
      <c r="F42" s="2"/>
      <c r="G42" s="1">
        <v>-4003.815</v>
      </c>
      <c r="H42" s="28"/>
    </row>
    <row r="43" spans="1:8" ht="15">
      <c r="A43" s="8"/>
      <c r="B43" s="8" t="s">
        <v>657</v>
      </c>
      <c r="C43" s="1">
        <v>-848.355</v>
      </c>
      <c r="D43" s="2"/>
      <c r="E43" s="1">
        <v>-698.273</v>
      </c>
      <c r="F43" s="2"/>
      <c r="G43" s="1">
        <v>-150.082</v>
      </c>
      <c r="H43" s="28"/>
    </row>
    <row r="44" spans="1:8" ht="15">
      <c r="A44" s="8"/>
      <c r="B44" s="8" t="s">
        <v>658</v>
      </c>
      <c r="C44" s="1">
        <v>-40.721</v>
      </c>
      <c r="D44" s="2"/>
      <c r="E44" s="1">
        <v>-28.093</v>
      </c>
      <c r="F44" s="2"/>
      <c r="G44" s="1">
        <v>-12.628</v>
      </c>
      <c r="H44" s="28"/>
    </row>
    <row r="45" spans="1:8" ht="15">
      <c r="A45" s="8"/>
      <c r="B45" s="13" t="s">
        <v>659</v>
      </c>
      <c r="C45" s="16">
        <v>4138.972000000002</v>
      </c>
      <c r="D45" s="2"/>
      <c r="E45" s="16">
        <v>2585.623999999999</v>
      </c>
      <c r="F45" s="2"/>
      <c r="G45" s="16">
        <v>1553.3479999999997</v>
      </c>
      <c r="H45" s="28"/>
    </row>
    <row r="46" spans="1:8" ht="15">
      <c r="A46" s="8"/>
      <c r="B46" s="8"/>
      <c r="C46" s="1"/>
      <c r="D46" s="2"/>
      <c r="E46" s="1"/>
      <c r="F46" s="2"/>
      <c r="G46" s="1"/>
      <c r="H46" s="28"/>
    </row>
    <row r="47" spans="1:8" ht="15">
      <c r="A47" s="8"/>
      <c r="B47" s="8" t="s">
        <v>660</v>
      </c>
      <c r="C47" s="1">
        <v>630.112</v>
      </c>
      <c r="D47" s="2"/>
      <c r="E47" s="1">
        <v>484.596</v>
      </c>
      <c r="F47" s="2"/>
      <c r="G47" s="1">
        <v>145.516</v>
      </c>
      <c r="H47" s="28"/>
    </row>
    <row r="48" spans="1:8" ht="15">
      <c r="A48" s="8"/>
      <c r="B48" s="8" t="s">
        <v>168</v>
      </c>
      <c r="C48" s="1">
        <v>71.623</v>
      </c>
      <c r="D48" s="2"/>
      <c r="E48" s="1">
        <v>96.722</v>
      </c>
      <c r="F48" s="2"/>
      <c r="G48" s="1">
        <v>-25.099</v>
      </c>
      <c r="H48" s="28"/>
    </row>
    <row r="49" spans="1:8" ht="15">
      <c r="A49" s="8"/>
      <c r="B49" s="8" t="s">
        <v>169</v>
      </c>
      <c r="C49" s="1">
        <v>-24.536</v>
      </c>
      <c r="D49" s="2"/>
      <c r="E49" s="1">
        <v>-21.172</v>
      </c>
      <c r="F49" s="2"/>
      <c r="G49" s="1">
        <v>-3.364</v>
      </c>
      <c r="H49" s="28"/>
    </row>
    <row r="50" spans="1:8" ht="15">
      <c r="A50" s="8"/>
      <c r="B50" s="8" t="s">
        <v>661</v>
      </c>
      <c r="C50" s="1">
        <v>216.875</v>
      </c>
      <c r="D50" s="2"/>
      <c r="E50" s="1">
        <v>181.734</v>
      </c>
      <c r="F50" s="2"/>
      <c r="G50" s="1">
        <v>35.141</v>
      </c>
      <c r="H50" s="28"/>
    </row>
    <row r="51" spans="1:8" ht="15">
      <c r="A51" s="8"/>
      <c r="B51" s="8" t="s">
        <v>170</v>
      </c>
      <c r="C51" s="1">
        <v>-2637.552</v>
      </c>
      <c r="D51" s="2"/>
      <c r="E51" s="1">
        <v>-1775.541</v>
      </c>
      <c r="F51" s="2"/>
      <c r="G51" s="1">
        <v>-862.011</v>
      </c>
      <c r="H51" s="28"/>
    </row>
    <row r="52" spans="1:8" ht="15">
      <c r="A52" s="8"/>
      <c r="B52" s="8" t="s">
        <v>171</v>
      </c>
      <c r="C52" s="1">
        <v>-33.62</v>
      </c>
      <c r="D52" s="2"/>
      <c r="E52" s="1">
        <v>-9.146</v>
      </c>
      <c r="F52" s="2"/>
      <c r="G52" s="1">
        <v>-24.474</v>
      </c>
      <c r="H52" s="28"/>
    </row>
    <row r="53" spans="1:8" ht="15">
      <c r="A53" s="8"/>
      <c r="B53" s="13" t="s">
        <v>662</v>
      </c>
      <c r="C53" s="16">
        <v>2361.8740000000016</v>
      </c>
      <c r="D53" s="2"/>
      <c r="E53" s="16">
        <v>1542.8169999999989</v>
      </c>
      <c r="F53" s="2"/>
      <c r="G53" s="16">
        <v>819.0569999999997</v>
      </c>
      <c r="H53" s="28"/>
    </row>
    <row r="54" spans="1:8" ht="15">
      <c r="A54" s="8"/>
      <c r="B54" s="8" t="s">
        <v>172</v>
      </c>
      <c r="C54" s="1">
        <v>-11.552</v>
      </c>
      <c r="D54" s="2"/>
      <c r="E54" s="1">
        <v>-10.116</v>
      </c>
      <c r="F54" s="2"/>
      <c r="G54" s="1">
        <v>-1.436</v>
      </c>
      <c r="H54" s="28"/>
    </row>
    <row r="55" spans="1:8" ht="15.75" thickBot="1">
      <c r="A55" s="8"/>
      <c r="B55" s="13" t="s">
        <v>663</v>
      </c>
      <c r="C55" s="17">
        <v>2350.3220000000015</v>
      </c>
      <c r="D55" s="2"/>
      <c r="E55" s="17">
        <v>1532.7009999999989</v>
      </c>
      <c r="F55" s="2"/>
      <c r="G55" s="17">
        <v>817.6209999999996</v>
      </c>
      <c r="H55" s="28"/>
    </row>
    <row r="56" spans="1:8" ht="15.75" thickTop="1">
      <c r="A56" s="8"/>
      <c r="B56" s="13"/>
      <c r="C56" s="2"/>
      <c r="D56" s="2"/>
      <c r="E56" s="2"/>
      <c r="F56" s="2"/>
      <c r="G56" s="2"/>
      <c r="H56" s="28"/>
    </row>
    <row r="57" spans="1:8" ht="15">
      <c r="A57" s="8"/>
      <c r="B57" s="13"/>
      <c r="C57" s="2"/>
      <c r="D57" s="2"/>
      <c r="E57" s="2"/>
      <c r="F57" s="2"/>
      <c r="G57" s="2"/>
      <c r="H57" s="28"/>
    </row>
    <row r="58" spans="1:8" ht="15">
      <c r="A58" s="8"/>
      <c r="B58" s="13"/>
      <c r="C58" s="2"/>
      <c r="D58" s="2"/>
      <c r="E58" s="2"/>
      <c r="F58" s="2"/>
      <c r="G58" s="2"/>
      <c r="H58" s="28"/>
    </row>
    <row r="59" spans="1:8" ht="28.5">
      <c r="A59" s="10"/>
      <c r="B59" s="11" t="s">
        <v>692</v>
      </c>
      <c r="C59" s="10"/>
      <c r="D59" s="15"/>
      <c r="E59" s="10"/>
      <c r="F59" s="15"/>
      <c r="G59" s="10"/>
      <c r="H59" s="28"/>
    </row>
    <row r="60" spans="1:8" ht="15">
      <c r="A60" s="8"/>
      <c r="B60" s="8"/>
      <c r="C60" s="1"/>
      <c r="D60" s="1"/>
      <c r="E60" s="1"/>
      <c r="F60" s="1"/>
      <c r="G60" s="1"/>
      <c r="H60" s="28"/>
    </row>
    <row r="61" spans="1:8" ht="15">
      <c r="A61" s="8"/>
      <c r="B61" s="8" t="s">
        <v>173</v>
      </c>
      <c r="C61" s="1">
        <v>11645.381</v>
      </c>
      <c r="D61" s="1"/>
      <c r="E61" s="1">
        <v>6761.595</v>
      </c>
      <c r="F61" s="1"/>
      <c r="G61" s="1">
        <v>4883.786</v>
      </c>
      <c r="H61" s="28"/>
    </row>
    <row r="62" spans="1:8" ht="15">
      <c r="A62" s="8"/>
      <c r="B62" s="8" t="s">
        <v>664</v>
      </c>
      <c r="C62" s="1">
        <v>1115.857</v>
      </c>
      <c r="D62" s="1"/>
      <c r="E62" s="1">
        <v>853.058</v>
      </c>
      <c r="F62" s="1"/>
      <c r="G62" s="1">
        <v>262.799</v>
      </c>
      <c r="H62" s="28"/>
    </row>
    <row r="63" spans="1:8" ht="15">
      <c r="A63" s="8"/>
      <c r="B63" s="13" t="s">
        <v>665</v>
      </c>
      <c r="C63" s="16">
        <v>12761.238</v>
      </c>
      <c r="D63" s="1"/>
      <c r="E63" s="16">
        <v>7614.653</v>
      </c>
      <c r="F63" s="2"/>
      <c r="G63" s="16">
        <v>5146.585</v>
      </c>
      <c r="H63" s="28"/>
    </row>
    <row r="64" spans="1:8" ht="15">
      <c r="A64" s="8"/>
      <c r="B64" s="8" t="s">
        <v>666</v>
      </c>
      <c r="C64" s="1">
        <v>164.756</v>
      </c>
      <c r="D64" s="1"/>
      <c r="E64" s="1">
        <v>130.909</v>
      </c>
      <c r="F64" s="1"/>
      <c r="G64" s="1">
        <v>33.847</v>
      </c>
      <c r="H64" s="28"/>
    </row>
    <row r="65" spans="1:8" ht="15">
      <c r="A65" s="8"/>
      <c r="B65" s="8" t="s">
        <v>667</v>
      </c>
      <c r="C65" s="1">
        <v>192.71</v>
      </c>
      <c r="D65" s="1"/>
      <c r="E65" s="1">
        <v>139.99</v>
      </c>
      <c r="F65" s="1"/>
      <c r="G65" s="1">
        <v>52.72</v>
      </c>
      <c r="H65" s="28"/>
    </row>
    <row r="66" spans="1:8" ht="15">
      <c r="A66" s="8"/>
      <c r="B66" s="13" t="s">
        <v>668</v>
      </c>
      <c r="C66" s="16">
        <v>13118.703999999998</v>
      </c>
      <c r="D66" s="1"/>
      <c r="E66" s="16">
        <v>7885.552</v>
      </c>
      <c r="F66" s="2"/>
      <c r="G66" s="16">
        <v>5233.152</v>
      </c>
      <c r="H66" s="28"/>
    </row>
    <row r="67" spans="1:8" ht="15">
      <c r="A67" s="8"/>
      <c r="B67" s="8"/>
      <c r="C67" s="1"/>
      <c r="D67" s="1"/>
      <c r="F67" s="2"/>
      <c r="H67" s="28"/>
    </row>
    <row r="68" spans="1:8" ht="15">
      <c r="A68" s="8"/>
      <c r="B68" s="8" t="s">
        <v>174</v>
      </c>
      <c r="C68" s="1">
        <v>2612.444</v>
      </c>
      <c r="D68" s="1"/>
      <c r="E68" s="1">
        <v>1533.277</v>
      </c>
      <c r="F68" s="2"/>
      <c r="G68" s="1">
        <v>1079.167</v>
      </c>
      <c r="H68" s="28"/>
    </row>
    <row r="69" spans="1:8" ht="15">
      <c r="A69" s="8"/>
      <c r="B69" s="8" t="s">
        <v>669</v>
      </c>
      <c r="C69" s="1">
        <v>1364.83</v>
      </c>
      <c r="D69" s="1"/>
      <c r="E69" s="1">
        <v>1039.632</v>
      </c>
      <c r="F69" s="2"/>
      <c r="G69" s="1">
        <v>325.198</v>
      </c>
      <c r="H69" s="28"/>
    </row>
    <row r="70" spans="1:8" ht="15">
      <c r="A70" s="8"/>
      <c r="B70" s="8" t="s">
        <v>670</v>
      </c>
      <c r="C70" s="1">
        <v>1877.059</v>
      </c>
      <c r="D70" s="1"/>
      <c r="E70" s="1">
        <v>1046.532</v>
      </c>
      <c r="F70" s="2"/>
      <c r="G70" s="1">
        <v>830.527</v>
      </c>
      <c r="H70" s="28"/>
    </row>
    <row r="71" spans="1:8" ht="15">
      <c r="A71" s="8"/>
      <c r="B71" s="8" t="s">
        <v>671</v>
      </c>
      <c r="C71" s="1">
        <v>801.19</v>
      </c>
      <c r="D71" s="1"/>
      <c r="E71" s="1">
        <v>437.566</v>
      </c>
      <c r="F71" s="2"/>
      <c r="G71" s="1">
        <v>363.624</v>
      </c>
      <c r="H71" s="28"/>
    </row>
    <row r="72" spans="1:8" ht="15">
      <c r="A72" s="8"/>
      <c r="B72" s="8" t="s">
        <v>440</v>
      </c>
      <c r="C72" s="1">
        <v>576.095</v>
      </c>
      <c r="D72" s="1"/>
      <c r="E72" s="1">
        <v>181.743</v>
      </c>
      <c r="F72" s="2"/>
      <c r="G72" s="1">
        <v>394.352</v>
      </c>
      <c r="H72" s="28"/>
    </row>
    <row r="73" spans="1:8" ht="15">
      <c r="A73" s="8"/>
      <c r="B73" s="8" t="s">
        <v>217</v>
      </c>
      <c r="C73" s="1">
        <v>117.533</v>
      </c>
      <c r="D73" s="1"/>
      <c r="E73" s="1">
        <v>66.84</v>
      </c>
      <c r="F73" s="2"/>
      <c r="G73" s="1">
        <v>50.693</v>
      </c>
      <c r="H73" s="28"/>
    </row>
    <row r="74" spans="1:8" ht="15">
      <c r="A74" s="8"/>
      <c r="B74" s="8" t="s">
        <v>672</v>
      </c>
      <c r="C74" s="1">
        <v>1451.635</v>
      </c>
      <c r="D74" s="1"/>
      <c r="E74" s="1">
        <v>845.607</v>
      </c>
      <c r="F74" s="2"/>
      <c r="G74" s="1">
        <v>606.028</v>
      </c>
      <c r="H74" s="28"/>
    </row>
    <row r="75" spans="1:8" ht="15">
      <c r="A75" s="8"/>
      <c r="B75" s="8" t="s">
        <v>673</v>
      </c>
      <c r="C75" s="1">
        <v>34.268</v>
      </c>
      <c r="D75" s="1"/>
      <c r="E75" s="1">
        <v>27.198</v>
      </c>
      <c r="F75" s="2"/>
      <c r="G75" s="1">
        <v>7.07</v>
      </c>
      <c r="H75" s="28"/>
    </row>
    <row r="76" spans="1:8" ht="15">
      <c r="A76" s="8"/>
      <c r="B76" s="8" t="s">
        <v>674</v>
      </c>
      <c r="C76" s="1">
        <v>377.436</v>
      </c>
      <c r="D76" s="1"/>
      <c r="E76" s="1">
        <v>288.3</v>
      </c>
      <c r="F76" s="2"/>
      <c r="G76" s="1">
        <v>89.136</v>
      </c>
      <c r="H76" s="28"/>
    </row>
    <row r="77" spans="1:8" ht="15">
      <c r="A77" s="8"/>
      <c r="B77" s="13" t="s">
        <v>675</v>
      </c>
      <c r="C77" s="16">
        <v>9212.49</v>
      </c>
      <c r="D77" s="1"/>
      <c r="E77" s="16">
        <v>5466.695000000001</v>
      </c>
      <c r="F77" s="2"/>
      <c r="G77" s="16">
        <v>3745.795</v>
      </c>
      <c r="H77" s="28"/>
    </row>
    <row r="78" spans="1:8" ht="15">
      <c r="A78" s="8"/>
      <c r="B78" s="13"/>
      <c r="C78" s="2"/>
      <c r="D78" s="1"/>
      <c r="E78" s="2"/>
      <c r="F78" s="2"/>
      <c r="G78" s="2"/>
      <c r="H78" s="28"/>
    </row>
    <row r="79" spans="1:8" ht="15.75" thickBot="1">
      <c r="A79" s="8"/>
      <c r="B79" s="13" t="s">
        <v>676</v>
      </c>
      <c r="C79" s="17">
        <v>3906.213999999998</v>
      </c>
      <c r="D79" s="1"/>
      <c r="E79" s="17">
        <v>2418.856999999999</v>
      </c>
      <c r="F79" s="2"/>
      <c r="G79" s="17">
        <v>1487.357</v>
      </c>
      <c r="H79" s="28"/>
    </row>
    <row r="80" spans="1:8" ht="15.75" thickTop="1">
      <c r="A80" s="8"/>
      <c r="B80" s="8"/>
      <c r="C80" s="1"/>
      <c r="D80" s="1"/>
      <c r="F80" s="1"/>
      <c r="G80" s="1"/>
      <c r="H80" s="28"/>
    </row>
    <row r="81" spans="1:8" ht="15">
      <c r="A81" s="8"/>
      <c r="B81" s="8"/>
      <c r="C81" s="1"/>
      <c r="D81" s="1"/>
      <c r="F81" s="1"/>
      <c r="G81" s="1"/>
      <c r="H81" s="28"/>
    </row>
    <row r="82" spans="1:8" ht="28.5">
      <c r="A82" s="10"/>
      <c r="B82" s="11" t="s">
        <v>693</v>
      </c>
      <c r="C82" s="10"/>
      <c r="D82" s="15"/>
      <c r="E82" s="10"/>
      <c r="F82" s="15"/>
      <c r="G82" s="10"/>
      <c r="H82" s="28"/>
    </row>
    <row r="83" spans="1:8" ht="15">
      <c r="A83" s="8"/>
      <c r="B83" s="8"/>
      <c r="C83" s="1"/>
      <c r="D83" s="1"/>
      <c r="E83" s="1"/>
      <c r="F83" s="1"/>
      <c r="G83" s="1"/>
      <c r="H83" s="28"/>
    </row>
    <row r="84" spans="1:11" ht="15">
      <c r="A84" s="8"/>
      <c r="B84" s="8" t="s">
        <v>677</v>
      </c>
      <c r="C84" s="1">
        <v>1531.897</v>
      </c>
      <c r="D84" s="1"/>
      <c r="E84" s="1">
        <v>1250.934</v>
      </c>
      <c r="F84" s="1"/>
      <c r="G84" s="1">
        <v>280.963</v>
      </c>
      <c r="H84" s="28"/>
      <c r="K84" s="1"/>
    </row>
    <row r="85" spans="1:11" ht="15">
      <c r="A85" s="8"/>
      <c r="B85" s="8" t="s">
        <v>678</v>
      </c>
      <c r="C85" s="1">
        <v>1416.57</v>
      </c>
      <c r="D85" s="1"/>
      <c r="E85" s="1">
        <v>1154.511</v>
      </c>
      <c r="F85" s="1"/>
      <c r="G85" s="1">
        <v>262.059</v>
      </c>
      <c r="H85" s="28"/>
      <c r="K85" s="1"/>
    </row>
    <row r="86" spans="1:14" ht="15">
      <c r="A86" s="8"/>
      <c r="B86" s="13" t="s">
        <v>679</v>
      </c>
      <c r="C86" s="16">
        <v>115.327</v>
      </c>
      <c r="D86" s="2"/>
      <c r="E86" s="16">
        <v>96.423</v>
      </c>
      <c r="F86" s="2"/>
      <c r="G86" s="16">
        <v>18.903999999999996</v>
      </c>
      <c r="H86" s="28"/>
      <c r="I86" s="28"/>
      <c r="J86" s="28"/>
      <c r="K86" s="1"/>
      <c r="M86" s="28"/>
      <c r="N86" s="28"/>
    </row>
    <row r="87" spans="1:11" ht="15">
      <c r="A87" s="8"/>
      <c r="B87" s="8"/>
      <c r="C87" s="1"/>
      <c r="D87" s="1"/>
      <c r="E87" s="1"/>
      <c r="F87" s="1"/>
      <c r="G87" s="1"/>
      <c r="H87" s="28"/>
      <c r="K87" s="1"/>
    </row>
    <row r="88" spans="1:11" ht="15">
      <c r="A88" s="8"/>
      <c r="B88" s="8" t="s">
        <v>680</v>
      </c>
      <c r="C88" s="1">
        <v>983.449</v>
      </c>
      <c r="D88" s="1"/>
      <c r="E88" s="1">
        <v>777.696</v>
      </c>
      <c r="F88" s="1"/>
      <c r="G88" s="1">
        <v>205.753</v>
      </c>
      <c r="H88" s="28"/>
      <c r="K88" s="1"/>
    </row>
    <row r="89" spans="1:11" ht="15">
      <c r="A89" s="8"/>
      <c r="B89" s="8" t="s">
        <v>681</v>
      </c>
      <c r="C89" s="1">
        <v>866.016</v>
      </c>
      <c r="D89" s="1"/>
      <c r="E89" s="1">
        <v>707.352</v>
      </c>
      <c r="F89" s="1"/>
      <c r="G89" s="1">
        <v>158.664</v>
      </c>
      <c r="H89" s="28"/>
      <c r="K89" s="1"/>
    </row>
    <row r="90" spans="1:11" ht="15">
      <c r="A90" s="8"/>
      <c r="B90" s="13" t="s">
        <v>682</v>
      </c>
      <c r="C90" s="16">
        <v>117.43299999999999</v>
      </c>
      <c r="D90" s="2"/>
      <c r="E90" s="16">
        <v>70.34400000000005</v>
      </c>
      <c r="F90" s="2"/>
      <c r="G90" s="16">
        <v>47.089</v>
      </c>
      <c r="H90" s="28"/>
      <c r="K90" s="1"/>
    </row>
    <row r="91" spans="1:8" ht="15">
      <c r="A91" s="8"/>
      <c r="B91" s="13"/>
      <c r="C91" s="2"/>
      <c r="D91" s="2"/>
      <c r="E91" s="2"/>
      <c r="F91" s="2"/>
      <c r="G91" s="2"/>
      <c r="H91" s="28"/>
    </row>
    <row r="92" spans="1:8" ht="15">
      <c r="A92" s="8"/>
      <c r="B92" s="8"/>
      <c r="C92" s="1"/>
      <c r="D92" s="1"/>
      <c r="E92" s="1"/>
      <c r="F92" s="1"/>
      <c r="G92" s="1"/>
      <c r="H92" s="28"/>
    </row>
    <row r="93" spans="1:8" ht="28.5">
      <c r="A93" s="8"/>
      <c r="B93" s="11" t="s">
        <v>694</v>
      </c>
      <c r="C93" s="1"/>
      <c r="D93" s="1"/>
      <c r="E93" s="1"/>
      <c r="F93" s="1"/>
      <c r="G93" s="1"/>
      <c r="H93" s="28"/>
    </row>
    <row r="94" spans="1:8" ht="15">
      <c r="A94" s="8"/>
      <c r="B94" s="8"/>
      <c r="C94" s="1"/>
      <c r="D94" s="1"/>
      <c r="E94" s="1"/>
      <c r="F94" s="1"/>
      <c r="G94" s="1"/>
      <c r="H94" s="28"/>
    </row>
    <row r="95" spans="1:8" ht="15">
      <c r="A95" s="8"/>
      <c r="B95" s="13" t="s">
        <v>748</v>
      </c>
      <c r="C95" s="2">
        <v>2638005</v>
      </c>
      <c r="D95" s="2"/>
      <c r="E95" s="2">
        <v>1484779</v>
      </c>
      <c r="F95" s="2"/>
      <c r="G95" s="2">
        <v>1153226</v>
      </c>
      <c r="H95" s="28"/>
    </row>
  </sheetData>
  <sheetProtection/>
  <printOptions/>
  <pageMargins left="0.5905511811023623" right="0.5905511811023623" top="0.5905511811023623" bottom="0.5905511811023623" header="0.1968503937007874" footer="0.1968503937007874"/>
  <pageSetup fitToHeight="1" fitToWidth="1" horizontalDpi="600" verticalDpi="600" orientation="portrait" paperSize="9" scale="48" r:id="rId1"/>
</worksheet>
</file>

<file path=xl/worksheets/sheet3.xml><?xml version="1.0" encoding="utf-8"?>
<worksheet xmlns="http://schemas.openxmlformats.org/spreadsheetml/2006/main" xmlns:r="http://schemas.openxmlformats.org/officeDocument/2006/relationships">
  <dimension ref="A1:BO340"/>
  <sheetViews>
    <sheetView zoomScalePageLayoutView="0" workbookViewId="0" topLeftCell="A1">
      <pane xSplit="4" ySplit="4" topLeftCell="E5" activePane="bottomRight" state="frozen"/>
      <selection pane="topLeft" activeCell="A1" sqref="A1"/>
      <selection pane="topRight" activeCell="E1" sqref="E1"/>
      <selection pane="bottomLeft" activeCell="A5" sqref="A5"/>
      <selection pane="bottomRight" activeCell="B16" sqref="B16"/>
    </sheetView>
  </sheetViews>
  <sheetFormatPr defaultColWidth="9.140625" defaultRowHeight="12.75"/>
  <cols>
    <col min="1" max="1" width="42.140625" style="32" customWidth="1"/>
    <col min="2" max="2" width="11.140625" style="32" bestFit="1" customWidth="1"/>
    <col min="3" max="3" width="10.8515625" style="32" bestFit="1" customWidth="1"/>
    <col min="4" max="4" width="12.7109375" style="32" customWidth="1"/>
    <col min="5" max="67" width="14.00390625" style="32" customWidth="1"/>
    <col min="68" max="16384" width="9.140625" style="32" customWidth="1"/>
  </cols>
  <sheetData>
    <row r="1" spans="1:67" s="33" customFormat="1" ht="36">
      <c r="A1" s="31" t="s">
        <v>747</v>
      </c>
      <c r="E1" s="41" t="s">
        <v>686</v>
      </c>
      <c r="F1" s="5" t="s">
        <v>686</v>
      </c>
      <c r="G1" s="5" t="s">
        <v>686</v>
      </c>
      <c r="H1" s="5" t="s">
        <v>686</v>
      </c>
      <c r="I1" s="5" t="s">
        <v>686</v>
      </c>
      <c r="J1" s="5" t="s">
        <v>686</v>
      </c>
      <c r="K1" s="5" t="s">
        <v>686</v>
      </c>
      <c r="L1" s="5" t="s">
        <v>686</v>
      </c>
      <c r="M1" s="5" t="s">
        <v>686</v>
      </c>
      <c r="N1" s="5" t="s">
        <v>686</v>
      </c>
      <c r="O1" s="5" t="s">
        <v>686</v>
      </c>
      <c r="P1" s="5" t="s">
        <v>686</v>
      </c>
      <c r="Q1" s="5" t="s">
        <v>686</v>
      </c>
      <c r="R1" s="5" t="s">
        <v>686</v>
      </c>
      <c r="S1" s="5" t="s">
        <v>686</v>
      </c>
      <c r="T1" s="5" t="s">
        <v>686</v>
      </c>
      <c r="U1" s="5" t="s">
        <v>686</v>
      </c>
      <c r="V1" s="5" t="s">
        <v>686</v>
      </c>
      <c r="W1" s="5" t="s">
        <v>686</v>
      </c>
      <c r="X1" s="5" t="s">
        <v>686</v>
      </c>
      <c r="Y1" s="5" t="s">
        <v>686</v>
      </c>
      <c r="Z1" s="5" t="s">
        <v>686</v>
      </c>
      <c r="AA1" s="5" t="s">
        <v>686</v>
      </c>
      <c r="AB1" s="5" t="s">
        <v>686</v>
      </c>
      <c r="AC1" s="36" t="s">
        <v>686</v>
      </c>
      <c r="AD1" s="41" t="s">
        <v>740</v>
      </c>
      <c r="AE1" s="5" t="s">
        <v>740</v>
      </c>
      <c r="AF1" s="5" t="s">
        <v>740</v>
      </c>
      <c r="AG1" s="5" t="s">
        <v>740</v>
      </c>
      <c r="AH1" s="5" t="s">
        <v>740</v>
      </c>
      <c r="AI1" s="5" t="s">
        <v>740</v>
      </c>
      <c r="AJ1" s="5" t="s">
        <v>740</v>
      </c>
      <c r="AK1" s="5" t="s">
        <v>740</v>
      </c>
      <c r="AL1" s="5" t="s">
        <v>740</v>
      </c>
      <c r="AM1" s="5" t="s">
        <v>740</v>
      </c>
      <c r="AN1" s="5" t="s">
        <v>740</v>
      </c>
      <c r="AO1" s="5" t="s">
        <v>740</v>
      </c>
      <c r="AP1" s="5" t="s">
        <v>740</v>
      </c>
      <c r="AQ1" s="36" t="s">
        <v>740</v>
      </c>
      <c r="AR1" s="41" t="s">
        <v>745</v>
      </c>
      <c r="AS1" s="5" t="s">
        <v>745</v>
      </c>
      <c r="AT1" s="5" t="s">
        <v>745</v>
      </c>
      <c r="AU1" s="5" t="s">
        <v>745</v>
      </c>
      <c r="AV1" s="5" t="s">
        <v>745</v>
      </c>
      <c r="AW1" s="5" t="s">
        <v>745</v>
      </c>
      <c r="AX1" s="5" t="s">
        <v>745</v>
      </c>
      <c r="AY1" s="5" t="s">
        <v>745</v>
      </c>
      <c r="AZ1" s="5" t="s">
        <v>745</v>
      </c>
      <c r="BA1" s="5" t="s">
        <v>745</v>
      </c>
      <c r="BB1" s="5" t="s">
        <v>745</v>
      </c>
      <c r="BC1" s="5" t="s">
        <v>745</v>
      </c>
      <c r="BD1" s="5" t="s">
        <v>745</v>
      </c>
      <c r="BE1" s="5" t="s">
        <v>745</v>
      </c>
      <c r="BF1" s="5" t="s">
        <v>745</v>
      </c>
      <c r="BG1" s="5" t="s">
        <v>745</v>
      </c>
      <c r="BH1" s="5" t="s">
        <v>745</v>
      </c>
      <c r="BI1" s="5" t="s">
        <v>746</v>
      </c>
      <c r="BJ1" s="5" t="s">
        <v>746</v>
      </c>
      <c r="BK1" s="5" t="s">
        <v>746</v>
      </c>
      <c r="BL1" s="5" t="s">
        <v>746</v>
      </c>
      <c r="BM1" s="5" t="s">
        <v>746</v>
      </c>
      <c r="BN1" s="36" t="s">
        <v>746</v>
      </c>
      <c r="BO1" s="41"/>
    </row>
    <row r="2" spans="4:67" ht="19.5" customHeight="1">
      <c r="D2" s="34" t="s">
        <v>688</v>
      </c>
      <c r="E2" s="48">
        <f>E3/1000</f>
        <v>132741.328</v>
      </c>
      <c r="F2" s="6">
        <f aca="true" t="shared" si="0" ref="F2:AV2">F3/1000</f>
        <v>43517.369</v>
      </c>
      <c r="G2" s="6">
        <f t="shared" si="0"/>
        <v>2408.885</v>
      </c>
      <c r="H2" s="6">
        <f t="shared" si="0"/>
        <v>8660.21</v>
      </c>
      <c r="I2" s="6">
        <f t="shared" si="0"/>
        <v>78154.864</v>
      </c>
      <c r="J2" s="6">
        <f t="shared" si="0"/>
        <v>3803.355</v>
      </c>
      <c r="K2" s="6">
        <f t="shared" si="0"/>
        <v>81958.219</v>
      </c>
      <c r="L2" s="6">
        <f t="shared" si="0"/>
        <v>1101.43</v>
      </c>
      <c r="M2" s="6">
        <f t="shared" si="0"/>
        <v>2309.822</v>
      </c>
      <c r="N2" s="6">
        <f t="shared" si="0"/>
        <v>4522.667</v>
      </c>
      <c r="O2" s="6">
        <f t="shared" si="0"/>
        <v>3129.224</v>
      </c>
      <c r="P2" s="6">
        <f t="shared" si="0"/>
        <v>11063.143</v>
      </c>
      <c r="Q2" s="6">
        <f t="shared" si="0"/>
        <v>694.047</v>
      </c>
      <c r="R2" s="6">
        <f t="shared" si="0"/>
        <v>13.105</v>
      </c>
      <c r="S2" s="6">
        <f t="shared" si="0"/>
        <v>4329.401</v>
      </c>
      <c r="T2" s="6">
        <f t="shared" si="0"/>
        <v>5036.553</v>
      </c>
      <c r="U2" s="6">
        <f t="shared" si="0"/>
        <v>-724.288</v>
      </c>
      <c r="V2" s="6">
        <f t="shared" si="0"/>
        <v>87260.521</v>
      </c>
      <c r="W2" s="6">
        <f t="shared" si="0"/>
        <v>50706.364</v>
      </c>
      <c r="X2" s="6">
        <f t="shared" si="0"/>
        <v>6119.495</v>
      </c>
      <c r="Y2" s="6">
        <f t="shared" si="0"/>
        <v>130.494</v>
      </c>
      <c r="Z2" s="6">
        <f t="shared" si="0"/>
        <v>1634.881</v>
      </c>
      <c r="AA2" s="6">
        <f t="shared" si="0"/>
        <v>1231.831</v>
      </c>
      <c r="AB2" s="6">
        <f t="shared" si="0"/>
        <v>27437.453</v>
      </c>
      <c r="AC2" s="37">
        <f t="shared" si="0"/>
        <v>87260.518</v>
      </c>
      <c r="AD2" s="48">
        <f t="shared" si="0"/>
        <v>15634.057</v>
      </c>
      <c r="AE2" s="6">
        <f t="shared" si="0"/>
        <v>-10606.009</v>
      </c>
      <c r="AF2" s="6">
        <f t="shared" si="0"/>
        <v>-848.355</v>
      </c>
      <c r="AG2" s="6">
        <f t="shared" si="0"/>
        <v>-40.721</v>
      </c>
      <c r="AH2" s="6">
        <f t="shared" si="0"/>
        <v>4138.972</v>
      </c>
      <c r="AI2" s="6">
        <f t="shared" si="0"/>
        <v>630.112</v>
      </c>
      <c r="AJ2" s="6">
        <f t="shared" si="0"/>
        <v>71.623</v>
      </c>
      <c r="AK2" s="6">
        <f t="shared" si="0"/>
        <v>-24.536</v>
      </c>
      <c r="AL2" s="6">
        <f t="shared" si="0"/>
        <v>216.875</v>
      </c>
      <c r="AM2" s="6">
        <f t="shared" si="0"/>
        <v>-2637.552</v>
      </c>
      <c r="AN2" s="6">
        <f t="shared" si="0"/>
        <v>-33.62</v>
      </c>
      <c r="AO2" s="6">
        <f t="shared" si="0"/>
        <v>2361.874</v>
      </c>
      <c r="AP2" s="6">
        <f t="shared" si="0"/>
        <v>-11.552</v>
      </c>
      <c r="AQ2" s="37">
        <f t="shared" si="0"/>
        <v>2350.322</v>
      </c>
      <c r="AR2" s="48">
        <f t="shared" si="0"/>
        <v>11645.381</v>
      </c>
      <c r="AS2" s="6">
        <f t="shared" si="0"/>
        <v>1115.857</v>
      </c>
      <c r="AT2" s="6">
        <f t="shared" si="0"/>
        <v>12761.238</v>
      </c>
      <c r="AU2" s="6">
        <f t="shared" si="0"/>
        <v>164.756</v>
      </c>
      <c r="AV2" s="6">
        <f t="shared" si="0"/>
        <v>192.71</v>
      </c>
      <c r="AW2" s="6">
        <f aca="true" t="shared" si="1" ref="AW2:BH2">AW3/1000</f>
        <v>13118.704</v>
      </c>
      <c r="AX2" s="6">
        <f t="shared" si="1"/>
        <v>2612.444</v>
      </c>
      <c r="AY2" s="6">
        <f t="shared" si="1"/>
        <v>1364.83</v>
      </c>
      <c r="AZ2" s="6">
        <f t="shared" si="1"/>
        <v>1877.059</v>
      </c>
      <c r="BA2" s="6">
        <f t="shared" si="1"/>
        <v>801.19</v>
      </c>
      <c r="BB2" s="6">
        <f t="shared" si="1"/>
        <v>576.095</v>
      </c>
      <c r="BC2" s="6">
        <f t="shared" si="1"/>
        <v>117.533</v>
      </c>
      <c r="BD2" s="6">
        <f t="shared" si="1"/>
        <v>1451.635</v>
      </c>
      <c r="BE2" s="6">
        <f t="shared" si="1"/>
        <v>34.268</v>
      </c>
      <c r="BF2" s="6">
        <f t="shared" si="1"/>
        <v>377.436</v>
      </c>
      <c r="BG2" s="6">
        <f t="shared" si="1"/>
        <v>9212.49</v>
      </c>
      <c r="BH2" s="6">
        <f t="shared" si="1"/>
        <v>3906.214</v>
      </c>
      <c r="BI2" s="6">
        <f aca="true" t="shared" si="2" ref="BI2:BN2">BI3/1000</f>
        <v>1531.897</v>
      </c>
      <c r="BJ2" s="6">
        <f t="shared" si="2"/>
        <v>1416.57</v>
      </c>
      <c r="BK2" s="6">
        <f t="shared" si="2"/>
        <v>115.327</v>
      </c>
      <c r="BL2" s="6">
        <f t="shared" si="2"/>
        <v>983.449</v>
      </c>
      <c r="BM2" s="6">
        <f t="shared" si="2"/>
        <v>866.016</v>
      </c>
      <c r="BN2" s="37">
        <f t="shared" si="2"/>
        <v>117.433</v>
      </c>
      <c r="BO2" s="42" t="s">
        <v>252</v>
      </c>
    </row>
    <row r="3" spans="4:67" ht="19.5" customHeight="1">
      <c r="D3" s="35" t="s">
        <v>744</v>
      </c>
      <c r="E3" s="43">
        <f>SUBTOTAL(9,E5:E341)</f>
        <v>132741328</v>
      </c>
      <c r="F3" s="7">
        <f aca="true" t="shared" si="3" ref="F3:AV3">SUBTOTAL(9,F5:F341)</f>
        <v>43517369</v>
      </c>
      <c r="G3" s="7">
        <f t="shared" si="3"/>
        <v>2408885</v>
      </c>
      <c r="H3" s="7">
        <f t="shared" si="3"/>
        <v>8660210</v>
      </c>
      <c r="I3" s="7">
        <f t="shared" si="3"/>
        <v>78154864</v>
      </c>
      <c r="J3" s="7">
        <f t="shared" si="3"/>
        <v>3803355</v>
      </c>
      <c r="K3" s="7">
        <f t="shared" si="3"/>
        <v>81958219</v>
      </c>
      <c r="L3" s="7">
        <f t="shared" si="3"/>
        <v>1101430</v>
      </c>
      <c r="M3" s="7">
        <f t="shared" si="3"/>
        <v>2309822</v>
      </c>
      <c r="N3" s="7">
        <f t="shared" si="3"/>
        <v>4522667</v>
      </c>
      <c r="O3" s="7">
        <f t="shared" si="3"/>
        <v>3129224</v>
      </c>
      <c r="P3" s="7">
        <f t="shared" si="3"/>
        <v>11063143</v>
      </c>
      <c r="Q3" s="7">
        <f t="shared" si="3"/>
        <v>694047</v>
      </c>
      <c r="R3" s="7">
        <f t="shared" si="3"/>
        <v>13105</v>
      </c>
      <c r="S3" s="7">
        <f t="shared" si="3"/>
        <v>4329401</v>
      </c>
      <c r="T3" s="7">
        <f t="shared" si="3"/>
        <v>5036553</v>
      </c>
      <c r="U3" s="7">
        <f t="shared" si="3"/>
        <v>-724288</v>
      </c>
      <c r="V3" s="7">
        <f t="shared" si="3"/>
        <v>87260521</v>
      </c>
      <c r="W3" s="7">
        <f t="shared" si="3"/>
        <v>50706364</v>
      </c>
      <c r="X3" s="7">
        <f t="shared" si="3"/>
        <v>6119495</v>
      </c>
      <c r="Y3" s="7">
        <f t="shared" si="3"/>
        <v>130494</v>
      </c>
      <c r="Z3" s="7">
        <f t="shared" si="3"/>
        <v>1634881</v>
      </c>
      <c r="AA3" s="7">
        <f t="shared" si="3"/>
        <v>1231831</v>
      </c>
      <c r="AB3" s="7">
        <f t="shared" si="3"/>
        <v>27437453</v>
      </c>
      <c r="AC3" s="38">
        <f t="shared" si="3"/>
        <v>87260518</v>
      </c>
      <c r="AD3" s="43">
        <f t="shared" si="3"/>
        <v>15634057</v>
      </c>
      <c r="AE3" s="7">
        <f t="shared" si="3"/>
        <v>-10606009</v>
      </c>
      <c r="AF3" s="7">
        <f t="shared" si="3"/>
        <v>-848355</v>
      </c>
      <c r="AG3" s="7">
        <f t="shared" si="3"/>
        <v>-40721</v>
      </c>
      <c r="AH3" s="7">
        <f t="shared" si="3"/>
        <v>4138972</v>
      </c>
      <c r="AI3" s="7">
        <f t="shared" si="3"/>
        <v>630112</v>
      </c>
      <c r="AJ3" s="7">
        <f t="shared" si="3"/>
        <v>71623</v>
      </c>
      <c r="AK3" s="7">
        <f t="shared" si="3"/>
        <v>-24536</v>
      </c>
      <c r="AL3" s="7">
        <f t="shared" si="3"/>
        <v>216875</v>
      </c>
      <c r="AM3" s="7">
        <f t="shared" si="3"/>
        <v>-2637552</v>
      </c>
      <c r="AN3" s="7">
        <f t="shared" si="3"/>
        <v>-33620</v>
      </c>
      <c r="AO3" s="7">
        <f t="shared" si="3"/>
        <v>2361874</v>
      </c>
      <c r="AP3" s="7">
        <f t="shared" si="3"/>
        <v>-11552</v>
      </c>
      <c r="AQ3" s="38">
        <f t="shared" si="3"/>
        <v>2350322</v>
      </c>
      <c r="AR3" s="43">
        <f t="shared" si="3"/>
        <v>11645381</v>
      </c>
      <c r="AS3" s="7">
        <f t="shared" si="3"/>
        <v>1115857</v>
      </c>
      <c r="AT3" s="7">
        <f t="shared" si="3"/>
        <v>12761238</v>
      </c>
      <c r="AU3" s="7">
        <f t="shared" si="3"/>
        <v>164756</v>
      </c>
      <c r="AV3" s="7">
        <f t="shared" si="3"/>
        <v>192710</v>
      </c>
      <c r="AW3" s="7">
        <f aca="true" t="shared" si="4" ref="AW3:BH3">SUBTOTAL(9,AW5:AW341)</f>
        <v>13118704</v>
      </c>
      <c r="AX3" s="7">
        <f t="shared" si="4"/>
        <v>2612444</v>
      </c>
      <c r="AY3" s="7">
        <f t="shared" si="4"/>
        <v>1364830</v>
      </c>
      <c r="AZ3" s="7">
        <f t="shared" si="4"/>
        <v>1877059</v>
      </c>
      <c r="BA3" s="7">
        <f t="shared" si="4"/>
        <v>801190</v>
      </c>
      <c r="BB3" s="7">
        <f t="shared" si="4"/>
        <v>576095</v>
      </c>
      <c r="BC3" s="7">
        <f t="shared" si="4"/>
        <v>117533</v>
      </c>
      <c r="BD3" s="7">
        <f t="shared" si="4"/>
        <v>1451635</v>
      </c>
      <c r="BE3" s="7">
        <f t="shared" si="4"/>
        <v>34268</v>
      </c>
      <c r="BF3" s="7">
        <f t="shared" si="4"/>
        <v>377436</v>
      </c>
      <c r="BG3" s="7">
        <f t="shared" si="4"/>
        <v>9212490</v>
      </c>
      <c r="BH3" s="7">
        <f t="shared" si="4"/>
        <v>3906214</v>
      </c>
      <c r="BI3" s="7">
        <f aca="true" t="shared" si="5" ref="BI3:BO3">SUBTOTAL(9,BI5:BI341)</f>
        <v>1531897</v>
      </c>
      <c r="BJ3" s="7">
        <f t="shared" si="5"/>
        <v>1416570</v>
      </c>
      <c r="BK3" s="7">
        <f t="shared" si="5"/>
        <v>115327</v>
      </c>
      <c r="BL3" s="7">
        <f t="shared" si="5"/>
        <v>983449</v>
      </c>
      <c r="BM3" s="7">
        <f t="shared" si="5"/>
        <v>866016</v>
      </c>
      <c r="BN3" s="38">
        <f t="shared" si="5"/>
        <v>117433</v>
      </c>
      <c r="BO3" s="43">
        <f t="shared" si="5"/>
        <v>2638005</v>
      </c>
    </row>
    <row r="4" spans="1:67" ht="75">
      <c r="A4" s="25" t="s">
        <v>646</v>
      </c>
      <c r="B4" s="26" t="s">
        <v>645</v>
      </c>
      <c r="C4" s="26" t="s">
        <v>647</v>
      </c>
      <c r="D4" s="46" t="s">
        <v>723</v>
      </c>
      <c r="E4" s="44" t="s">
        <v>650</v>
      </c>
      <c r="F4" s="27" t="s">
        <v>175</v>
      </c>
      <c r="G4" s="27" t="s">
        <v>218</v>
      </c>
      <c r="H4" s="27" t="s">
        <v>648</v>
      </c>
      <c r="I4" s="27" t="s">
        <v>651</v>
      </c>
      <c r="J4" s="27" t="s">
        <v>649</v>
      </c>
      <c r="K4" s="27" t="s">
        <v>219</v>
      </c>
      <c r="L4" s="27" t="s">
        <v>29</v>
      </c>
      <c r="M4" s="27" t="s">
        <v>380</v>
      </c>
      <c r="N4" s="27" t="s">
        <v>652</v>
      </c>
      <c r="O4" s="27" t="s">
        <v>176</v>
      </c>
      <c r="P4" s="27" t="s">
        <v>220</v>
      </c>
      <c r="Q4" s="27" t="s">
        <v>177</v>
      </c>
      <c r="R4" s="27" t="s">
        <v>221</v>
      </c>
      <c r="S4" s="27" t="s">
        <v>178</v>
      </c>
      <c r="T4" s="27" t="s">
        <v>222</v>
      </c>
      <c r="U4" s="27" t="s">
        <v>653</v>
      </c>
      <c r="V4" s="27" t="s">
        <v>654</v>
      </c>
      <c r="W4" s="27" t="s">
        <v>179</v>
      </c>
      <c r="X4" s="27" t="s">
        <v>749</v>
      </c>
      <c r="Y4" s="27" t="s">
        <v>750</v>
      </c>
      <c r="Z4" s="27" t="s">
        <v>180</v>
      </c>
      <c r="AA4" s="27" t="s">
        <v>181</v>
      </c>
      <c r="AB4" s="27" t="s">
        <v>655</v>
      </c>
      <c r="AC4" s="39" t="s">
        <v>656</v>
      </c>
      <c r="AD4" s="44" t="s">
        <v>167</v>
      </c>
      <c r="AE4" s="27" t="s">
        <v>223</v>
      </c>
      <c r="AF4" s="27" t="s">
        <v>657</v>
      </c>
      <c r="AG4" s="27" t="s">
        <v>658</v>
      </c>
      <c r="AH4" s="27" t="s">
        <v>659</v>
      </c>
      <c r="AI4" s="27" t="s">
        <v>660</v>
      </c>
      <c r="AJ4" s="27" t="s">
        <v>168</v>
      </c>
      <c r="AK4" s="27" t="s">
        <v>169</v>
      </c>
      <c r="AL4" s="27" t="s">
        <v>661</v>
      </c>
      <c r="AM4" s="27" t="s">
        <v>170</v>
      </c>
      <c r="AN4" s="27" t="s">
        <v>171</v>
      </c>
      <c r="AO4" s="27" t="s">
        <v>662</v>
      </c>
      <c r="AP4" s="27" t="s">
        <v>172</v>
      </c>
      <c r="AQ4" s="39" t="s">
        <v>663</v>
      </c>
      <c r="AR4" s="44" t="s">
        <v>173</v>
      </c>
      <c r="AS4" s="27" t="s">
        <v>664</v>
      </c>
      <c r="AT4" s="27" t="s">
        <v>665</v>
      </c>
      <c r="AU4" s="27" t="s">
        <v>666</v>
      </c>
      <c r="AV4" s="27" t="s">
        <v>667</v>
      </c>
      <c r="AW4" s="27" t="s">
        <v>668</v>
      </c>
      <c r="AX4" s="27" t="s">
        <v>174</v>
      </c>
      <c r="AY4" s="27" t="s">
        <v>669</v>
      </c>
      <c r="AZ4" s="27" t="s">
        <v>670</v>
      </c>
      <c r="BA4" s="27" t="s">
        <v>671</v>
      </c>
      <c r="BB4" s="27" t="s">
        <v>440</v>
      </c>
      <c r="BC4" s="27" t="s">
        <v>217</v>
      </c>
      <c r="BD4" s="27" t="s">
        <v>672</v>
      </c>
      <c r="BE4" s="27" t="s">
        <v>673</v>
      </c>
      <c r="BF4" s="27" t="s">
        <v>674</v>
      </c>
      <c r="BG4" s="27" t="s">
        <v>675</v>
      </c>
      <c r="BH4" s="27" t="s">
        <v>676</v>
      </c>
      <c r="BI4" s="27" t="s">
        <v>677</v>
      </c>
      <c r="BJ4" s="27" t="s">
        <v>678</v>
      </c>
      <c r="BK4" s="27" t="s">
        <v>679</v>
      </c>
      <c r="BL4" s="27" t="s">
        <v>680</v>
      </c>
      <c r="BM4" s="27" t="s">
        <v>681</v>
      </c>
      <c r="BN4" s="39" t="s">
        <v>682</v>
      </c>
      <c r="BO4" s="44" t="s">
        <v>687</v>
      </c>
    </row>
    <row r="5" spans="1:67" ht="15">
      <c r="A5" s="24" t="s">
        <v>337</v>
      </c>
      <c r="B5" s="3" t="s">
        <v>190</v>
      </c>
      <c r="C5" s="29" t="s">
        <v>724</v>
      </c>
      <c r="D5" s="47" t="s">
        <v>690</v>
      </c>
      <c r="E5" s="45">
        <v>1363112</v>
      </c>
      <c r="F5" s="4">
        <v>740316</v>
      </c>
      <c r="G5" s="4"/>
      <c r="H5" s="4">
        <v>54890</v>
      </c>
      <c r="I5" s="4">
        <v>567906</v>
      </c>
      <c r="J5" s="4">
        <v>49801</v>
      </c>
      <c r="K5" s="4">
        <v>617707</v>
      </c>
      <c r="L5" s="4">
        <v>16721</v>
      </c>
      <c r="M5" s="4">
        <v>87154</v>
      </c>
      <c r="N5" s="4">
        <v>15474</v>
      </c>
      <c r="O5" s="4">
        <v>17419</v>
      </c>
      <c r="P5" s="4">
        <v>136768</v>
      </c>
      <c r="Q5" s="4">
        <v>3274</v>
      </c>
      <c r="R5" s="4"/>
      <c r="S5" s="4">
        <v>20792</v>
      </c>
      <c r="T5" s="4">
        <v>24066</v>
      </c>
      <c r="U5" s="4">
        <v>-2354</v>
      </c>
      <c r="V5" s="4">
        <v>728055</v>
      </c>
      <c r="W5" s="4">
        <v>547330</v>
      </c>
      <c r="X5" s="4"/>
      <c r="Y5" s="4"/>
      <c r="Z5" s="4">
        <v>14925</v>
      </c>
      <c r="AA5" s="4">
        <v>2338</v>
      </c>
      <c r="AB5" s="4">
        <v>163462</v>
      </c>
      <c r="AC5" s="40">
        <v>728055</v>
      </c>
      <c r="AD5" s="45">
        <v>132642</v>
      </c>
      <c r="AE5" s="4">
        <v>-69775</v>
      </c>
      <c r="AF5" s="4">
        <v>-22639</v>
      </c>
      <c r="AG5" s="4"/>
      <c r="AH5" s="4">
        <v>40228</v>
      </c>
      <c r="AI5" s="4">
        <v>7962</v>
      </c>
      <c r="AJ5" s="4"/>
      <c r="AK5" s="4">
        <v>-11</v>
      </c>
      <c r="AL5" s="4">
        <v>7657</v>
      </c>
      <c r="AM5" s="4">
        <v>-26748</v>
      </c>
      <c r="AN5" s="4"/>
      <c r="AO5" s="4">
        <v>29088</v>
      </c>
      <c r="AP5" s="4"/>
      <c r="AQ5" s="40">
        <v>29088</v>
      </c>
      <c r="AR5" s="45">
        <v>77356</v>
      </c>
      <c r="AS5" s="4">
        <v>8875</v>
      </c>
      <c r="AT5" s="4">
        <v>86231</v>
      </c>
      <c r="AU5" s="4">
        <v>0</v>
      </c>
      <c r="AV5" s="4">
        <v>1607</v>
      </c>
      <c r="AW5" s="4">
        <v>87838</v>
      </c>
      <c r="AX5" s="4">
        <v>24522</v>
      </c>
      <c r="AY5" s="4">
        <v>12414</v>
      </c>
      <c r="AZ5" s="4">
        <v>8368</v>
      </c>
      <c r="BA5" s="4">
        <v>8192</v>
      </c>
      <c r="BB5" s="4">
        <v>0</v>
      </c>
      <c r="BC5" s="4">
        <v>149</v>
      </c>
      <c r="BD5" s="4">
        <v>6373</v>
      </c>
      <c r="BE5" s="4">
        <v>0</v>
      </c>
      <c r="BF5" s="4">
        <v>617</v>
      </c>
      <c r="BG5" s="4">
        <v>60635</v>
      </c>
      <c r="BH5" s="4">
        <v>27203</v>
      </c>
      <c r="BI5" s="4">
        <v>21538</v>
      </c>
      <c r="BJ5" s="4">
        <v>17000</v>
      </c>
      <c r="BK5" s="4">
        <v>4538</v>
      </c>
      <c r="BL5" s="4">
        <v>23266</v>
      </c>
      <c r="BM5" s="4">
        <v>14779</v>
      </c>
      <c r="BN5" s="40">
        <v>8487</v>
      </c>
      <c r="BO5" s="45">
        <v>15406</v>
      </c>
    </row>
    <row r="6" spans="1:67" ht="15">
      <c r="A6" s="24" t="s">
        <v>544</v>
      </c>
      <c r="B6" s="3" t="s">
        <v>57</v>
      </c>
      <c r="C6" s="29" t="s">
        <v>724</v>
      </c>
      <c r="D6" s="47" t="s">
        <v>690</v>
      </c>
      <c r="E6" s="45">
        <v>1085518</v>
      </c>
      <c r="F6" s="4">
        <v>404056</v>
      </c>
      <c r="G6" s="4"/>
      <c r="H6" s="4">
        <v>70002</v>
      </c>
      <c r="I6" s="4">
        <v>611460</v>
      </c>
      <c r="J6" s="4">
        <v>5895</v>
      </c>
      <c r="K6" s="4">
        <v>617355</v>
      </c>
      <c r="L6" s="4">
        <v>3489</v>
      </c>
      <c r="M6" s="4">
        <v>72952</v>
      </c>
      <c r="N6" s="4">
        <v>3986</v>
      </c>
      <c r="O6" s="4">
        <v>6832</v>
      </c>
      <c r="P6" s="4">
        <v>87259</v>
      </c>
      <c r="Q6" s="4">
        <v>16388</v>
      </c>
      <c r="R6" s="4"/>
      <c r="S6" s="4">
        <v>28658</v>
      </c>
      <c r="T6" s="4">
        <v>45046</v>
      </c>
      <c r="U6" s="4">
        <v>0</v>
      </c>
      <c r="V6" s="4">
        <v>659568</v>
      </c>
      <c r="W6" s="4">
        <v>510174</v>
      </c>
      <c r="X6" s="4"/>
      <c r="Y6" s="4"/>
      <c r="Z6" s="4">
        <v>3258</v>
      </c>
      <c r="AA6" s="4">
        <v>1514</v>
      </c>
      <c r="AB6" s="4">
        <v>144622</v>
      </c>
      <c r="AC6" s="40">
        <v>659568</v>
      </c>
      <c r="AD6" s="45">
        <v>104620</v>
      </c>
      <c r="AE6" s="4">
        <v>-66916</v>
      </c>
      <c r="AF6" s="4">
        <v>-7277</v>
      </c>
      <c r="AG6" s="4"/>
      <c r="AH6" s="4">
        <v>30427</v>
      </c>
      <c r="AI6" s="4">
        <v>4718</v>
      </c>
      <c r="AJ6" s="4"/>
      <c r="AK6" s="4"/>
      <c r="AL6" s="4">
        <v>2626</v>
      </c>
      <c r="AM6" s="4">
        <v>-27594</v>
      </c>
      <c r="AN6" s="4"/>
      <c r="AO6" s="4">
        <v>10177</v>
      </c>
      <c r="AP6" s="4"/>
      <c r="AQ6" s="40">
        <v>10177</v>
      </c>
      <c r="AR6" s="45">
        <v>80226</v>
      </c>
      <c r="AS6" s="4">
        <v>7315</v>
      </c>
      <c r="AT6" s="4">
        <v>87541</v>
      </c>
      <c r="AU6" s="4">
        <v>0</v>
      </c>
      <c r="AV6" s="4">
        <v>812</v>
      </c>
      <c r="AW6" s="4">
        <v>88353</v>
      </c>
      <c r="AX6" s="4">
        <v>23854</v>
      </c>
      <c r="AY6" s="4">
        <v>9240</v>
      </c>
      <c r="AZ6" s="4">
        <v>9277</v>
      </c>
      <c r="BA6" s="4">
        <v>6277</v>
      </c>
      <c r="BB6" s="4">
        <v>0</v>
      </c>
      <c r="BC6" s="4">
        <v>214</v>
      </c>
      <c r="BD6" s="4">
        <v>11816</v>
      </c>
      <c r="BE6" s="4">
        <v>0</v>
      </c>
      <c r="BF6" s="4">
        <v>712</v>
      </c>
      <c r="BG6" s="4">
        <v>61390</v>
      </c>
      <c r="BH6" s="4">
        <v>26963</v>
      </c>
      <c r="BI6" s="4">
        <v>4724</v>
      </c>
      <c r="BJ6" s="4">
        <v>2578</v>
      </c>
      <c r="BK6" s="4">
        <v>2146</v>
      </c>
      <c r="BL6" s="4">
        <v>11543</v>
      </c>
      <c r="BM6" s="4">
        <v>10225</v>
      </c>
      <c r="BN6" s="40">
        <v>1318</v>
      </c>
      <c r="BO6" s="45">
        <v>16404</v>
      </c>
    </row>
    <row r="7" spans="1:67" ht="15">
      <c r="A7" s="24" t="s">
        <v>297</v>
      </c>
      <c r="B7" s="3" t="s">
        <v>253</v>
      </c>
      <c r="C7" s="29" t="s">
        <v>724</v>
      </c>
      <c r="D7" s="47" t="s">
        <v>690</v>
      </c>
      <c r="E7" s="45">
        <v>337515</v>
      </c>
      <c r="F7" s="4"/>
      <c r="G7" s="4"/>
      <c r="H7" s="4"/>
      <c r="I7" s="4">
        <v>337515</v>
      </c>
      <c r="J7" s="4">
        <v>1645</v>
      </c>
      <c r="K7" s="4">
        <v>339160</v>
      </c>
      <c r="L7" s="4">
        <v>305</v>
      </c>
      <c r="M7" s="4">
        <v>31895</v>
      </c>
      <c r="N7" s="4">
        <v>14670</v>
      </c>
      <c r="O7" s="4">
        <v>16273</v>
      </c>
      <c r="P7" s="4">
        <v>63143</v>
      </c>
      <c r="Q7" s="4">
        <v>9778</v>
      </c>
      <c r="R7" s="4"/>
      <c r="S7" s="4">
        <v>14794</v>
      </c>
      <c r="T7" s="4">
        <v>24572</v>
      </c>
      <c r="U7" s="4"/>
      <c r="V7" s="4">
        <v>377731</v>
      </c>
      <c r="W7" s="4">
        <v>208393</v>
      </c>
      <c r="X7" s="4"/>
      <c r="Y7" s="4"/>
      <c r="Z7" s="4"/>
      <c r="AA7" s="4">
        <v>4122</v>
      </c>
      <c r="AB7" s="4">
        <v>165216</v>
      </c>
      <c r="AC7" s="40">
        <v>377731</v>
      </c>
      <c r="AD7" s="45">
        <v>50339</v>
      </c>
      <c r="AE7" s="4">
        <v>-46148</v>
      </c>
      <c r="AF7" s="4">
        <v>-152</v>
      </c>
      <c r="AG7" s="4"/>
      <c r="AH7" s="4">
        <v>4039</v>
      </c>
      <c r="AI7" s="4">
        <v>248</v>
      </c>
      <c r="AJ7" s="4">
        <v>1134</v>
      </c>
      <c r="AK7" s="4"/>
      <c r="AL7" s="4">
        <v>788</v>
      </c>
      <c r="AM7" s="4">
        <v>-10709</v>
      </c>
      <c r="AN7" s="4"/>
      <c r="AO7" s="4">
        <v>-4500</v>
      </c>
      <c r="AP7" s="4"/>
      <c r="AQ7" s="40">
        <v>-4500</v>
      </c>
      <c r="AR7" s="45">
        <v>43124</v>
      </c>
      <c r="AS7" s="4">
        <v>4874</v>
      </c>
      <c r="AT7" s="4">
        <v>47998</v>
      </c>
      <c r="AU7" s="4"/>
      <c r="AV7" s="4"/>
      <c r="AW7" s="4">
        <v>47998</v>
      </c>
      <c r="AX7" s="4">
        <v>9562</v>
      </c>
      <c r="AY7" s="4">
        <v>4452</v>
      </c>
      <c r="AZ7" s="4">
        <v>7488</v>
      </c>
      <c r="BA7" s="4">
        <v>6808</v>
      </c>
      <c r="BB7" s="4"/>
      <c r="BC7" s="4">
        <v>536</v>
      </c>
      <c r="BD7" s="4">
        <v>8618</v>
      </c>
      <c r="BE7" s="4">
        <v>4124</v>
      </c>
      <c r="BF7" s="4">
        <v>3632</v>
      </c>
      <c r="BG7" s="4">
        <v>45220</v>
      </c>
      <c r="BH7" s="4">
        <v>2778</v>
      </c>
      <c r="BI7" s="4">
        <v>1960</v>
      </c>
      <c r="BJ7" s="4">
        <v>1013</v>
      </c>
      <c r="BK7" s="4">
        <v>947</v>
      </c>
      <c r="BL7" s="4">
        <v>381</v>
      </c>
      <c r="BM7" s="4">
        <v>67</v>
      </c>
      <c r="BN7" s="40">
        <v>314</v>
      </c>
      <c r="BO7" s="45">
        <v>11588</v>
      </c>
    </row>
    <row r="8" spans="1:67" ht="15">
      <c r="A8" s="24" t="s">
        <v>78</v>
      </c>
      <c r="B8" s="3" t="s">
        <v>527</v>
      </c>
      <c r="C8" s="29" t="s">
        <v>724</v>
      </c>
      <c r="D8" s="47" t="s">
        <v>690</v>
      </c>
      <c r="E8" s="45">
        <v>161279</v>
      </c>
      <c r="F8" s="4"/>
      <c r="G8" s="4"/>
      <c r="H8" s="4"/>
      <c r="I8" s="4">
        <v>161279</v>
      </c>
      <c r="J8" s="4">
        <v>1714</v>
      </c>
      <c r="K8" s="4">
        <v>162993</v>
      </c>
      <c r="L8" s="4">
        <v>255</v>
      </c>
      <c r="M8" s="4"/>
      <c r="N8" s="4">
        <v>4689</v>
      </c>
      <c r="O8" s="4">
        <v>1347</v>
      </c>
      <c r="P8" s="4">
        <v>6291</v>
      </c>
      <c r="Q8" s="4">
        <v>3385</v>
      </c>
      <c r="R8" s="4"/>
      <c r="S8" s="4">
        <v>2588</v>
      </c>
      <c r="T8" s="4">
        <v>5973</v>
      </c>
      <c r="U8" s="4"/>
      <c r="V8" s="4">
        <v>163311</v>
      </c>
      <c r="W8" s="4">
        <v>90305</v>
      </c>
      <c r="X8" s="4"/>
      <c r="Y8" s="4"/>
      <c r="Z8" s="4">
        <v>590</v>
      </c>
      <c r="AA8" s="4">
        <v>863</v>
      </c>
      <c r="AB8" s="4">
        <v>71553</v>
      </c>
      <c r="AC8" s="40">
        <v>163311</v>
      </c>
      <c r="AD8" s="45">
        <v>18418</v>
      </c>
      <c r="AE8" s="4">
        <v>-12044</v>
      </c>
      <c r="AF8" s="4">
        <v>-312</v>
      </c>
      <c r="AG8" s="4">
        <v>0</v>
      </c>
      <c r="AH8" s="4">
        <v>6062</v>
      </c>
      <c r="AI8" s="4">
        <v>288</v>
      </c>
      <c r="AJ8" s="4">
        <v>584</v>
      </c>
      <c r="AK8" s="4"/>
      <c r="AL8" s="4">
        <v>13</v>
      </c>
      <c r="AM8" s="4">
        <v>-3379</v>
      </c>
      <c r="AN8" s="4"/>
      <c r="AO8" s="4">
        <v>3568</v>
      </c>
      <c r="AP8" s="4"/>
      <c r="AQ8" s="40">
        <v>3568</v>
      </c>
      <c r="AR8" s="45">
        <v>16811</v>
      </c>
      <c r="AS8" s="4">
        <v>1093</v>
      </c>
      <c r="AT8" s="4">
        <v>17904</v>
      </c>
      <c r="AU8" s="4"/>
      <c r="AV8" s="4"/>
      <c r="AW8" s="4">
        <v>17904</v>
      </c>
      <c r="AX8" s="4">
        <v>3159</v>
      </c>
      <c r="AY8" s="4">
        <v>1529</v>
      </c>
      <c r="AZ8" s="4">
        <v>2259</v>
      </c>
      <c r="BA8" s="4">
        <v>1914</v>
      </c>
      <c r="BB8" s="4"/>
      <c r="BC8" s="4">
        <v>147</v>
      </c>
      <c r="BD8" s="4">
        <v>2836</v>
      </c>
      <c r="BE8" s="4"/>
      <c r="BF8" s="4"/>
      <c r="BG8" s="4">
        <v>11844</v>
      </c>
      <c r="BH8" s="4">
        <v>6060</v>
      </c>
      <c r="BI8" s="4">
        <v>400</v>
      </c>
      <c r="BJ8" s="4">
        <v>512</v>
      </c>
      <c r="BK8" s="4">
        <v>-112</v>
      </c>
      <c r="BL8" s="4">
        <v>114</v>
      </c>
      <c r="BM8" s="4">
        <v>0</v>
      </c>
      <c r="BN8" s="40">
        <v>114</v>
      </c>
      <c r="BO8" s="45">
        <v>4111</v>
      </c>
    </row>
    <row r="9" spans="1:67" ht="15">
      <c r="A9" s="24" t="s">
        <v>373</v>
      </c>
      <c r="B9" s="3" t="s">
        <v>260</v>
      </c>
      <c r="C9" s="29" t="s">
        <v>724</v>
      </c>
      <c r="D9" s="47" t="s">
        <v>689</v>
      </c>
      <c r="E9" s="45">
        <v>194096</v>
      </c>
      <c r="F9" s="4"/>
      <c r="G9" s="4"/>
      <c r="H9" s="4"/>
      <c r="I9" s="4">
        <v>194096</v>
      </c>
      <c r="J9" s="4">
        <v>2503</v>
      </c>
      <c r="K9" s="4">
        <v>196599</v>
      </c>
      <c r="L9" s="4">
        <v>0</v>
      </c>
      <c r="M9" s="4">
        <v>527</v>
      </c>
      <c r="N9" s="4">
        <v>10401</v>
      </c>
      <c r="O9" s="4">
        <v>1223</v>
      </c>
      <c r="P9" s="4">
        <v>12151</v>
      </c>
      <c r="Q9" s="4">
        <v>2000</v>
      </c>
      <c r="R9" s="4"/>
      <c r="S9" s="4">
        <v>4039</v>
      </c>
      <c r="T9" s="4">
        <v>6039</v>
      </c>
      <c r="U9" s="4">
        <v>-3598</v>
      </c>
      <c r="V9" s="4">
        <v>199113</v>
      </c>
      <c r="W9" s="4">
        <v>91352</v>
      </c>
      <c r="X9" s="4"/>
      <c r="Y9" s="4"/>
      <c r="Z9" s="4">
        <v>230</v>
      </c>
      <c r="AA9" s="4"/>
      <c r="AB9" s="4">
        <v>107531</v>
      </c>
      <c r="AC9" s="40">
        <v>199113</v>
      </c>
      <c r="AD9" s="45">
        <v>20224</v>
      </c>
      <c r="AE9" s="4">
        <v>-13619</v>
      </c>
      <c r="AF9" s="4">
        <v>0</v>
      </c>
      <c r="AG9" s="4">
        <v>0</v>
      </c>
      <c r="AH9" s="4">
        <v>6605</v>
      </c>
      <c r="AI9" s="4">
        <v>439</v>
      </c>
      <c r="AJ9" s="4">
        <v>0</v>
      </c>
      <c r="AK9" s="4">
        <v>301</v>
      </c>
      <c r="AL9" s="4">
        <v>40</v>
      </c>
      <c r="AM9" s="4">
        <v>-3854</v>
      </c>
      <c r="AN9" s="4">
        <v>0</v>
      </c>
      <c r="AO9" s="4">
        <v>3531</v>
      </c>
      <c r="AP9" s="4">
        <v>0</v>
      </c>
      <c r="AQ9" s="40">
        <v>3531</v>
      </c>
      <c r="AR9" s="45">
        <v>18356</v>
      </c>
      <c r="AS9" s="4">
        <v>1050</v>
      </c>
      <c r="AT9" s="4">
        <v>19406</v>
      </c>
      <c r="AU9" s="4"/>
      <c r="AV9" s="4"/>
      <c r="AW9" s="4">
        <v>19406</v>
      </c>
      <c r="AX9" s="4">
        <v>3589</v>
      </c>
      <c r="AY9" s="4">
        <v>1710</v>
      </c>
      <c r="AZ9" s="4">
        <v>3504</v>
      </c>
      <c r="BA9" s="4">
        <v>2234</v>
      </c>
      <c r="BB9" s="4"/>
      <c r="BC9" s="4">
        <v>208</v>
      </c>
      <c r="BD9" s="4">
        <v>2135</v>
      </c>
      <c r="BE9" s="4"/>
      <c r="BF9" s="4"/>
      <c r="BG9" s="4">
        <v>13380</v>
      </c>
      <c r="BH9" s="4">
        <v>6026</v>
      </c>
      <c r="BI9" s="4">
        <v>200</v>
      </c>
      <c r="BJ9" s="4">
        <v>178</v>
      </c>
      <c r="BK9" s="4">
        <v>22</v>
      </c>
      <c r="BL9" s="4">
        <v>618</v>
      </c>
      <c r="BM9" s="4">
        <v>61</v>
      </c>
      <c r="BN9" s="40">
        <v>557</v>
      </c>
      <c r="BO9" s="45">
        <v>4172</v>
      </c>
    </row>
    <row r="10" spans="1:67" ht="15">
      <c r="A10" s="24" t="s">
        <v>31</v>
      </c>
      <c r="B10" s="3" t="s">
        <v>30</v>
      </c>
      <c r="C10" s="29" t="s">
        <v>724</v>
      </c>
      <c r="D10" s="47" t="s">
        <v>690</v>
      </c>
      <c r="E10" s="45">
        <v>480843</v>
      </c>
      <c r="F10" s="4">
        <v>173783</v>
      </c>
      <c r="G10" s="4"/>
      <c r="H10" s="4">
        <v>19538</v>
      </c>
      <c r="I10" s="4">
        <v>287522</v>
      </c>
      <c r="J10" s="4">
        <v>34344</v>
      </c>
      <c r="K10" s="4">
        <v>321866</v>
      </c>
      <c r="L10" s="4">
        <v>2650</v>
      </c>
      <c r="M10" s="4"/>
      <c r="N10" s="4">
        <v>2815</v>
      </c>
      <c r="O10" s="4">
        <v>9082</v>
      </c>
      <c r="P10" s="4">
        <v>14547</v>
      </c>
      <c r="Q10" s="4">
        <v>3328</v>
      </c>
      <c r="R10" s="4"/>
      <c r="S10" s="4">
        <v>16133</v>
      </c>
      <c r="T10" s="4">
        <v>19461</v>
      </c>
      <c r="U10" s="4"/>
      <c r="V10" s="4">
        <v>316952</v>
      </c>
      <c r="W10" s="4">
        <v>264791</v>
      </c>
      <c r="X10" s="4"/>
      <c r="Y10" s="4"/>
      <c r="Z10" s="4">
        <v>929</v>
      </c>
      <c r="AA10" s="4"/>
      <c r="AB10" s="4">
        <v>51232</v>
      </c>
      <c r="AC10" s="40">
        <v>316952</v>
      </c>
      <c r="AD10" s="45">
        <v>48456</v>
      </c>
      <c r="AE10" s="4">
        <v>-34171</v>
      </c>
      <c r="AF10" s="4">
        <v>-2073</v>
      </c>
      <c r="AG10" s="4"/>
      <c r="AH10" s="4">
        <v>12212</v>
      </c>
      <c r="AI10" s="4">
        <v>85</v>
      </c>
      <c r="AJ10" s="4">
        <v>473</v>
      </c>
      <c r="AK10" s="4"/>
      <c r="AL10" s="4">
        <v>5</v>
      </c>
      <c r="AM10" s="4">
        <v>-9408</v>
      </c>
      <c r="AN10" s="4"/>
      <c r="AO10" s="4">
        <v>3367</v>
      </c>
      <c r="AP10" s="4"/>
      <c r="AQ10" s="40">
        <v>3367</v>
      </c>
      <c r="AR10" s="45">
        <v>24124</v>
      </c>
      <c r="AS10" s="4">
        <v>11618</v>
      </c>
      <c r="AT10" s="4">
        <v>35742</v>
      </c>
      <c r="AU10" s="4"/>
      <c r="AV10" s="4"/>
      <c r="AW10" s="4">
        <v>35742</v>
      </c>
      <c r="AX10" s="4">
        <v>4614</v>
      </c>
      <c r="AY10" s="4">
        <v>11370</v>
      </c>
      <c r="AZ10" s="4">
        <v>4428</v>
      </c>
      <c r="BA10" s="4">
        <v>1865</v>
      </c>
      <c r="BB10" s="4"/>
      <c r="BC10" s="4">
        <v>243</v>
      </c>
      <c r="BD10" s="4">
        <v>2907</v>
      </c>
      <c r="BE10" s="4">
        <v>0</v>
      </c>
      <c r="BF10" s="4"/>
      <c r="BG10" s="4">
        <v>25427</v>
      </c>
      <c r="BH10" s="4">
        <v>10315</v>
      </c>
      <c r="BI10" s="4">
        <v>4834</v>
      </c>
      <c r="BJ10" s="4">
        <v>3668</v>
      </c>
      <c r="BK10" s="4">
        <v>1166</v>
      </c>
      <c r="BL10" s="4">
        <v>7880</v>
      </c>
      <c r="BM10" s="4">
        <v>7149</v>
      </c>
      <c r="BN10" s="40">
        <v>731</v>
      </c>
      <c r="BO10" s="45">
        <v>7540</v>
      </c>
    </row>
    <row r="11" spans="1:67" ht="15">
      <c r="A11" s="24" t="s">
        <v>482</v>
      </c>
      <c r="B11" s="3" t="s">
        <v>481</v>
      </c>
      <c r="C11" s="29" t="s">
        <v>724</v>
      </c>
      <c r="D11" s="47" t="s">
        <v>689</v>
      </c>
      <c r="E11" s="45">
        <v>207925</v>
      </c>
      <c r="F11" s="4">
        <v>22681</v>
      </c>
      <c r="G11" s="4">
        <v>13190</v>
      </c>
      <c r="H11" s="4">
        <v>21724</v>
      </c>
      <c r="I11" s="4">
        <v>150330</v>
      </c>
      <c r="J11" s="4">
        <v>642</v>
      </c>
      <c r="K11" s="4">
        <v>150972</v>
      </c>
      <c r="L11" s="4">
        <v>188</v>
      </c>
      <c r="M11" s="4">
        <v>0</v>
      </c>
      <c r="N11" s="4">
        <v>1948</v>
      </c>
      <c r="O11" s="4">
        <v>3376</v>
      </c>
      <c r="P11" s="4">
        <v>5512</v>
      </c>
      <c r="Q11" s="4">
        <v>0</v>
      </c>
      <c r="R11" s="4">
        <v>0</v>
      </c>
      <c r="S11" s="4">
        <v>6707</v>
      </c>
      <c r="T11" s="4">
        <v>6707</v>
      </c>
      <c r="U11" s="4">
        <v>-3676</v>
      </c>
      <c r="V11" s="4">
        <v>146101</v>
      </c>
      <c r="W11" s="4">
        <v>133900</v>
      </c>
      <c r="X11" s="4">
        <v>0</v>
      </c>
      <c r="Y11" s="4">
        <v>0</v>
      </c>
      <c r="Z11" s="4">
        <v>2898</v>
      </c>
      <c r="AA11" s="4">
        <v>0</v>
      </c>
      <c r="AB11" s="4">
        <v>9303</v>
      </c>
      <c r="AC11" s="40">
        <v>146101</v>
      </c>
      <c r="AD11" s="45">
        <v>27418</v>
      </c>
      <c r="AE11" s="4">
        <v>-18473</v>
      </c>
      <c r="AF11" s="4">
        <v>-281</v>
      </c>
      <c r="AG11" s="4">
        <v>0</v>
      </c>
      <c r="AH11" s="4">
        <v>8664</v>
      </c>
      <c r="AI11" s="4">
        <v>330</v>
      </c>
      <c r="AJ11" s="4">
        <v>798</v>
      </c>
      <c r="AK11" s="4">
        <v>-115</v>
      </c>
      <c r="AL11" s="4">
        <v>16</v>
      </c>
      <c r="AM11" s="4">
        <v>-5860</v>
      </c>
      <c r="AN11" s="4">
        <v>350</v>
      </c>
      <c r="AO11" s="4">
        <v>4183</v>
      </c>
      <c r="AP11" s="4">
        <v>-12</v>
      </c>
      <c r="AQ11" s="40">
        <v>4171</v>
      </c>
      <c r="AR11" s="45">
        <v>20763</v>
      </c>
      <c r="AS11" s="4">
        <v>318</v>
      </c>
      <c r="AT11" s="4">
        <v>21081</v>
      </c>
      <c r="AU11" s="4">
        <v>0</v>
      </c>
      <c r="AV11" s="4">
        <v>272</v>
      </c>
      <c r="AW11" s="4">
        <v>21353</v>
      </c>
      <c r="AX11" s="4">
        <v>2559</v>
      </c>
      <c r="AY11" s="4">
        <v>1053</v>
      </c>
      <c r="AZ11" s="4">
        <v>3571</v>
      </c>
      <c r="BA11" s="4">
        <v>867</v>
      </c>
      <c r="BB11" s="4">
        <v>3726</v>
      </c>
      <c r="BC11" s="4">
        <v>181</v>
      </c>
      <c r="BD11" s="4">
        <v>2907</v>
      </c>
      <c r="BE11" s="4">
        <v>50</v>
      </c>
      <c r="BF11" s="4">
        <v>110</v>
      </c>
      <c r="BG11" s="4">
        <v>15024</v>
      </c>
      <c r="BH11" s="4">
        <v>6329</v>
      </c>
      <c r="BI11" s="4">
        <v>392</v>
      </c>
      <c r="BJ11" s="4">
        <v>420</v>
      </c>
      <c r="BK11" s="4">
        <v>-28</v>
      </c>
      <c r="BL11" s="4">
        <v>5673</v>
      </c>
      <c r="BM11" s="4">
        <v>3310</v>
      </c>
      <c r="BN11" s="40">
        <v>2363</v>
      </c>
      <c r="BO11" s="45">
        <v>5432</v>
      </c>
    </row>
    <row r="12" spans="1:67" ht="15">
      <c r="A12" s="24" t="s">
        <v>590</v>
      </c>
      <c r="B12" s="3" t="s">
        <v>587</v>
      </c>
      <c r="C12" s="29" t="s">
        <v>724</v>
      </c>
      <c r="D12" s="47" t="s">
        <v>690</v>
      </c>
      <c r="E12" s="45">
        <v>416929</v>
      </c>
      <c r="F12" s="4">
        <v>220811</v>
      </c>
      <c r="G12" s="4"/>
      <c r="H12" s="4">
        <v>20156</v>
      </c>
      <c r="I12" s="4">
        <v>175962</v>
      </c>
      <c r="J12" s="4">
        <v>7904</v>
      </c>
      <c r="K12" s="4">
        <v>183866</v>
      </c>
      <c r="L12" s="4">
        <v>1800</v>
      </c>
      <c r="M12" s="4"/>
      <c r="N12" s="4">
        <v>6278</v>
      </c>
      <c r="O12" s="4">
        <v>4339</v>
      </c>
      <c r="P12" s="4">
        <v>12417</v>
      </c>
      <c r="Q12" s="4">
        <v>20225</v>
      </c>
      <c r="R12" s="4"/>
      <c r="S12" s="4">
        <v>8050</v>
      </c>
      <c r="T12" s="4">
        <v>28275</v>
      </c>
      <c r="U12" s="4"/>
      <c r="V12" s="4">
        <v>168008</v>
      </c>
      <c r="W12" s="4">
        <v>124486</v>
      </c>
      <c r="X12" s="4"/>
      <c r="Y12" s="4"/>
      <c r="Z12" s="4">
        <v>646</v>
      </c>
      <c r="AA12" s="4"/>
      <c r="AB12" s="4">
        <v>42876</v>
      </c>
      <c r="AC12" s="40">
        <v>168008</v>
      </c>
      <c r="AD12" s="45">
        <v>40447</v>
      </c>
      <c r="AE12" s="4">
        <v>-24787</v>
      </c>
      <c r="AF12" s="4">
        <v>-366</v>
      </c>
      <c r="AG12" s="4"/>
      <c r="AH12" s="4">
        <v>15294</v>
      </c>
      <c r="AI12" s="4">
        <v>2263</v>
      </c>
      <c r="AJ12" s="4">
        <v>355</v>
      </c>
      <c r="AK12" s="4"/>
      <c r="AL12" s="4">
        <v>667</v>
      </c>
      <c r="AM12" s="4">
        <v>-8081</v>
      </c>
      <c r="AN12" s="4"/>
      <c r="AO12" s="4">
        <v>10498</v>
      </c>
      <c r="AP12" s="4"/>
      <c r="AQ12" s="40">
        <v>10498</v>
      </c>
      <c r="AR12" s="45">
        <v>29159</v>
      </c>
      <c r="AS12" s="4">
        <v>4475</v>
      </c>
      <c r="AT12" s="4">
        <v>33634</v>
      </c>
      <c r="AU12" s="4">
        <v>0</v>
      </c>
      <c r="AV12" s="4"/>
      <c r="AW12" s="4">
        <v>33634</v>
      </c>
      <c r="AX12" s="4">
        <v>3698</v>
      </c>
      <c r="AY12" s="4">
        <v>4061</v>
      </c>
      <c r="AZ12" s="4">
        <v>4191</v>
      </c>
      <c r="BA12" s="4">
        <v>3153</v>
      </c>
      <c r="BB12" s="4">
        <v>580</v>
      </c>
      <c r="BC12" s="4">
        <v>317</v>
      </c>
      <c r="BD12" s="4">
        <v>2638</v>
      </c>
      <c r="BE12" s="4"/>
      <c r="BF12" s="4">
        <v>1287</v>
      </c>
      <c r="BG12" s="4">
        <v>19925</v>
      </c>
      <c r="BH12" s="4">
        <v>13709</v>
      </c>
      <c r="BI12" s="4">
        <v>6813</v>
      </c>
      <c r="BJ12" s="4">
        <v>5228</v>
      </c>
      <c r="BK12" s="4">
        <v>1585</v>
      </c>
      <c r="BL12" s="4">
        <v>0</v>
      </c>
      <c r="BM12" s="4">
        <v>0</v>
      </c>
      <c r="BN12" s="40">
        <v>0</v>
      </c>
      <c r="BO12" s="45">
        <v>5816</v>
      </c>
    </row>
    <row r="13" spans="1:67" ht="15">
      <c r="A13" s="24" t="s">
        <v>637</v>
      </c>
      <c r="B13" s="3" t="s">
        <v>3</v>
      </c>
      <c r="C13" s="29" t="s">
        <v>724</v>
      </c>
      <c r="D13" s="47" t="s">
        <v>690</v>
      </c>
      <c r="E13" s="45">
        <v>112792</v>
      </c>
      <c r="F13" s="4">
        <v>57136</v>
      </c>
      <c r="G13" s="4">
        <v>27610</v>
      </c>
      <c r="H13" s="4">
        <v>4382</v>
      </c>
      <c r="I13" s="4">
        <v>23664</v>
      </c>
      <c r="J13" s="4">
        <v>3194</v>
      </c>
      <c r="K13" s="4">
        <v>26858</v>
      </c>
      <c r="L13" s="4"/>
      <c r="M13" s="4"/>
      <c r="N13" s="4">
        <v>10394</v>
      </c>
      <c r="O13" s="4">
        <v>3491</v>
      </c>
      <c r="P13" s="4">
        <v>13885</v>
      </c>
      <c r="Q13" s="4">
        <v>468</v>
      </c>
      <c r="R13" s="4"/>
      <c r="S13" s="4">
        <v>7611</v>
      </c>
      <c r="T13" s="4">
        <v>8079</v>
      </c>
      <c r="U13" s="4"/>
      <c r="V13" s="4">
        <v>32664</v>
      </c>
      <c r="W13" s="4">
        <v>10375</v>
      </c>
      <c r="X13" s="4"/>
      <c r="Y13" s="4"/>
      <c r="Z13" s="4">
        <v>1037</v>
      </c>
      <c r="AA13" s="4">
        <v>6</v>
      </c>
      <c r="AB13" s="4">
        <v>21246</v>
      </c>
      <c r="AC13" s="40">
        <v>32664</v>
      </c>
      <c r="AD13" s="45">
        <v>32361</v>
      </c>
      <c r="AE13" s="4">
        <v>-29309</v>
      </c>
      <c r="AF13" s="4">
        <v>-2101</v>
      </c>
      <c r="AG13" s="4"/>
      <c r="AH13" s="4">
        <v>951</v>
      </c>
      <c r="AI13" s="4">
        <v>-14</v>
      </c>
      <c r="AJ13" s="4"/>
      <c r="AK13" s="4"/>
      <c r="AL13" s="4">
        <v>40</v>
      </c>
      <c r="AM13" s="4">
        <v>-471</v>
      </c>
      <c r="AN13" s="4"/>
      <c r="AO13" s="4">
        <v>506</v>
      </c>
      <c r="AP13" s="4"/>
      <c r="AQ13" s="40">
        <v>506</v>
      </c>
      <c r="AR13" s="45">
        <v>7279</v>
      </c>
      <c r="AS13" s="4">
        <v>5398</v>
      </c>
      <c r="AT13" s="4">
        <v>12677</v>
      </c>
      <c r="AU13" s="4">
        <v>0</v>
      </c>
      <c r="AV13" s="4">
        <v>3984</v>
      </c>
      <c r="AW13" s="4">
        <v>16661</v>
      </c>
      <c r="AX13" s="4">
        <v>3630</v>
      </c>
      <c r="AY13" s="4">
        <v>3650</v>
      </c>
      <c r="AZ13" s="4">
        <v>3015</v>
      </c>
      <c r="BA13" s="4">
        <v>634</v>
      </c>
      <c r="BB13" s="4">
        <v>721</v>
      </c>
      <c r="BC13" s="4">
        <v>-73</v>
      </c>
      <c r="BD13" s="4">
        <v>647</v>
      </c>
      <c r="BE13" s="4">
        <v>0</v>
      </c>
      <c r="BF13" s="4">
        <v>2652</v>
      </c>
      <c r="BG13" s="4">
        <v>14876</v>
      </c>
      <c r="BH13" s="4">
        <v>1785</v>
      </c>
      <c r="BI13" s="4">
        <v>12318</v>
      </c>
      <c r="BJ13" s="4">
        <v>12602</v>
      </c>
      <c r="BK13" s="4">
        <v>-284</v>
      </c>
      <c r="BL13" s="4">
        <v>3382</v>
      </c>
      <c r="BM13" s="4">
        <v>3932</v>
      </c>
      <c r="BN13" s="40">
        <v>-550</v>
      </c>
      <c r="BO13" s="45">
        <v>2206</v>
      </c>
    </row>
    <row r="14" spans="1:67" ht="15">
      <c r="A14" s="24" t="s">
        <v>594</v>
      </c>
      <c r="B14" s="3">
        <v>4673</v>
      </c>
      <c r="C14" s="29" t="s">
        <v>724</v>
      </c>
      <c r="D14" s="47" t="s">
        <v>690</v>
      </c>
      <c r="E14" s="45">
        <v>2886285</v>
      </c>
      <c r="F14" s="4">
        <v>900093</v>
      </c>
      <c r="G14" s="4">
        <v>64009</v>
      </c>
      <c r="H14" s="4">
        <v>241501</v>
      </c>
      <c r="I14" s="4">
        <v>1680682</v>
      </c>
      <c r="J14" s="4">
        <v>77446</v>
      </c>
      <c r="K14" s="4">
        <v>1758128</v>
      </c>
      <c r="L14" s="4">
        <v>21510</v>
      </c>
      <c r="M14" s="4">
        <v>75444</v>
      </c>
      <c r="N14" s="4">
        <v>62091</v>
      </c>
      <c r="O14" s="4">
        <v>20506</v>
      </c>
      <c r="P14" s="4">
        <v>179551</v>
      </c>
      <c r="Q14" s="4">
        <v>6574</v>
      </c>
      <c r="R14" s="4"/>
      <c r="S14" s="4">
        <v>103116</v>
      </c>
      <c r="T14" s="4">
        <v>109690</v>
      </c>
      <c r="U14" s="4">
        <v>-26799</v>
      </c>
      <c r="V14" s="4">
        <v>1801190</v>
      </c>
      <c r="W14" s="4">
        <v>45468</v>
      </c>
      <c r="X14" s="4">
        <v>1258666</v>
      </c>
      <c r="Y14" s="4">
        <v>472</v>
      </c>
      <c r="Z14" s="4">
        <v>7494</v>
      </c>
      <c r="AA14" s="4"/>
      <c r="AB14" s="4">
        <v>489090</v>
      </c>
      <c r="AC14" s="40">
        <v>1801190</v>
      </c>
      <c r="AD14" s="45">
        <v>292954</v>
      </c>
      <c r="AE14" s="4">
        <v>-161940</v>
      </c>
      <c r="AF14" s="4">
        <v>-12761</v>
      </c>
      <c r="AG14" s="4">
        <v>0</v>
      </c>
      <c r="AH14" s="4">
        <v>118253</v>
      </c>
      <c r="AI14" s="4">
        <v>202</v>
      </c>
      <c r="AJ14" s="4">
        <v>6409</v>
      </c>
      <c r="AK14" s="4">
        <v>144</v>
      </c>
      <c r="AL14" s="4">
        <v>4860</v>
      </c>
      <c r="AM14" s="4">
        <v>-51598</v>
      </c>
      <c r="AN14" s="4">
        <v>0</v>
      </c>
      <c r="AO14" s="4">
        <v>78270</v>
      </c>
      <c r="AP14" s="4">
        <v>-2</v>
      </c>
      <c r="AQ14" s="40">
        <v>78268</v>
      </c>
      <c r="AR14" s="45">
        <v>244834</v>
      </c>
      <c r="AS14" s="4">
        <v>18140</v>
      </c>
      <c r="AT14" s="4">
        <v>262974</v>
      </c>
      <c r="AU14" s="4">
        <v>54</v>
      </c>
      <c r="AV14" s="4">
        <v>887</v>
      </c>
      <c r="AW14" s="4">
        <v>263915</v>
      </c>
      <c r="AX14" s="4">
        <v>30950</v>
      </c>
      <c r="AY14" s="4">
        <v>20619</v>
      </c>
      <c r="AZ14" s="4">
        <v>36023</v>
      </c>
      <c r="BA14" s="4">
        <v>15830</v>
      </c>
      <c r="BB14" s="4">
        <v>14983</v>
      </c>
      <c r="BC14" s="4">
        <v>3462</v>
      </c>
      <c r="BD14" s="4">
        <v>26374</v>
      </c>
      <c r="BE14" s="4">
        <v>-1780</v>
      </c>
      <c r="BF14" s="4">
        <v>671</v>
      </c>
      <c r="BG14" s="4">
        <v>147132</v>
      </c>
      <c r="BH14" s="4">
        <v>116783</v>
      </c>
      <c r="BI14" s="4">
        <v>24932</v>
      </c>
      <c r="BJ14" s="4">
        <v>26068</v>
      </c>
      <c r="BK14" s="4">
        <v>-1136</v>
      </c>
      <c r="BL14" s="4">
        <v>4107</v>
      </c>
      <c r="BM14" s="4">
        <v>1501</v>
      </c>
      <c r="BN14" s="40">
        <v>2606</v>
      </c>
      <c r="BO14" s="45">
        <v>51426</v>
      </c>
    </row>
    <row r="15" spans="1:67" ht="15">
      <c r="A15" s="24" t="s">
        <v>338</v>
      </c>
      <c r="B15" s="3" t="s">
        <v>20</v>
      </c>
      <c r="C15" s="29" t="s">
        <v>724</v>
      </c>
      <c r="D15" s="47" t="s">
        <v>690</v>
      </c>
      <c r="E15" s="45">
        <v>669831</v>
      </c>
      <c r="F15" s="4">
        <v>229159</v>
      </c>
      <c r="G15" s="4">
        <v>33736</v>
      </c>
      <c r="H15" s="4">
        <v>28788</v>
      </c>
      <c r="I15" s="4">
        <v>378148</v>
      </c>
      <c r="J15" s="4">
        <v>5225</v>
      </c>
      <c r="K15" s="4">
        <v>383373</v>
      </c>
      <c r="L15" s="4">
        <v>618</v>
      </c>
      <c r="M15" s="4">
        <v>0</v>
      </c>
      <c r="N15" s="4">
        <v>14363</v>
      </c>
      <c r="O15" s="4">
        <v>22748</v>
      </c>
      <c r="P15" s="4">
        <v>37729</v>
      </c>
      <c r="Q15" s="4">
        <v>585</v>
      </c>
      <c r="R15" s="4">
        <v>0</v>
      </c>
      <c r="S15" s="4">
        <v>15643</v>
      </c>
      <c r="T15" s="4">
        <v>16228</v>
      </c>
      <c r="U15" s="4"/>
      <c r="V15" s="4">
        <v>404874</v>
      </c>
      <c r="W15" s="4">
        <v>374443</v>
      </c>
      <c r="X15" s="4">
        <v>0</v>
      </c>
      <c r="Y15" s="4">
        <v>0</v>
      </c>
      <c r="Z15" s="4">
        <v>15952</v>
      </c>
      <c r="AA15" s="4">
        <v>2339</v>
      </c>
      <c r="AB15" s="4">
        <v>12140</v>
      </c>
      <c r="AC15" s="40">
        <v>404874</v>
      </c>
      <c r="AD15" s="45">
        <v>59990</v>
      </c>
      <c r="AE15" s="4">
        <v>-29998</v>
      </c>
      <c r="AF15" s="4">
        <v>-5194</v>
      </c>
      <c r="AG15" s="4">
        <v>0</v>
      </c>
      <c r="AH15" s="4">
        <v>24798</v>
      </c>
      <c r="AI15" s="4">
        <v>886</v>
      </c>
      <c r="AJ15" s="4">
        <v>-7850</v>
      </c>
      <c r="AK15" s="4">
        <v>0</v>
      </c>
      <c r="AL15" s="4">
        <v>461</v>
      </c>
      <c r="AM15" s="4">
        <v>-19570</v>
      </c>
      <c r="AN15" s="4">
        <v>0</v>
      </c>
      <c r="AO15" s="4">
        <v>-1275</v>
      </c>
      <c r="AP15" s="4">
        <v>1845</v>
      </c>
      <c r="AQ15" s="40">
        <v>570</v>
      </c>
      <c r="AR15" s="45">
        <v>43117</v>
      </c>
      <c r="AS15" s="4">
        <v>4423</v>
      </c>
      <c r="AT15" s="4">
        <v>47540</v>
      </c>
      <c r="AU15" s="4">
        <v>841</v>
      </c>
      <c r="AV15" s="4">
        <v>48</v>
      </c>
      <c r="AW15" s="4">
        <v>48429</v>
      </c>
      <c r="AX15" s="4">
        <v>7288</v>
      </c>
      <c r="AY15" s="4">
        <v>8225</v>
      </c>
      <c r="AZ15" s="4">
        <v>4735</v>
      </c>
      <c r="BA15" s="4">
        <v>1162</v>
      </c>
      <c r="BB15" s="4">
        <v>989</v>
      </c>
      <c r="BC15" s="4">
        <v>531</v>
      </c>
      <c r="BD15" s="4">
        <v>3319</v>
      </c>
      <c r="BE15" s="4">
        <v>-47</v>
      </c>
      <c r="BF15" s="4">
        <v>423</v>
      </c>
      <c r="BG15" s="4">
        <v>26625</v>
      </c>
      <c r="BH15" s="4">
        <v>21804</v>
      </c>
      <c r="BI15" s="4">
        <v>10566</v>
      </c>
      <c r="BJ15" s="4">
        <v>8146</v>
      </c>
      <c r="BK15" s="4">
        <v>2420</v>
      </c>
      <c r="BL15" s="4">
        <v>995</v>
      </c>
      <c r="BM15" s="4">
        <v>421</v>
      </c>
      <c r="BN15" s="40">
        <v>574</v>
      </c>
      <c r="BO15" s="45">
        <v>9809</v>
      </c>
    </row>
    <row r="16" spans="1:67" ht="15">
      <c r="A16" s="24" t="s">
        <v>351</v>
      </c>
      <c r="B16" s="3" t="s">
        <v>350</v>
      </c>
      <c r="C16" s="29" t="s">
        <v>724</v>
      </c>
      <c r="D16" s="47" t="s">
        <v>690</v>
      </c>
      <c r="E16" s="45">
        <v>1405923</v>
      </c>
      <c r="F16" s="4">
        <v>571984</v>
      </c>
      <c r="G16" s="4">
        <v>10415</v>
      </c>
      <c r="H16" s="4">
        <v>144224</v>
      </c>
      <c r="I16" s="4">
        <v>679300</v>
      </c>
      <c r="J16" s="4">
        <v>13886</v>
      </c>
      <c r="K16" s="4">
        <v>693186</v>
      </c>
      <c r="L16" s="4">
        <v>4201</v>
      </c>
      <c r="M16" s="4"/>
      <c r="N16" s="4">
        <v>67508</v>
      </c>
      <c r="O16" s="4">
        <v>15783</v>
      </c>
      <c r="P16" s="4">
        <v>87492</v>
      </c>
      <c r="Q16" s="4"/>
      <c r="R16" s="4"/>
      <c r="S16" s="4">
        <v>41448</v>
      </c>
      <c r="T16" s="4">
        <v>41448</v>
      </c>
      <c r="U16" s="4">
        <v>-24136</v>
      </c>
      <c r="V16" s="4">
        <v>715094</v>
      </c>
      <c r="W16" s="4">
        <v>637687</v>
      </c>
      <c r="X16" s="4">
        <v>8440</v>
      </c>
      <c r="Y16" s="4"/>
      <c r="Z16" s="4"/>
      <c r="AA16" s="4"/>
      <c r="AB16" s="4">
        <v>68967</v>
      </c>
      <c r="AC16" s="40">
        <v>715094</v>
      </c>
      <c r="AD16" s="45">
        <v>163055</v>
      </c>
      <c r="AE16" s="4">
        <v>-116880</v>
      </c>
      <c r="AF16" s="4">
        <v>-3883</v>
      </c>
      <c r="AG16" s="4"/>
      <c r="AH16" s="4">
        <v>42292</v>
      </c>
      <c r="AI16" s="4">
        <v>9820</v>
      </c>
      <c r="AJ16" s="4"/>
      <c r="AK16" s="4"/>
      <c r="AL16" s="4">
        <v>441</v>
      </c>
      <c r="AM16" s="4">
        <v>-31256</v>
      </c>
      <c r="AN16" s="4"/>
      <c r="AO16" s="4">
        <v>21297</v>
      </c>
      <c r="AP16" s="4"/>
      <c r="AQ16" s="40">
        <v>21297</v>
      </c>
      <c r="AR16" s="45">
        <v>129454</v>
      </c>
      <c r="AS16" s="4">
        <v>10973</v>
      </c>
      <c r="AT16" s="4">
        <v>140427</v>
      </c>
      <c r="AU16" s="4">
        <v>796</v>
      </c>
      <c r="AV16" s="4">
        <v>2159</v>
      </c>
      <c r="AW16" s="4">
        <v>143382</v>
      </c>
      <c r="AX16" s="4">
        <v>29407</v>
      </c>
      <c r="AY16" s="4">
        <v>10603</v>
      </c>
      <c r="AZ16" s="4">
        <v>26280</v>
      </c>
      <c r="BA16" s="4">
        <v>21686</v>
      </c>
      <c r="BB16" s="4"/>
      <c r="BC16" s="4">
        <v>1518</v>
      </c>
      <c r="BD16" s="4">
        <v>16457</v>
      </c>
      <c r="BE16" s="4">
        <v>-1892</v>
      </c>
      <c r="BF16" s="4">
        <v>4996</v>
      </c>
      <c r="BG16" s="4">
        <v>109055</v>
      </c>
      <c r="BH16" s="4">
        <v>34327</v>
      </c>
      <c r="BI16" s="4">
        <v>13686</v>
      </c>
      <c r="BJ16" s="4">
        <v>6508</v>
      </c>
      <c r="BK16" s="4">
        <v>7178</v>
      </c>
      <c r="BL16" s="4">
        <v>5987</v>
      </c>
      <c r="BM16" s="4">
        <v>5200</v>
      </c>
      <c r="BN16" s="40">
        <v>787</v>
      </c>
      <c r="BO16" s="45">
        <v>27499</v>
      </c>
    </row>
    <row r="17" spans="1:67" ht="15">
      <c r="A17" s="24" t="s">
        <v>51</v>
      </c>
      <c r="B17" s="3" t="s">
        <v>50</v>
      </c>
      <c r="C17" s="29" t="s">
        <v>724</v>
      </c>
      <c r="D17" s="47" t="s">
        <v>690</v>
      </c>
      <c r="E17" s="45">
        <v>1147564</v>
      </c>
      <c r="F17" s="4">
        <v>515972</v>
      </c>
      <c r="G17" s="4">
        <v>43804</v>
      </c>
      <c r="H17" s="4">
        <v>232214</v>
      </c>
      <c r="I17" s="4">
        <v>355574</v>
      </c>
      <c r="J17" s="4">
        <v>7427</v>
      </c>
      <c r="K17" s="4">
        <v>363001</v>
      </c>
      <c r="L17" s="4">
        <v>13117</v>
      </c>
      <c r="M17" s="4">
        <v>20763</v>
      </c>
      <c r="N17" s="4">
        <v>71292</v>
      </c>
      <c r="O17" s="4">
        <v>18913</v>
      </c>
      <c r="P17" s="4">
        <v>124085</v>
      </c>
      <c r="Q17" s="4">
        <v>644</v>
      </c>
      <c r="R17" s="4">
        <v>0</v>
      </c>
      <c r="S17" s="4">
        <v>60641</v>
      </c>
      <c r="T17" s="4">
        <v>61285</v>
      </c>
      <c r="U17" s="4">
        <v>-35657</v>
      </c>
      <c r="V17" s="4">
        <v>390144</v>
      </c>
      <c r="W17" s="4">
        <v>109275</v>
      </c>
      <c r="X17" s="4">
        <v>0</v>
      </c>
      <c r="Y17" s="4">
        <v>12759</v>
      </c>
      <c r="Z17" s="4">
        <v>17793</v>
      </c>
      <c r="AA17" s="4">
        <v>967</v>
      </c>
      <c r="AB17" s="4">
        <v>249350</v>
      </c>
      <c r="AC17" s="40">
        <v>390144</v>
      </c>
      <c r="AD17" s="45">
        <v>265822</v>
      </c>
      <c r="AE17" s="4">
        <v>-247005</v>
      </c>
      <c r="AF17" s="4">
        <v>-516</v>
      </c>
      <c r="AG17" s="4">
        <v>0</v>
      </c>
      <c r="AH17" s="4">
        <v>18301</v>
      </c>
      <c r="AI17" s="4">
        <v>-1560</v>
      </c>
      <c r="AJ17" s="4">
        <v>0</v>
      </c>
      <c r="AK17" s="4">
        <v>0</v>
      </c>
      <c r="AL17" s="4">
        <v>2727</v>
      </c>
      <c r="AM17" s="4">
        <v>-7414</v>
      </c>
      <c r="AN17" s="4">
        <v>0</v>
      </c>
      <c r="AO17" s="4">
        <v>12054</v>
      </c>
      <c r="AP17" s="4">
        <v>0</v>
      </c>
      <c r="AQ17" s="40">
        <v>12054</v>
      </c>
      <c r="AR17" s="45">
        <v>204854</v>
      </c>
      <c r="AS17" s="4">
        <v>46014</v>
      </c>
      <c r="AT17" s="4">
        <v>250868</v>
      </c>
      <c r="AU17" s="4">
        <v>479</v>
      </c>
      <c r="AV17" s="4">
        <v>5500</v>
      </c>
      <c r="AW17" s="4">
        <v>256847</v>
      </c>
      <c r="AX17" s="4">
        <v>41042</v>
      </c>
      <c r="AY17" s="4">
        <v>134047</v>
      </c>
      <c r="AZ17" s="4">
        <v>9938</v>
      </c>
      <c r="BA17" s="4">
        <v>12591</v>
      </c>
      <c r="BB17" s="4">
        <v>0</v>
      </c>
      <c r="BC17" s="4">
        <v>819</v>
      </c>
      <c r="BD17" s="4">
        <v>27403</v>
      </c>
      <c r="BE17" s="4">
        <v>0</v>
      </c>
      <c r="BF17" s="4">
        <v>1076</v>
      </c>
      <c r="BG17" s="4">
        <v>226916</v>
      </c>
      <c r="BH17" s="4">
        <v>29931</v>
      </c>
      <c r="BI17" s="4">
        <v>2889</v>
      </c>
      <c r="BJ17" s="4">
        <v>3313</v>
      </c>
      <c r="BK17" s="4">
        <v>-424</v>
      </c>
      <c r="BL17" s="4">
        <v>6086</v>
      </c>
      <c r="BM17" s="4">
        <v>17292</v>
      </c>
      <c r="BN17" s="40">
        <v>-11206</v>
      </c>
      <c r="BO17" s="45">
        <v>27546</v>
      </c>
    </row>
    <row r="18" spans="1:67" ht="15">
      <c r="A18" s="24" t="s">
        <v>458</v>
      </c>
      <c r="B18" s="3" t="s">
        <v>457</v>
      </c>
      <c r="C18" s="29" t="s">
        <v>724</v>
      </c>
      <c r="D18" s="47" t="s">
        <v>689</v>
      </c>
      <c r="E18" s="45">
        <v>344003</v>
      </c>
      <c r="F18" s="4"/>
      <c r="G18" s="4"/>
      <c r="H18" s="4"/>
      <c r="I18" s="4">
        <v>344003</v>
      </c>
      <c r="J18" s="4">
        <v>1055</v>
      </c>
      <c r="K18" s="4">
        <v>345058</v>
      </c>
      <c r="L18" s="4">
        <v>550</v>
      </c>
      <c r="M18" s="4">
        <v>3497</v>
      </c>
      <c r="N18" s="4">
        <v>86955</v>
      </c>
      <c r="O18" s="4">
        <v>4789</v>
      </c>
      <c r="P18" s="4">
        <v>95791</v>
      </c>
      <c r="Q18" s="4"/>
      <c r="R18" s="4"/>
      <c r="S18" s="4">
        <v>6173</v>
      </c>
      <c r="T18" s="4">
        <v>6173</v>
      </c>
      <c r="U18" s="4"/>
      <c r="V18" s="4">
        <v>434676</v>
      </c>
      <c r="W18" s="4">
        <v>256589</v>
      </c>
      <c r="X18" s="4"/>
      <c r="Y18" s="4"/>
      <c r="Z18" s="4">
        <v>224</v>
      </c>
      <c r="AA18" s="4"/>
      <c r="AB18" s="4">
        <v>177863</v>
      </c>
      <c r="AC18" s="40">
        <v>434676</v>
      </c>
      <c r="AD18" s="45">
        <v>37845</v>
      </c>
      <c r="AE18" s="4">
        <v>-20012</v>
      </c>
      <c r="AF18" s="4">
        <v>-1228</v>
      </c>
      <c r="AG18" s="4"/>
      <c r="AH18" s="4">
        <v>16605</v>
      </c>
      <c r="AI18" s="4">
        <v>-1091</v>
      </c>
      <c r="AJ18" s="4"/>
      <c r="AK18" s="4">
        <v>-296</v>
      </c>
      <c r="AL18" s="4">
        <v>349</v>
      </c>
      <c r="AM18" s="4">
        <v>-10140</v>
      </c>
      <c r="AN18" s="4"/>
      <c r="AO18" s="4">
        <v>5427</v>
      </c>
      <c r="AP18" s="4"/>
      <c r="AQ18" s="40">
        <v>5427</v>
      </c>
      <c r="AR18" s="45">
        <v>32846</v>
      </c>
      <c r="AS18" s="4">
        <v>820</v>
      </c>
      <c r="AT18" s="4">
        <v>33666</v>
      </c>
      <c r="AU18" s="4"/>
      <c r="AV18" s="4">
        <v>325</v>
      </c>
      <c r="AW18" s="4">
        <v>33991</v>
      </c>
      <c r="AX18" s="4">
        <v>3668</v>
      </c>
      <c r="AY18" s="4">
        <v>1571</v>
      </c>
      <c r="AZ18" s="4">
        <v>4719</v>
      </c>
      <c r="BA18" s="4">
        <v>1792</v>
      </c>
      <c r="BB18" s="4">
        <v>5429</v>
      </c>
      <c r="BC18" s="4">
        <v>50</v>
      </c>
      <c r="BD18" s="4">
        <v>3473</v>
      </c>
      <c r="BE18" s="4">
        <v>-1842</v>
      </c>
      <c r="BF18" s="4">
        <v>170</v>
      </c>
      <c r="BG18" s="4">
        <v>19030</v>
      </c>
      <c r="BH18" s="4">
        <v>14961</v>
      </c>
      <c r="BI18" s="4">
        <v>2370</v>
      </c>
      <c r="BJ18" s="4">
        <v>2167</v>
      </c>
      <c r="BK18" s="4">
        <v>203</v>
      </c>
      <c r="BL18" s="4">
        <v>1484</v>
      </c>
      <c r="BM18" s="4">
        <v>43</v>
      </c>
      <c r="BN18" s="40">
        <v>1441</v>
      </c>
      <c r="BO18" s="45">
        <v>6912</v>
      </c>
    </row>
    <row r="19" spans="1:67" ht="15">
      <c r="A19" s="24" t="s">
        <v>722</v>
      </c>
      <c r="B19" s="3" t="s">
        <v>721</v>
      </c>
      <c r="C19" s="29" t="s">
        <v>724</v>
      </c>
      <c r="D19" s="47" t="s">
        <v>690</v>
      </c>
      <c r="E19" s="45">
        <v>65373</v>
      </c>
      <c r="F19" s="4">
        <v>36554</v>
      </c>
      <c r="G19" s="4">
        <v>1076</v>
      </c>
      <c r="H19" s="4">
        <v>7971</v>
      </c>
      <c r="I19" s="4">
        <v>19772</v>
      </c>
      <c r="J19" s="4">
        <v>378</v>
      </c>
      <c r="K19" s="4">
        <v>20150</v>
      </c>
      <c r="L19" s="4">
        <v>343</v>
      </c>
      <c r="M19" s="4">
        <v>467</v>
      </c>
      <c r="N19" s="4">
        <v>3781</v>
      </c>
      <c r="O19" s="4"/>
      <c r="P19" s="4">
        <v>4591</v>
      </c>
      <c r="Q19" s="4">
        <v>190</v>
      </c>
      <c r="R19" s="4"/>
      <c r="S19" s="4">
        <v>1133</v>
      </c>
      <c r="T19" s="4">
        <v>1323</v>
      </c>
      <c r="U19" s="4">
        <v>0</v>
      </c>
      <c r="V19" s="4">
        <v>23418</v>
      </c>
      <c r="W19" s="4">
        <v>19785</v>
      </c>
      <c r="X19" s="4"/>
      <c r="Y19" s="4"/>
      <c r="Z19" s="4">
        <v>78</v>
      </c>
      <c r="AA19" s="4"/>
      <c r="AB19" s="4">
        <v>3555</v>
      </c>
      <c r="AC19" s="40">
        <v>23418</v>
      </c>
      <c r="AD19" s="45">
        <v>4786</v>
      </c>
      <c r="AE19" s="4">
        <v>-3117</v>
      </c>
      <c r="AF19" s="4">
        <v>-389</v>
      </c>
      <c r="AG19" s="4">
        <v>0</v>
      </c>
      <c r="AH19" s="4">
        <v>1280</v>
      </c>
      <c r="AI19" s="4">
        <v>160</v>
      </c>
      <c r="AJ19" s="4">
        <v>0</v>
      </c>
      <c r="AK19" s="4">
        <v>0</v>
      </c>
      <c r="AL19" s="4">
        <v>38</v>
      </c>
      <c r="AM19" s="4">
        <v>-727</v>
      </c>
      <c r="AN19" s="4"/>
      <c r="AO19" s="4">
        <v>751</v>
      </c>
      <c r="AP19" s="4">
        <v>0</v>
      </c>
      <c r="AQ19" s="40">
        <v>751</v>
      </c>
      <c r="AR19" s="45">
        <v>4095</v>
      </c>
      <c r="AS19" s="4">
        <v>49</v>
      </c>
      <c r="AT19" s="4">
        <v>4144</v>
      </c>
      <c r="AU19" s="4"/>
      <c r="AV19" s="4"/>
      <c r="AW19" s="4">
        <v>4144</v>
      </c>
      <c r="AX19" s="4">
        <v>865</v>
      </c>
      <c r="AY19" s="4">
        <v>51</v>
      </c>
      <c r="AZ19" s="4">
        <v>943</v>
      </c>
      <c r="BA19" s="4">
        <v>265</v>
      </c>
      <c r="BB19" s="4"/>
      <c r="BC19" s="4">
        <v>69</v>
      </c>
      <c r="BD19" s="4">
        <v>892</v>
      </c>
      <c r="BE19" s="4">
        <v>0</v>
      </c>
      <c r="BF19" s="4"/>
      <c r="BG19" s="4">
        <v>3085</v>
      </c>
      <c r="BH19" s="4">
        <v>1059</v>
      </c>
      <c r="BI19" s="4">
        <v>628</v>
      </c>
      <c r="BJ19" s="4">
        <v>421</v>
      </c>
      <c r="BK19" s="4">
        <v>207</v>
      </c>
      <c r="BL19" s="4">
        <v>14</v>
      </c>
      <c r="BM19" s="4">
        <v>0</v>
      </c>
      <c r="BN19" s="40">
        <v>14</v>
      </c>
      <c r="BO19" s="45">
        <v>1114</v>
      </c>
    </row>
    <row r="20" spans="1:67" ht="15">
      <c r="A20" s="24" t="s">
        <v>388</v>
      </c>
      <c r="B20" s="3" t="s">
        <v>387</v>
      </c>
      <c r="C20" s="29" t="s">
        <v>724</v>
      </c>
      <c r="D20" s="47" t="s">
        <v>690</v>
      </c>
      <c r="E20" s="45">
        <v>62530</v>
      </c>
      <c r="F20" s="4">
        <v>28500</v>
      </c>
      <c r="G20" s="4"/>
      <c r="H20" s="4">
        <v>5946</v>
      </c>
      <c r="I20" s="4">
        <v>28084</v>
      </c>
      <c r="J20" s="4">
        <v>30</v>
      </c>
      <c r="K20" s="4">
        <v>28114</v>
      </c>
      <c r="L20" s="4">
        <v>19</v>
      </c>
      <c r="M20" s="4"/>
      <c r="N20" s="4">
        <v>2339</v>
      </c>
      <c r="O20" s="4">
        <v>554</v>
      </c>
      <c r="P20" s="4">
        <v>2912</v>
      </c>
      <c r="Q20" s="4">
        <v>262</v>
      </c>
      <c r="R20" s="4"/>
      <c r="S20" s="4">
        <v>1009</v>
      </c>
      <c r="T20" s="4">
        <v>1271</v>
      </c>
      <c r="U20" s="4"/>
      <c r="V20" s="4">
        <v>29755</v>
      </c>
      <c r="W20" s="4">
        <v>15748</v>
      </c>
      <c r="X20" s="4"/>
      <c r="Y20" s="4"/>
      <c r="Z20" s="4">
        <v>327</v>
      </c>
      <c r="AA20" s="4"/>
      <c r="AB20" s="4">
        <v>13680</v>
      </c>
      <c r="AC20" s="40">
        <v>29755</v>
      </c>
      <c r="AD20" s="45">
        <v>4938</v>
      </c>
      <c r="AE20" s="4">
        <v>-3352</v>
      </c>
      <c r="AF20" s="4">
        <v>-113</v>
      </c>
      <c r="AG20" s="4"/>
      <c r="AH20" s="4">
        <v>1473</v>
      </c>
      <c r="AI20" s="4">
        <v>-52</v>
      </c>
      <c r="AJ20" s="4">
        <v>45</v>
      </c>
      <c r="AK20" s="4"/>
      <c r="AL20" s="4">
        <v>27</v>
      </c>
      <c r="AM20" s="4">
        <v>-742</v>
      </c>
      <c r="AN20" s="4"/>
      <c r="AO20" s="4">
        <v>751</v>
      </c>
      <c r="AP20" s="4"/>
      <c r="AQ20" s="40">
        <v>751</v>
      </c>
      <c r="AR20" s="45">
        <v>4413</v>
      </c>
      <c r="AS20" s="4">
        <v>212</v>
      </c>
      <c r="AT20" s="4">
        <v>4625</v>
      </c>
      <c r="AU20" s="4"/>
      <c r="AV20" s="4">
        <v>211</v>
      </c>
      <c r="AW20" s="4">
        <v>4836</v>
      </c>
      <c r="AX20" s="4">
        <v>952</v>
      </c>
      <c r="AY20" s="4">
        <v>197</v>
      </c>
      <c r="AZ20" s="4">
        <v>740</v>
      </c>
      <c r="BA20" s="4">
        <v>164</v>
      </c>
      <c r="BB20" s="4">
        <v>369</v>
      </c>
      <c r="BC20" s="4">
        <v>57</v>
      </c>
      <c r="BD20" s="4">
        <v>765</v>
      </c>
      <c r="BE20" s="4"/>
      <c r="BF20" s="4">
        <v>108</v>
      </c>
      <c r="BG20" s="4">
        <v>3352</v>
      </c>
      <c r="BH20" s="4">
        <v>1484</v>
      </c>
      <c r="BI20" s="4">
        <v>102</v>
      </c>
      <c r="BJ20" s="4">
        <v>113</v>
      </c>
      <c r="BK20" s="4">
        <v>-11</v>
      </c>
      <c r="BL20" s="4">
        <v>0</v>
      </c>
      <c r="BM20" s="4">
        <v>0</v>
      </c>
      <c r="BN20" s="40">
        <v>0</v>
      </c>
      <c r="BO20" s="45">
        <v>1164</v>
      </c>
    </row>
    <row r="21" spans="1:67" ht="15">
      <c r="A21" s="24" t="s">
        <v>224</v>
      </c>
      <c r="B21" s="3" t="s">
        <v>516</v>
      </c>
      <c r="C21" s="29" t="s">
        <v>724</v>
      </c>
      <c r="D21" s="47" t="s">
        <v>690</v>
      </c>
      <c r="E21" s="45">
        <v>600165</v>
      </c>
      <c r="F21" s="4">
        <v>230604</v>
      </c>
      <c r="G21" s="4">
        <v>57858</v>
      </c>
      <c r="H21" s="4">
        <v>65198</v>
      </c>
      <c r="I21" s="4">
        <v>246505</v>
      </c>
      <c r="J21" s="4">
        <v>5259</v>
      </c>
      <c r="K21" s="4">
        <v>251764</v>
      </c>
      <c r="L21" s="4">
        <v>4709</v>
      </c>
      <c r="M21" s="4"/>
      <c r="N21" s="4">
        <v>28686</v>
      </c>
      <c r="O21" s="4">
        <v>4849</v>
      </c>
      <c r="P21" s="4">
        <v>38244</v>
      </c>
      <c r="Q21" s="4">
        <v>1108</v>
      </c>
      <c r="R21" s="4"/>
      <c r="S21" s="4">
        <v>20129</v>
      </c>
      <c r="T21" s="4">
        <v>21237</v>
      </c>
      <c r="U21" s="4">
        <v>-3993</v>
      </c>
      <c r="V21" s="4">
        <v>264778</v>
      </c>
      <c r="W21" s="4">
        <v>198355</v>
      </c>
      <c r="X21" s="4"/>
      <c r="Y21" s="4"/>
      <c r="Z21" s="4">
        <v>1783</v>
      </c>
      <c r="AA21" s="4"/>
      <c r="AB21" s="4">
        <v>64640</v>
      </c>
      <c r="AC21" s="40">
        <v>264778</v>
      </c>
      <c r="AD21" s="45">
        <v>60604</v>
      </c>
      <c r="AE21" s="4">
        <v>-51709</v>
      </c>
      <c r="AF21" s="4">
        <v>-752</v>
      </c>
      <c r="AG21" s="4"/>
      <c r="AH21" s="4">
        <v>8143</v>
      </c>
      <c r="AI21" s="4">
        <v>872</v>
      </c>
      <c r="AJ21" s="4">
        <v>250</v>
      </c>
      <c r="AK21" s="4"/>
      <c r="AL21" s="4">
        <v>333</v>
      </c>
      <c r="AM21" s="4">
        <v>-8814</v>
      </c>
      <c r="AN21" s="4"/>
      <c r="AO21" s="4">
        <v>784</v>
      </c>
      <c r="AP21" s="4"/>
      <c r="AQ21" s="40">
        <v>784</v>
      </c>
      <c r="AR21" s="45">
        <v>42062</v>
      </c>
      <c r="AS21" s="4">
        <v>10390</v>
      </c>
      <c r="AT21" s="4">
        <v>52452</v>
      </c>
      <c r="AU21" s="4">
        <v>0</v>
      </c>
      <c r="AV21" s="4">
        <v>3996</v>
      </c>
      <c r="AW21" s="4">
        <v>56448</v>
      </c>
      <c r="AX21" s="4">
        <v>16368</v>
      </c>
      <c r="AY21" s="4">
        <v>8484</v>
      </c>
      <c r="AZ21" s="4">
        <v>5682</v>
      </c>
      <c r="BA21" s="4">
        <v>3601</v>
      </c>
      <c r="BB21" s="4">
        <v>908</v>
      </c>
      <c r="BC21" s="4">
        <v>634</v>
      </c>
      <c r="BD21" s="4">
        <v>5947</v>
      </c>
      <c r="BE21" s="4">
        <v>1103</v>
      </c>
      <c r="BF21" s="4">
        <v>2791</v>
      </c>
      <c r="BG21" s="4">
        <v>45518</v>
      </c>
      <c r="BH21" s="4">
        <v>10930</v>
      </c>
      <c r="BI21" s="4">
        <v>4080</v>
      </c>
      <c r="BJ21" s="4">
        <v>6926</v>
      </c>
      <c r="BK21" s="4">
        <v>-2846</v>
      </c>
      <c r="BL21" s="4">
        <v>76</v>
      </c>
      <c r="BM21" s="4">
        <v>17</v>
      </c>
      <c r="BN21" s="40">
        <v>59</v>
      </c>
      <c r="BO21" s="45">
        <v>10334</v>
      </c>
    </row>
    <row r="22" spans="1:67" ht="15">
      <c r="A22" s="24" t="s">
        <v>595</v>
      </c>
      <c r="B22" s="3" t="s">
        <v>339</v>
      </c>
      <c r="C22" s="29" t="s">
        <v>724</v>
      </c>
      <c r="D22" s="47" t="s">
        <v>690</v>
      </c>
      <c r="E22" s="45">
        <v>43954</v>
      </c>
      <c r="F22" s="4">
        <v>20848</v>
      </c>
      <c r="G22" s="4"/>
      <c r="H22" s="4">
        <v>1851</v>
      </c>
      <c r="I22" s="4">
        <v>21255</v>
      </c>
      <c r="J22" s="4">
        <v>116</v>
      </c>
      <c r="K22" s="4">
        <v>21371</v>
      </c>
      <c r="L22" s="4"/>
      <c r="M22" s="4"/>
      <c r="N22" s="4">
        <v>758</v>
      </c>
      <c r="O22" s="4">
        <v>723</v>
      </c>
      <c r="P22" s="4">
        <v>1481</v>
      </c>
      <c r="Q22" s="4">
        <v>322</v>
      </c>
      <c r="R22" s="4"/>
      <c r="S22" s="4">
        <v>1055</v>
      </c>
      <c r="T22" s="4">
        <v>1377</v>
      </c>
      <c r="U22" s="4"/>
      <c r="V22" s="4">
        <v>21475</v>
      </c>
      <c r="W22" s="4">
        <v>21277</v>
      </c>
      <c r="X22" s="4"/>
      <c r="Y22" s="4"/>
      <c r="Z22" s="4">
        <v>72</v>
      </c>
      <c r="AA22" s="4"/>
      <c r="AB22" s="4">
        <v>126</v>
      </c>
      <c r="AC22" s="40">
        <v>21475</v>
      </c>
      <c r="AD22" s="45">
        <v>8822</v>
      </c>
      <c r="AE22" s="4">
        <v>-7477</v>
      </c>
      <c r="AF22" s="4"/>
      <c r="AG22" s="4"/>
      <c r="AH22" s="4">
        <v>1345</v>
      </c>
      <c r="AI22" s="4">
        <v>64</v>
      </c>
      <c r="AJ22" s="4"/>
      <c r="AK22" s="4"/>
      <c r="AL22" s="4">
        <v>1</v>
      </c>
      <c r="AM22" s="4">
        <v>-817</v>
      </c>
      <c r="AN22" s="4"/>
      <c r="AO22" s="4">
        <v>593</v>
      </c>
      <c r="AP22" s="4"/>
      <c r="AQ22" s="40">
        <v>593</v>
      </c>
      <c r="AR22" s="45">
        <v>4764</v>
      </c>
      <c r="AS22" s="4">
        <v>1342</v>
      </c>
      <c r="AT22" s="4">
        <v>6106</v>
      </c>
      <c r="AU22" s="4"/>
      <c r="AV22" s="4"/>
      <c r="AW22" s="4">
        <v>6106</v>
      </c>
      <c r="AX22" s="4">
        <v>2644</v>
      </c>
      <c r="AY22" s="4">
        <v>1064</v>
      </c>
      <c r="AZ22" s="4">
        <v>934</v>
      </c>
      <c r="BA22" s="4">
        <v>231</v>
      </c>
      <c r="BB22" s="4">
        <v>0</v>
      </c>
      <c r="BC22" s="4">
        <v>42</v>
      </c>
      <c r="BD22" s="4">
        <v>190</v>
      </c>
      <c r="BE22" s="4">
        <v>0</v>
      </c>
      <c r="BF22" s="4">
        <v>0</v>
      </c>
      <c r="BG22" s="4">
        <v>5105</v>
      </c>
      <c r="BH22" s="4">
        <v>1001</v>
      </c>
      <c r="BI22" s="4">
        <v>851</v>
      </c>
      <c r="BJ22" s="4">
        <v>372</v>
      </c>
      <c r="BK22" s="4">
        <v>479</v>
      </c>
      <c r="BL22" s="4">
        <v>1865</v>
      </c>
      <c r="BM22" s="4">
        <v>2000</v>
      </c>
      <c r="BN22" s="40">
        <v>-135</v>
      </c>
      <c r="BO22" s="45">
        <v>1257</v>
      </c>
    </row>
    <row r="23" spans="1:67" ht="15">
      <c r="A23" s="24" t="s">
        <v>485</v>
      </c>
      <c r="B23" s="3" t="s">
        <v>484</v>
      </c>
      <c r="C23" s="29" t="s">
        <v>724</v>
      </c>
      <c r="D23" s="47" t="s">
        <v>689</v>
      </c>
      <c r="E23" s="45">
        <v>200766</v>
      </c>
      <c r="F23" s="4">
        <v>27276</v>
      </c>
      <c r="G23" s="4">
        <v>3155</v>
      </c>
      <c r="H23" s="4">
        <v>35207</v>
      </c>
      <c r="I23" s="4">
        <v>135128</v>
      </c>
      <c r="J23" s="4">
        <v>6892</v>
      </c>
      <c r="K23" s="4">
        <v>142020</v>
      </c>
      <c r="L23" s="4">
        <v>1572</v>
      </c>
      <c r="M23" s="4">
        <v>79</v>
      </c>
      <c r="N23" s="4">
        <v>2678</v>
      </c>
      <c r="O23" s="4">
        <v>5572</v>
      </c>
      <c r="P23" s="4">
        <v>9901</v>
      </c>
      <c r="Q23" s="4"/>
      <c r="R23" s="4"/>
      <c r="S23" s="4">
        <v>7129</v>
      </c>
      <c r="T23" s="4">
        <v>7129</v>
      </c>
      <c r="U23" s="4"/>
      <c r="V23" s="4">
        <v>144792</v>
      </c>
      <c r="W23" s="4">
        <v>128500</v>
      </c>
      <c r="X23" s="4"/>
      <c r="Y23" s="4"/>
      <c r="Z23" s="4">
        <v>441</v>
      </c>
      <c r="AA23" s="4"/>
      <c r="AB23" s="4">
        <v>15851</v>
      </c>
      <c r="AC23" s="40">
        <v>144792</v>
      </c>
      <c r="AD23" s="45">
        <v>38471</v>
      </c>
      <c r="AE23" s="4">
        <v>-29340</v>
      </c>
      <c r="AF23" s="4">
        <v>-1027</v>
      </c>
      <c r="AG23" s="4"/>
      <c r="AH23" s="4">
        <v>8104</v>
      </c>
      <c r="AI23" s="4">
        <v>371</v>
      </c>
      <c r="AJ23" s="4"/>
      <c r="AK23" s="4">
        <v>-314</v>
      </c>
      <c r="AL23" s="4">
        <v>18</v>
      </c>
      <c r="AM23" s="4">
        <v>-7143</v>
      </c>
      <c r="AN23" s="4"/>
      <c r="AO23" s="4">
        <v>1036</v>
      </c>
      <c r="AP23" s="4">
        <v>-5</v>
      </c>
      <c r="AQ23" s="40">
        <v>1031</v>
      </c>
      <c r="AR23" s="45">
        <v>32167</v>
      </c>
      <c r="AS23" s="4">
        <v>1969</v>
      </c>
      <c r="AT23" s="4">
        <v>34136</v>
      </c>
      <c r="AU23" s="4"/>
      <c r="AV23" s="4"/>
      <c r="AW23" s="4">
        <v>34136</v>
      </c>
      <c r="AX23" s="4">
        <v>7236</v>
      </c>
      <c r="AY23" s="4">
        <v>1714</v>
      </c>
      <c r="AZ23" s="4">
        <v>7077</v>
      </c>
      <c r="BA23" s="4">
        <v>4472</v>
      </c>
      <c r="BB23" s="4"/>
      <c r="BC23" s="4">
        <v>282</v>
      </c>
      <c r="BD23" s="4">
        <v>4395</v>
      </c>
      <c r="BE23" s="4"/>
      <c r="BF23" s="4"/>
      <c r="BG23" s="4">
        <v>25176</v>
      </c>
      <c r="BH23" s="4">
        <v>8960</v>
      </c>
      <c r="BI23" s="4">
        <v>3340</v>
      </c>
      <c r="BJ23" s="4">
        <v>4681</v>
      </c>
      <c r="BK23" s="4">
        <v>-1341</v>
      </c>
      <c r="BL23" s="4">
        <v>995</v>
      </c>
      <c r="BM23" s="4">
        <v>510</v>
      </c>
      <c r="BN23" s="40">
        <v>485</v>
      </c>
      <c r="BO23" s="45">
        <v>9090</v>
      </c>
    </row>
    <row r="24" spans="1:67" ht="15">
      <c r="A24" s="24" t="s">
        <v>596</v>
      </c>
      <c r="B24" s="3" t="s">
        <v>446</v>
      </c>
      <c r="C24" s="29" t="s">
        <v>724</v>
      </c>
      <c r="D24" s="47" t="s">
        <v>690</v>
      </c>
      <c r="E24" s="45">
        <v>535690</v>
      </c>
      <c r="F24" s="4">
        <v>300934</v>
      </c>
      <c r="G24" s="4"/>
      <c r="H24" s="4">
        <v>20435</v>
      </c>
      <c r="I24" s="4">
        <v>214321</v>
      </c>
      <c r="J24" s="4">
        <v>-10990</v>
      </c>
      <c r="K24" s="4">
        <v>203331</v>
      </c>
      <c r="L24" s="4"/>
      <c r="M24" s="4"/>
      <c r="N24" s="4">
        <v>1079</v>
      </c>
      <c r="O24" s="4">
        <v>9565</v>
      </c>
      <c r="P24" s="4">
        <v>10644</v>
      </c>
      <c r="Q24" s="4">
        <v>3335</v>
      </c>
      <c r="R24" s="4">
        <v>1297</v>
      </c>
      <c r="S24" s="4">
        <v>6724</v>
      </c>
      <c r="T24" s="4">
        <v>11356</v>
      </c>
      <c r="U24" s="4"/>
      <c r="V24" s="4">
        <v>202619</v>
      </c>
      <c r="W24" s="4">
        <v>159208</v>
      </c>
      <c r="X24" s="4"/>
      <c r="Y24" s="4"/>
      <c r="Z24" s="4"/>
      <c r="AA24" s="4"/>
      <c r="AB24" s="4">
        <v>43411</v>
      </c>
      <c r="AC24" s="40">
        <v>202619</v>
      </c>
      <c r="AD24" s="45">
        <v>37801</v>
      </c>
      <c r="AE24" s="4">
        <v>-24537</v>
      </c>
      <c r="AF24" s="4">
        <v>-1313</v>
      </c>
      <c r="AG24" s="4"/>
      <c r="AH24" s="4">
        <v>11951</v>
      </c>
      <c r="AI24" s="4">
        <v>104</v>
      </c>
      <c r="AJ24" s="4">
        <v>893</v>
      </c>
      <c r="AK24" s="4"/>
      <c r="AL24" s="4">
        <v>50</v>
      </c>
      <c r="AM24" s="4">
        <v>-7676</v>
      </c>
      <c r="AN24" s="4"/>
      <c r="AO24" s="4">
        <v>5322</v>
      </c>
      <c r="AP24" s="4"/>
      <c r="AQ24" s="40">
        <v>5322</v>
      </c>
      <c r="AR24" s="45">
        <v>26292</v>
      </c>
      <c r="AS24" s="4">
        <v>3131</v>
      </c>
      <c r="AT24" s="4">
        <v>29423</v>
      </c>
      <c r="AU24" s="4">
        <v>33</v>
      </c>
      <c r="AV24" s="4">
        <v>2227</v>
      </c>
      <c r="AW24" s="4">
        <v>31683</v>
      </c>
      <c r="AX24" s="4">
        <v>5777</v>
      </c>
      <c r="AY24" s="4">
        <v>2807</v>
      </c>
      <c r="AZ24" s="4">
        <v>3760</v>
      </c>
      <c r="BA24" s="4">
        <v>1319</v>
      </c>
      <c r="BB24" s="4">
        <v>460</v>
      </c>
      <c r="BC24" s="4">
        <v>-57</v>
      </c>
      <c r="BD24" s="4">
        <v>4723</v>
      </c>
      <c r="BE24" s="4">
        <v>0</v>
      </c>
      <c r="BF24" s="4">
        <v>0</v>
      </c>
      <c r="BG24" s="4">
        <v>18789</v>
      </c>
      <c r="BH24" s="4">
        <v>12894</v>
      </c>
      <c r="BI24" s="4">
        <v>0</v>
      </c>
      <c r="BJ24" s="4">
        <v>555</v>
      </c>
      <c r="BK24" s="4">
        <v>-555</v>
      </c>
      <c r="BL24" s="4">
        <v>6118</v>
      </c>
      <c r="BM24" s="4">
        <v>6506</v>
      </c>
      <c r="BN24" s="40">
        <v>-388</v>
      </c>
      <c r="BO24" s="45">
        <v>6033</v>
      </c>
    </row>
    <row r="25" spans="1:67" ht="15">
      <c r="A25" s="24" t="s">
        <v>597</v>
      </c>
      <c r="B25" s="3">
        <v>4691</v>
      </c>
      <c r="C25" s="29" t="s">
        <v>724</v>
      </c>
      <c r="D25" s="47" t="s">
        <v>689</v>
      </c>
      <c r="E25" s="45">
        <v>731935</v>
      </c>
      <c r="F25" s="4">
        <v>2240</v>
      </c>
      <c r="G25" s="4"/>
      <c r="H25" s="4"/>
      <c r="I25" s="4">
        <v>729695</v>
      </c>
      <c r="J25" s="4">
        <v>32729</v>
      </c>
      <c r="K25" s="4">
        <v>762424</v>
      </c>
      <c r="L25" s="4">
        <v>4460</v>
      </c>
      <c r="M25" s="4"/>
      <c r="N25" s="4">
        <v>16331</v>
      </c>
      <c r="O25" s="4">
        <v>9268</v>
      </c>
      <c r="P25" s="4">
        <v>30059</v>
      </c>
      <c r="Q25" s="4"/>
      <c r="R25" s="4"/>
      <c r="S25" s="4">
        <v>15780</v>
      </c>
      <c r="T25" s="4">
        <v>15780</v>
      </c>
      <c r="U25" s="4">
        <v>-17239</v>
      </c>
      <c r="V25" s="4">
        <v>759464</v>
      </c>
      <c r="W25" s="4">
        <v>258577</v>
      </c>
      <c r="X25" s="4">
        <v>136721</v>
      </c>
      <c r="Y25" s="4"/>
      <c r="Z25" s="4">
        <v>2055</v>
      </c>
      <c r="AA25" s="4"/>
      <c r="AB25" s="4">
        <v>362111</v>
      </c>
      <c r="AC25" s="40">
        <v>759464</v>
      </c>
      <c r="AD25" s="45">
        <v>95355</v>
      </c>
      <c r="AE25" s="4">
        <v>-62811</v>
      </c>
      <c r="AF25" s="4">
        <v>-3313</v>
      </c>
      <c r="AG25" s="4"/>
      <c r="AH25" s="4">
        <v>29231</v>
      </c>
      <c r="AI25" s="4">
        <v>1258</v>
      </c>
      <c r="AJ25" s="4"/>
      <c r="AK25" s="4">
        <v>-447</v>
      </c>
      <c r="AL25" s="4">
        <v>1053</v>
      </c>
      <c r="AM25" s="4">
        <v>-10485</v>
      </c>
      <c r="AN25" s="4"/>
      <c r="AO25" s="4">
        <v>20610</v>
      </c>
      <c r="AP25" s="4"/>
      <c r="AQ25" s="40">
        <v>20610</v>
      </c>
      <c r="AR25" s="45">
        <v>81062</v>
      </c>
      <c r="AS25" s="4">
        <v>3345</v>
      </c>
      <c r="AT25" s="4">
        <v>84407</v>
      </c>
      <c r="AU25" s="4"/>
      <c r="AV25" s="4"/>
      <c r="AW25" s="4">
        <v>84407</v>
      </c>
      <c r="AX25" s="4">
        <v>17570</v>
      </c>
      <c r="AY25" s="4">
        <v>5240</v>
      </c>
      <c r="AZ25" s="4">
        <v>8859</v>
      </c>
      <c r="BA25" s="4">
        <v>5134</v>
      </c>
      <c r="BB25" s="4">
        <v>8736</v>
      </c>
      <c r="BC25" s="4">
        <v>775</v>
      </c>
      <c r="BD25" s="4">
        <v>12340</v>
      </c>
      <c r="BE25" s="4"/>
      <c r="BF25" s="4">
        <v>7</v>
      </c>
      <c r="BG25" s="4">
        <v>58661</v>
      </c>
      <c r="BH25" s="4">
        <v>25746</v>
      </c>
      <c r="BI25" s="4">
        <v>8698</v>
      </c>
      <c r="BJ25" s="4">
        <v>6812</v>
      </c>
      <c r="BK25" s="4">
        <v>1886</v>
      </c>
      <c r="BL25" s="4">
        <v>2250</v>
      </c>
      <c r="BM25" s="4">
        <v>651</v>
      </c>
      <c r="BN25" s="40">
        <v>1599</v>
      </c>
      <c r="BO25" s="45">
        <v>16577</v>
      </c>
    </row>
    <row r="26" spans="1:67" ht="15">
      <c r="A26" s="24" t="s">
        <v>397</v>
      </c>
      <c r="B26" s="3" t="s">
        <v>396</v>
      </c>
      <c r="C26" s="29" t="s">
        <v>724</v>
      </c>
      <c r="D26" s="47" t="s">
        <v>690</v>
      </c>
      <c r="E26" s="45">
        <v>118222</v>
      </c>
      <c r="F26" s="4">
        <v>51165</v>
      </c>
      <c r="G26" s="4">
        <v>1443</v>
      </c>
      <c r="H26" s="4">
        <v>9762</v>
      </c>
      <c r="I26" s="4">
        <v>55852</v>
      </c>
      <c r="J26" s="4">
        <v>2767</v>
      </c>
      <c r="K26" s="4">
        <v>58619</v>
      </c>
      <c r="L26" s="4">
        <v>304</v>
      </c>
      <c r="M26" s="4">
        <v>130</v>
      </c>
      <c r="N26" s="4">
        <v>291</v>
      </c>
      <c r="O26" s="4">
        <v>764</v>
      </c>
      <c r="P26" s="4">
        <v>1489</v>
      </c>
      <c r="Q26" s="4">
        <v>1073</v>
      </c>
      <c r="R26" s="4">
        <v>22</v>
      </c>
      <c r="S26" s="4">
        <v>2847</v>
      </c>
      <c r="T26" s="4">
        <v>3942</v>
      </c>
      <c r="U26" s="4">
        <v>0</v>
      </c>
      <c r="V26" s="4">
        <v>56166</v>
      </c>
      <c r="W26" s="4">
        <v>49603</v>
      </c>
      <c r="X26" s="4">
        <v>0</v>
      </c>
      <c r="Y26" s="4">
        <v>0</v>
      </c>
      <c r="Z26" s="4">
        <v>203</v>
      </c>
      <c r="AA26" s="4"/>
      <c r="AB26" s="4">
        <v>6360</v>
      </c>
      <c r="AC26" s="40">
        <v>56166</v>
      </c>
      <c r="AD26" s="45">
        <v>14515</v>
      </c>
      <c r="AE26" s="4">
        <v>-10827</v>
      </c>
      <c r="AF26" s="4">
        <v>-235</v>
      </c>
      <c r="AG26" s="4"/>
      <c r="AH26" s="4">
        <v>3453</v>
      </c>
      <c r="AI26" s="4">
        <v>210</v>
      </c>
      <c r="AJ26" s="4">
        <v>0</v>
      </c>
      <c r="AK26" s="4">
        <v>0</v>
      </c>
      <c r="AL26" s="4">
        <v>4</v>
      </c>
      <c r="AM26" s="4">
        <v>-2696</v>
      </c>
      <c r="AN26" s="4">
        <v>0</v>
      </c>
      <c r="AO26" s="4">
        <v>971</v>
      </c>
      <c r="AP26" s="4">
        <v>0</v>
      </c>
      <c r="AQ26" s="40">
        <v>971</v>
      </c>
      <c r="AR26" s="45">
        <v>9316</v>
      </c>
      <c r="AS26" s="4">
        <v>3011</v>
      </c>
      <c r="AT26" s="4">
        <v>12327</v>
      </c>
      <c r="AU26" s="4">
        <v>0</v>
      </c>
      <c r="AV26" s="4">
        <v>0</v>
      </c>
      <c r="AW26" s="4">
        <v>12327</v>
      </c>
      <c r="AX26" s="4">
        <v>1411</v>
      </c>
      <c r="AY26" s="4">
        <v>3952</v>
      </c>
      <c r="AZ26" s="4">
        <v>1032</v>
      </c>
      <c r="BA26" s="4">
        <v>969</v>
      </c>
      <c r="BB26" s="4">
        <v>153</v>
      </c>
      <c r="BC26" s="4">
        <v>47</v>
      </c>
      <c r="BD26" s="4">
        <v>1633</v>
      </c>
      <c r="BE26" s="4">
        <v>0</v>
      </c>
      <c r="BF26" s="4">
        <v>0</v>
      </c>
      <c r="BG26" s="4">
        <v>9197</v>
      </c>
      <c r="BH26" s="4">
        <v>3130</v>
      </c>
      <c r="BI26" s="4">
        <v>1979</v>
      </c>
      <c r="BJ26" s="4">
        <v>1657</v>
      </c>
      <c r="BK26" s="4">
        <v>322</v>
      </c>
      <c r="BL26" s="4">
        <v>209</v>
      </c>
      <c r="BM26" s="4">
        <v>208</v>
      </c>
      <c r="BN26" s="40">
        <v>1</v>
      </c>
      <c r="BO26" s="45">
        <v>2215</v>
      </c>
    </row>
    <row r="27" spans="1:67" ht="15">
      <c r="A27" s="24" t="s">
        <v>598</v>
      </c>
      <c r="B27" s="3" t="s">
        <v>270</v>
      </c>
      <c r="C27" s="29" t="s">
        <v>724</v>
      </c>
      <c r="D27" s="47" t="s">
        <v>689</v>
      </c>
      <c r="E27" s="45">
        <v>124832</v>
      </c>
      <c r="F27" s="4">
        <v>8520</v>
      </c>
      <c r="G27" s="4"/>
      <c r="H27" s="4">
        <v>7065</v>
      </c>
      <c r="I27" s="4">
        <v>109247</v>
      </c>
      <c r="J27" s="4">
        <v>1970</v>
      </c>
      <c r="K27" s="4">
        <v>111217</v>
      </c>
      <c r="L27" s="4">
        <v>790</v>
      </c>
      <c r="M27" s="4"/>
      <c r="N27" s="4">
        <v>31003</v>
      </c>
      <c r="O27" s="4">
        <v>3271</v>
      </c>
      <c r="P27" s="4">
        <v>35064</v>
      </c>
      <c r="Q27" s="4"/>
      <c r="R27" s="4"/>
      <c r="S27" s="4">
        <v>7221</v>
      </c>
      <c r="T27" s="4">
        <v>7221</v>
      </c>
      <c r="U27" s="4">
        <v>-2104</v>
      </c>
      <c r="V27" s="4">
        <v>136956</v>
      </c>
      <c r="W27" s="4">
        <v>109177</v>
      </c>
      <c r="X27" s="4"/>
      <c r="Y27" s="4"/>
      <c r="Z27" s="4"/>
      <c r="AA27" s="4"/>
      <c r="AB27" s="4">
        <v>27779</v>
      </c>
      <c r="AC27" s="40">
        <v>136956</v>
      </c>
      <c r="AD27" s="45">
        <v>22425</v>
      </c>
      <c r="AE27" s="4">
        <v>-14941</v>
      </c>
      <c r="AF27" s="4"/>
      <c r="AG27" s="4"/>
      <c r="AH27" s="4">
        <v>7484</v>
      </c>
      <c r="AI27" s="4">
        <v>951</v>
      </c>
      <c r="AJ27" s="4"/>
      <c r="AK27" s="4"/>
      <c r="AL27" s="4">
        <v>264</v>
      </c>
      <c r="AM27" s="4">
        <v>-6137</v>
      </c>
      <c r="AN27" s="4"/>
      <c r="AO27" s="4">
        <v>2562</v>
      </c>
      <c r="AP27" s="4"/>
      <c r="AQ27" s="40">
        <v>2562</v>
      </c>
      <c r="AR27" s="45">
        <v>20847</v>
      </c>
      <c r="AS27" s="4">
        <v>693</v>
      </c>
      <c r="AT27" s="4">
        <v>21540</v>
      </c>
      <c r="AU27" s="4">
        <v>0</v>
      </c>
      <c r="AV27" s="4">
        <v>0</v>
      </c>
      <c r="AW27" s="4">
        <v>21540</v>
      </c>
      <c r="AX27" s="4">
        <v>3476</v>
      </c>
      <c r="AY27" s="4">
        <v>0</v>
      </c>
      <c r="AZ27" s="4">
        <v>2333</v>
      </c>
      <c r="BA27" s="4">
        <v>1432</v>
      </c>
      <c r="BB27" s="4">
        <v>0</v>
      </c>
      <c r="BC27" s="4">
        <v>98</v>
      </c>
      <c r="BD27" s="4">
        <v>2518</v>
      </c>
      <c r="BE27" s="4">
        <v>0</v>
      </c>
      <c r="BF27" s="4">
        <v>4274</v>
      </c>
      <c r="BG27" s="4">
        <v>14131</v>
      </c>
      <c r="BH27" s="4">
        <v>7409</v>
      </c>
      <c r="BI27" s="4">
        <v>515</v>
      </c>
      <c r="BJ27" s="4">
        <v>488</v>
      </c>
      <c r="BK27" s="4">
        <v>27</v>
      </c>
      <c r="BL27" s="4">
        <v>370</v>
      </c>
      <c r="BM27" s="4">
        <v>322</v>
      </c>
      <c r="BN27" s="40">
        <v>48</v>
      </c>
      <c r="BO27" s="45">
        <v>4536</v>
      </c>
    </row>
    <row r="28" spans="1:67" ht="15">
      <c r="A28" s="24" t="s">
        <v>166</v>
      </c>
      <c r="B28" s="3" t="s">
        <v>165</v>
      </c>
      <c r="C28" s="29" t="s">
        <v>724</v>
      </c>
      <c r="D28" s="47" t="s">
        <v>690</v>
      </c>
      <c r="E28" s="45">
        <v>40014</v>
      </c>
      <c r="F28" s="4">
        <v>19821</v>
      </c>
      <c r="G28" s="4"/>
      <c r="H28" s="4">
        <v>1727</v>
      </c>
      <c r="I28" s="4">
        <v>18466</v>
      </c>
      <c r="J28" s="4">
        <v>175</v>
      </c>
      <c r="K28" s="4">
        <v>18641</v>
      </c>
      <c r="L28" s="4">
        <v>1225</v>
      </c>
      <c r="M28" s="4"/>
      <c r="N28" s="4">
        <v>933</v>
      </c>
      <c r="O28" s="4">
        <v>174</v>
      </c>
      <c r="P28" s="4">
        <v>2332</v>
      </c>
      <c r="Q28" s="4">
        <v>16</v>
      </c>
      <c r="R28" s="4"/>
      <c r="S28" s="4">
        <v>1966</v>
      </c>
      <c r="T28" s="4">
        <v>1982</v>
      </c>
      <c r="U28" s="4"/>
      <c r="V28" s="4">
        <v>18991</v>
      </c>
      <c r="W28" s="4">
        <v>13715</v>
      </c>
      <c r="X28" s="4"/>
      <c r="Y28" s="4"/>
      <c r="Z28" s="4">
        <v>10</v>
      </c>
      <c r="AA28" s="4"/>
      <c r="AB28" s="4">
        <v>5266</v>
      </c>
      <c r="AC28" s="40">
        <v>18991</v>
      </c>
      <c r="AD28" s="45">
        <v>3473</v>
      </c>
      <c r="AE28" s="4">
        <v>-2021</v>
      </c>
      <c r="AF28" s="4">
        <v>-255</v>
      </c>
      <c r="AG28" s="4"/>
      <c r="AH28" s="4">
        <v>1197</v>
      </c>
      <c r="AI28" s="4">
        <v>85</v>
      </c>
      <c r="AJ28" s="4">
        <v>-355</v>
      </c>
      <c r="AK28" s="4"/>
      <c r="AL28" s="4">
        <v>2</v>
      </c>
      <c r="AM28" s="4">
        <v>-849</v>
      </c>
      <c r="AN28" s="4"/>
      <c r="AO28" s="4">
        <v>80</v>
      </c>
      <c r="AP28" s="4">
        <v>2</v>
      </c>
      <c r="AQ28" s="40">
        <v>82</v>
      </c>
      <c r="AR28" s="45">
        <v>2424</v>
      </c>
      <c r="AS28" s="4">
        <v>696</v>
      </c>
      <c r="AT28" s="4">
        <v>3120</v>
      </c>
      <c r="AU28" s="4"/>
      <c r="AV28" s="4"/>
      <c r="AW28" s="4">
        <v>3120</v>
      </c>
      <c r="AX28" s="4">
        <v>480</v>
      </c>
      <c r="AY28" s="4">
        <v>738</v>
      </c>
      <c r="AZ28" s="4">
        <v>227</v>
      </c>
      <c r="BA28" s="4">
        <v>405</v>
      </c>
      <c r="BB28" s="4">
        <v>45</v>
      </c>
      <c r="BC28" s="4">
        <v>9</v>
      </c>
      <c r="BD28" s="4">
        <v>113</v>
      </c>
      <c r="BE28" s="4">
        <v>0</v>
      </c>
      <c r="BF28" s="4">
        <v>4</v>
      </c>
      <c r="BG28" s="4">
        <v>2021</v>
      </c>
      <c r="BH28" s="4">
        <v>1099</v>
      </c>
      <c r="BI28" s="4">
        <v>353</v>
      </c>
      <c r="BJ28" s="4">
        <v>255</v>
      </c>
      <c r="BK28" s="4">
        <v>98</v>
      </c>
      <c r="BL28" s="4">
        <v>0</v>
      </c>
      <c r="BM28" s="4">
        <v>0</v>
      </c>
      <c r="BN28" s="40">
        <v>0</v>
      </c>
      <c r="BO28" s="45">
        <v>1310</v>
      </c>
    </row>
    <row r="29" spans="1:67" ht="15">
      <c r="A29" s="24" t="s">
        <v>243</v>
      </c>
      <c r="B29" s="3" t="s">
        <v>242</v>
      </c>
      <c r="C29" s="29" t="s">
        <v>724</v>
      </c>
      <c r="D29" s="47" t="s">
        <v>689</v>
      </c>
      <c r="E29" s="45">
        <v>29819</v>
      </c>
      <c r="F29" s="4"/>
      <c r="G29" s="4">
        <v>8188</v>
      </c>
      <c r="H29" s="4">
        <v>2218</v>
      </c>
      <c r="I29" s="4">
        <v>19413</v>
      </c>
      <c r="J29" s="4">
        <v>178</v>
      </c>
      <c r="K29" s="4">
        <v>19591</v>
      </c>
      <c r="L29" s="4"/>
      <c r="M29" s="4">
        <v>29760</v>
      </c>
      <c r="N29" s="4">
        <v>3267</v>
      </c>
      <c r="O29" s="4">
        <v>0</v>
      </c>
      <c r="P29" s="4">
        <v>33027</v>
      </c>
      <c r="Q29" s="4">
        <v>0</v>
      </c>
      <c r="R29" s="4">
        <v>0</v>
      </c>
      <c r="S29" s="4">
        <v>3490</v>
      </c>
      <c r="T29" s="4">
        <v>3490</v>
      </c>
      <c r="U29" s="4">
        <v>544</v>
      </c>
      <c r="V29" s="4">
        <v>49672</v>
      </c>
      <c r="W29" s="4">
        <v>7667</v>
      </c>
      <c r="X29" s="4">
        <v>0</v>
      </c>
      <c r="Y29" s="4">
        <v>0</v>
      </c>
      <c r="Z29" s="4">
        <v>28887</v>
      </c>
      <c r="AA29" s="4">
        <v>0</v>
      </c>
      <c r="AB29" s="4">
        <v>13118</v>
      </c>
      <c r="AC29" s="40">
        <v>49672</v>
      </c>
      <c r="AD29" s="45">
        <v>7734</v>
      </c>
      <c r="AE29" s="4">
        <v>-5920</v>
      </c>
      <c r="AF29" s="4">
        <v>0</v>
      </c>
      <c r="AG29" s="4">
        <v>0</v>
      </c>
      <c r="AH29" s="4">
        <v>1814</v>
      </c>
      <c r="AI29" s="4">
        <v>235</v>
      </c>
      <c r="AJ29" s="4">
        <v>0</v>
      </c>
      <c r="AK29" s="4">
        <v>0</v>
      </c>
      <c r="AL29" s="4">
        <v>70</v>
      </c>
      <c r="AM29" s="4">
        <v>-287</v>
      </c>
      <c r="AN29" s="4">
        <v>0</v>
      </c>
      <c r="AO29" s="4">
        <v>1832</v>
      </c>
      <c r="AP29" s="4"/>
      <c r="AQ29" s="40">
        <v>1832</v>
      </c>
      <c r="AR29" s="45">
        <v>6699</v>
      </c>
      <c r="AS29" s="4">
        <v>21</v>
      </c>
      <c r="AT29" s="4">
        <v>6720</v>
      </c>
      <c r="AU29" s="4">
        <v>0</v>
      </c>
      <c r="AV29" s="4">
        <v>0</v>
      </c>
      <c r="AW29" s="4">
        <v>6720</v>
      </c>
      <c r="AX29" s="4">
        <v>1277</v>
      </c>
      <c r="AY29" s="4">
        <v>163</v>
      </c>
      <c r="AZ29" s="4">
        <v>2070</v>
      </c>
      <c r="BA29" s="4">
        <v>0</v>
      </c>
      <c r="BB29" s="4">
        <v>740</v>
      </c>
      <c r="BC29" s="4">
        <v>20</v>
      </c>
      <c r="BD29" s="4">
        <v>647</v>
      </c>
      <c r="BE29" s="4">
        <v>128</v>
      </c>
      <c r="BF29" s="4">
        <v>0</v>
      </c>
      <c r="BG29" s="4">
        <v>5045</v>
      </c>
      <c r="BH29" s="4">
        <v>1675</v>
      </c>
      <c r="BI29" s="4">
        <v>1014</v>
      </c>
      <c r="BJ29" s="4">
        <v>875</v>
      </c>
      <c r="BK29" s="4">
        <v>139</v>
      </c>
      <c r="BL29" s="4">
        <v>0</v>
      </c>
      <c r="BM29" s="4">
        <v>0</v>
      </c>
      <c r="BN29" s="40">
        <v>0</v>
      </c>
      <c r="BO29" s="45">
        <v>1844</v>
      </c>
    </row>
    <row r="30" spans="1:67" ht="15">
      <c r="A30" s="24" t="s">
        <v>69</v>
      </c>
      <c r="B30" s="3" t="s">
        <v>432</v>
      </c>
      <c r="C30" s="29" t="s">
        <v>724</v>
      </c>
      <c r="D30" s="47" t="s">
        <v>690</v>
      </c>
      <c r="E30" s="45">
        <v>118402</v>
      </c>
      <c r="F30" s="4">
        <v>58050</v>
      </c>
      <c r="G30" s="4">
        <v>0</v>
      </c>
      <c r="H30" s="4">
        <v>6999</v>
      </c>
      <c r="I30" s="4">
        <v>53353</v>
      </c>
      <c r="J30" s="4">
        <v>3101</v>
      </c>
      <c r="K30" s="4">
        <v>56454</v>
      </c>
      <c r="L30" s="4">
        <v>937</v>
      </c>
      <c r="M30" s="4">
        <v>6</v>
      </c>
      <c r="N30" s="4">
        <v>1115</v>
      </c>
      <c r="O30" s="4">
        <v>1206</v>
      </c>
      <c r="P30" s="4">
        <v>3264</v>
      </c>
      <c r="Q30" s="4">
        <v>917</v>
      </c>
      <c r="R30" s="4">
        <v>0</v>
      </c>
      <c r="S30" s="4">
        <v>2490</v>
      </c>
      <c r="T30" s="4">
        <v>3407</v>
      </c>
      <c r="U30" s="4"/>
      <c r="V30" s="4">
        <v>56311</v>
      </c>
      <c r="W30" s="4">
        <v>40722</v>
      </c>
      <c r="X30" s="4"/>
      <c r="Y30" s="4"/>
      <c r="Z30" s="4">
        <v>299</v>
      </c>
      <c r="AA30" s="4">
        <v>15</v>
      </c>
      <c r="AB30" s="4">
        <v>15275</v>
      </c>
      <c r="AC30" s="40">
        <v>56311</v>
      </c>
      <c r="AD30" s="45">
        <v>12098</v>
      </c>
      <c r="AE30" s="4">
        <v>-8442</v>
      </c>
      <c r="AF30" s="4">
        <v>-511</v>
      </c>
      <c r="AG30" s="4">
        <v>0</v>
      </c>
      <c r="AH30" s="4">
        <v>3145</v>
      </c>
      <c r="AI30" s="4">
        <v>210</v>
      </c>
      <c r="AJ30" s="4">
        <v>62</v>
      </c>
      <c r="AK30" s="4"/>
      <c r="AL30" s="4">
        <v>3</v>
      </c>
      <c r="AM30" s="4">
        <v>-1736</v>
      </c>
      <c r="AN30" s="4"/>
      <c r="AO30" s="4">
        <v>1684</v>
      </c>
      <c r="AP30" s="4"/>
      <c r="AQ30" s="40">
        <v>1684</v>
      </c>
      <c r="AR30" s="45">
        <v>8351</v>
      </c>
      <c r="AS30" s="4">
        <v>812</v>
      </c>
      <c r="AT30" s="4">
        <v>9163</v>
      </c>
      <c r="AU30" s="4">
        <v>389</v>
      </c>
      <c r="AV30" s="4">
        <v>5</v>
      </c>
      <c r="AW30" s="4">
        <v>9557</v>
      </c>
      <c r="AX30" s="4">
        <v>1831</v>
      </c>
      <c r="AY30" s="4">
        <v>1009</v>
      </c>
      <c r="AZ30" s="4">
        <v>1722</v>
      </c>
      <c r="BA30" s="4">
        <v>454</v>
      </c>
      <c r="BB30" s="4">
        <v>0</v>
      </c>
      <c r="BC30" s="4">
        <v>58</v>
      </c>
      <c r="BD30" s="4">
        <v>855</v>
      </c>
      <c r="BE30" s="4">
        <v>0</v>
      </c>
      <c r="BF30" s="4">
        <v>0</v>
      </c>
      <c r="BG30" s="4">
        <v>5929</v>
      </c>
      <c r="BH30" s="4">
        <v>3628</v>
      </c>
      <c r="BI30" s="4">
        <v>789</v>
      </c>
      <c r="BJ30" s="4">
        <v>545</v>
      </c>
      <c r="BK30" s="4">
        <v>244</v>
      </c>
      <c r="BL30" s="4">
        <v>1752</v>
      </c>
      <c r="BM30" s="4">
        <v>2479</v>
      </c>
      <c r="BN30" s="40">
        <v>-727</v>
      </c>
      <c r="BO30" s="45">
        <v>1935</v>
      </c>
    </row>
    <row r="31" spans="1:67" ht="15">
      <c r="A31" s="24" t="s">
        <v>599</v>
      </c>
      <c r="B31" s="3">
        <v>4568</v>
      </c>
      <c r="C31" s="29" t="s">
        <v>724</v>
      </c>
      <c r="D31" s="47" t="s">
        <v>689</v>
      </c>
      <c r="E31" s="45">
        <v>70987</v>
      </c>
      <c r="F31" s="4">
        <v>3349</v>
      </c>
      <c r="G31" s="4"/>
      <c r="H31" s="4">
        <v>3544</v>
      </c>
      <c r="I31" s="4">
        <v>64094</v>
      </c>
      <c r="J31" s="4">
        <v>3971</v>
      </c>
      <c r="K31" s="4">
        <v>68065</v>
      </c>
      <c r="L31" s="4"/>
      <c r="M31" s="4"/>
      <c r="N31" s="4">
        <v>2321</v>
      </c>
      <c r="O31" s="4">
        <v>6362</v>
      </c>
      <c r="P31" s="4">
        <v>8683</v>
      </c>
      <c r="Q31" s="4">
        <v>2500</v>
      </c>
      <c r="R31" s="4"/>
      <c r="S31" s="4">
        <v>14072</v>
      </c>
      <c r="T31" s="4">
        <v>16572</v>
      </c>
      <c r="U31" s="4">
        <v>-8320</v>
      </c>
      <c r="V31" s="4">
        <v>51856</v>
      </c>
      <c r="W31" s="4">
        <v>18000</v>
      </c>
      <c r="X31" s="4"/>
      <c r="Y31" s="4"/>
      <c r="Z31" s="4">
        <v>348</v>
      </c>
      <c r="AA31" s="4"/>
      <c r="AB31" s="4">
        <v>33508</v>
      </c>
      <c r="AC31" s="40">
        <v>51856</v>
      </c>
      <c r="AD31" s="45">
        <v>72423</v>
      </c>
      <c r="AE31" s="4">
        <v>-63728</v>
      </c>
      <c r="AF31" s="4"/>
      <c r="AG31" s="4"/>
      <c r="AH31" s="4">
        <v>8695</v>
      </c>
      <c r="AI31" s="4">
        <v>1903</v>
      </c>
      <c r="AJ31" s="4"/>
      <c r="AK31" s="4"/>
      <c r="AL31" s="4">
        <v>11</v>
      </c>
      <c r="AM31" s="4">
        <v>-1949</v>
      </c>
      <c r="AN31" s="4"/>
      <c r="AO31" s="4">
        <v>8660</v>
      </c>
      <c r="AP31" s="4"/>
      <c r="AQ31" s="40">
        <v>8660</v>
      </c>
      <c r="AR31" s="45">
        <v>64157</v>
      </c>
      <c r="AS31" s="4">
        <v>2170</v>
      </c>
      <c r="AT31" s="4">
        <v>66327</v>
      </c>
      <c r="AU31" s="4">
        <v>1701</v>
      </c>
      <c r="AV31" s="4">
        <v>2172</v>
      </c>
      <c r="AW31" s="4">
        <v>70200</v>
      </c>
      <c r="AX31" s="4">
        <v>29610</v>
      </c>
      <c r="AY31" s="4">
        <v>1546</v>
      </c>
      <c r="AZ31" s="4">
        <v>16429</v>
      </c>
      <c r="BA31" s="4">
        <v>6842</v>
      </c>
      <c r="BB31" s="4">
        <v>0</v>
      </c>
      <c r="BC31" s="4">
        <v>735</v>
      </c>
      <c r="BD31" s="4">
        <v>2214</v>
      </c>
      <c r="BE31" s="4">
        <v>0</v>
      </c>
      <c r="BF31" s="4">
        <v>4719</v>
      </c>
      <c r="BG31" s="4">
        <v>62095</v>
      </c>
      <c r="BH31" s="4">
        <v>8105</v>
      </c>
      <c r="BI31" s="4">
        <v>0</v>
      </c>
      <c r="BJ31" s="4">
        <v>0</v>
      </c>
      <c r="BK31" s="4">
        <v>0</v>
      </c>
      <c r="BL31" s="4">
        <v>2223</v>
      </c>
      <c r="BM31" s="4">
        <v>1633</v>
      </c>
      <c r="BN31" s="40">
        <v>590</v>
      </c>
      <c r="BO31" s="45">
        <v>17865</v>
      </c>
    </row>
    <row r="32" spans="1:67" ht="15">
      <c r="A32" s="24" t="s">
        <v>127</v>
      </c>
      <c r="B32" s="3" t="s">
        <v>126</v>
      </c>
      <c r="C32" s="29" t="s">
        <v>724</v>
      </c>
      <c r="D32" s="47" t="s">
        <v>689</v>
      </c>
      <c r="E32" s="45">
        <v>133919</v>
      </c>
      <c r="F32" s="4">
        <v>0</v>
      </c>
      <c r="G32" s="4">
        <v>0</v>
      </c>
      <c r="H32" s="4">
        <v>0</v>
      </c>
      <c r="I32" s="4">
        <v>133919</v>
      </c>
      <c r="J32" s="4">
        <v>2504</v>
      </c>
      <c r="K32" s="4">
        <v>136423</v>
      </c>
      <c r="L32" s="4">
        <v>0</v>
      </c>
      <c r="M32" s="4">
        <v>0</v>
      </c>
      <c r="N32" s="4">
        <v>10826</v>
      </c>
      <c r="O32" s="4">
        <v>1247</v>
      </c>
      <c r="P32" s="4">
        <v>12073</v>
      </c>
      <c r="Q32" s="4">
        <v>0</v>
      </c>
      <c r="R32" s="4">
        <v>0</v>
      </c>
      <c r="S32" s="4">
        <v>3181</v>
      </c>
      <c r="T32" s="4">
        <v>3181</v>
      </c>
      <c r="U32" s="4"/>
      <c r="V32" s="4">
        <v>145315</v>
      </c>
      <c r="W32" s="4">
        <v>79933</v>
      </c>
      <c r="X32" s="4"/>
      <c r="Y32" s="4"/>
      <c r="Z32" s="4">
        <v>0</v>
      </c>
      <c r="AA32" s="4">
        <v>0</v>
      </c>
      <c r="AB32" s="4">
        <v>65382</v>
      </c>
      <c r="AC32" s="40">
        <v>145315</v>
      </c>
      <c r="AD32" s="45">
        <v>20493</v>
      </c>
      <c r="AE32" s="4">
        <v>-14326</v>
      </c>
      <c r="AF32" s="4">
        <v>-27</v>
      </c>
      <c r="AG32" s="4"/>
      <c r="AH32" s="4">
        <v>6140</v>
      </c>
      <c r="AI32" s="4">
        <v>346</v>
      </c>
      <c r="AJ32" s="4">
        <v>11</v>
      </c>
      <c r="AK32" s="4">
        <v>-40</v>
      </c>
      <c r="AL32" s="4">
        <v>90</v>
      </c>
      <c r="AM32" s="4">
        <v>-2847</v>
      </c>
      <c r="AN32" s="4"/>
      <c r="AO32" s="4">
        <v>3700</v>
      </c>
      <c r="AP32" s="4"/>
      <c r="AQ32" s="40">
        <v>3700</v>
      </c>
      <c r="AR32" s="45">
        <v>18087</v>
      </c>
      <c r="AS32" s="4">
        <v>1512</v>
      </c>
      <c r="AT32" s="4">
        <v>19599</v>
      </c>
      <c r="AU32" s="4"/>
      <c r="AV32" s="4"/>
      <c r="AW32" s="4">
        <v>19599</v>
      </c>
      <c r="AX32" s="4">
        <v>3358</v>
      </c>
      <c r="AY32" s="4">
        <v>2640</v>
      </c>
      <c r="AZ32" s="4">
        <v>2385</v>
      </c>
      <c r="BA32" s="4">
        <v>1575</v>
      </c>
      <c r="BB32" s="4">
        <v>850</v>
      </c>
      <c r="BC32" s="4">
        <v>314</v>
      </c>
      <c r="BD32" s="4">
        <v>2593</v>
      </c>
      <c r="BE32" s="4">
        <v>0</v>
      </c>
      <c r="BF32" s="4">
        <v>70</v>
      </c>
      <c r="BG32" s="4">
        <v>13785</v>
      </c>
      <c r="BH32" s="4">
        <v>5814</v>
      </c>
      <c r="BI32" s="4">
        <v>894</v>
      </c>
      <c r="BJ32" s="4">
        <v>568</v>
      </c>
      <c r="BK32" s="4">
        <v>326</v>
      </c>
      <c r="BL32" s="4">
        <v>0</v>
      </c>
      <c r="BM32" s="4">
        <v>0</v>
      </c>
      <c r="BN32" s="40">
        <v>0</v>
      </c>
      <c r="BO32" s="45">
        <v>4753</v>
      </c>
    </row>
    <row r="33" spans="1:67" ht="15">
      <c r="A33" s="24" t="s">
        <v>592</v>
      </c>
      <c r="B33" s="3" t="s">
        <v>591</v>
      </c>
      <c r="C33" s="29" t="s">
        <v>724</v>
      </c>
      <c r="D33" s="47" t="s">
        <v>690</v>
      </c>
      <c r="E33" s="45">
        <v>59452</v>
      </c>
      <c r="F33" s="4">
        <v>34018</v>
      </c>
      <c r="G33" s="4">
        <v>0</v>
      </c>
      <c r="H33" s="4">
        <v>2390</v>
      </c>
      <c r="I33" s="4">
        <v>23044</v>
      </c>
      <c r="J33" s="4">
        <v>2843</v>
      </c>
      <c r="K33" s="4">
        <v>25887</v>
      </c>
      <c r="L33" s="4">
        <v>0</v>
      </c>
      <c r="M33" s="4">
        <v>25</v>
      </c>
      <c r="N33" s="4">
        <v>2851</v>
      </c>
      <c r="O33" s="4">
        <v>2845</v>
      </c>
      <c r="P33" s="4">
        <v>5721</v>
      </c>
      <c r="Q33" s="4">
        <v>0</v>
      </c>
      <c r="R33" s="4">
        <v>0</v>
      </c>
      <c r="S33" s="4">
        <v>4560</v>
      </c>
      <c r="T33" s="4">
        <v>4560</v>
      </c>
      <c r="U33" s="4">
        <v>0</v>
      </c>
      <c r="V33" s="4">
        <v>27048</v>
      </c>
      <c r="W33" s="4">
        <v>18517</v>
      </c>
      <c r="X33" s="4">
        <v>0</v>
      </c>
      <c r="Y33" s="4">
        <v>0</v>
      </c>
      <c r="Z33" s="4">
        <v>0</v>
      </c>
      <c r="AA33" s="4">
        <v>0</v>
      </c>
      <c r="AB33" s="4">
        <v>8531</v>
      </c>
      <c r="AC33" s="40">
        <v>27048</v>
      </c>
      <c r="AD33" s="45">
        <v>22223</v>
      </c>
      <c r="AE33" s="4">
        <v>-20341</v>
      </c>
      <c r="AF33" s="4">
        <v>0</v>
      </c>
      <c r="AG33" s="4">
        <v>0</v>
      </c>
      <c r="AH33" s="4">
        <v>1882</v>
      </c>
      <c r="AI33" s="4">
        <v>0</v>
      </c>
      <c r="AJ33" s="4">
        <v>0</v>
      </c>
      <c r="AK33" s="4">
        <v>0</v>
      </c>
      <c r="AL33" s="4">
        <v>1</v>
      </c>
      <c r="AM33" s="4">
        <v>-708</v>
      </c>
      <c r="AN33" s="4">
        <v>0</v>
      </c>
      <c r="AO33" s="4">
        <v>1175</v>
      </c>
      <c r="AP33" s="4">
        <v>0</v>
      </c>
      <c r="AQ33" s="40">
        <v>1175</v>
      </c>
      <c r="AR33" s="45">
        <v>6907</v>
      </c>
      <c r="AS33" s="4">
        <v>3689</v>
      </c>
      <c r="AT33" s="4">
        <v>10596</v>
      </c>
      <c r="AU33" s="4">
        <v>1249</v>
      </c>
      <c r="AV33" s="4">
        <v>1153</v>
      </c>
      <c r="AW33" s="4">
        <v>12998</v>
      </c>
      <c r="AX33" s="4">
        <v>3754</v>
      </c>
      <c r="AY33" s="4">
        <v>4236</v>
      </c>
      <c r="AZ33" s="4">
        <v>1967</v>
      </c>
      <c r="BA33" s="4">
        <v>544</v>
      </c>
      <c r="BB33" s="4">
        <v>0</v>
      </c>
      <c r="BC33" s="4">
        <v>379</v>
      </c>
      <c r="BD33" s="4">
        <v>359</v>
      </c>
      <c r="BE33" s="4">
        <v>0</v>
      </c>
      <c r="BF33" s="4">
        <v>85</v>
      </c>
      <c r="BG33" s="4">
        <v>11324</v>
      </c>
      <c r="BH33" s="4">
        <v>1674</v>
      </c>
      <c r="BI33" s="4">
        <v>7213</v>
      </c>
      <c r="BJ33" s="4">
        <v>7304</v>
      </c>
      <c r="BK33" s="4">
        <v>-91</v>
      </c>
      <c r="BL33" s="4">
        <v>2012</v>
      </c>
      <c r="BM33" s="4">
        <v>1713</v>
      </c>
      <c r="BN33" s="40">
        <v>299</v>
      </c>
      <c r="BO33" s="45">
        <v>1853</v>
      </c>
    </row>
    <row r="34" spans="1:67" ht="15">
      <c r="A34" s="24" t="s">
        <v>200</v>
      </c>
      <c r="B34" s="3" t="s">
        <v>199</v>
      </c>
      <c r="C34" s="29" t="s">
        <v>725</v>
      </c>
      <c r="D34" s="47" t="s">
        <v>690</v>
      </c>
      <c r="E34" s="45">
        <v>162296</v>
      </c>
      <c r="F34" s="4">
        <v>35036</v>
      </c>
      <c r="G34" s="4"/>
      <c r="H34" s="4">
        <v>15562</v>
      </c>
      <c r="I34" s="4">
        <v>111698</v>
      </c>
      <c r="J34" s="4">
        <v>27379</v>
      </c>
      <c r="K34" s="4">
        <v>139077</v>
      </c>
      <c r="L34" s="4">
        <v>2699</v>
      </c>
      <c r="M34" s="4">
        <v>440</v>
      </c>
      <c r="N34" s="4">
        <v>14273</v>
      </c>
      <c r="O34" s="4">
        <v>4289</v>
      </c>
      <c r="P34" s="4">
        <v>21701</v>
      </c>
      <c r="Q34" s="4">
        <v>2759</v>
      </c>
      <c r="R34" s="4"/>
      <c r="S34" s="4">
        <v>4799</v>
      </c>
      <c r="T34" s="4">
        <v>7558</v>
      </c>
      <c r="U34" s="4"/>
      <c r="V34" s="4">
        <v>153220</v>
      </c>
      <c r="W34" s="4">
        <v>108648</v>
      </c>
      <c r="X34" s="4"/>
      <c r="Y34" s="4"/>
      <c r="Z34" s="4">
        <v>27</v>
      </c>
      <c r="AA34" s="4"/>
      <c r="AB34" s="4">
        <v>44545</v>
      </c>
      <c r="AC34" s="40">
        <v>153220</v>
      </c>
      <c r="AD34" s="45">
        <v>25804</v>
      </c>
      <c r="AE34" s="4">
        <v>-19629</v>
      </c>
      <c r="AF34" s="4">
        <v>-1724</v>
      </c>
      <c r="AG34" s="4"/>
      <c r="AH34" s="4">
        <v>4451</v>
      </c>
      <c r="AI34" s="4">
        <v>1232</v>
      </c>
      <c r="AJ34" s="4"/>
      <c r="AK34" s="4">
        <v>-479</v>
      </c>
      <c r="AL34" s="4">
        <v>224</v>
      </c>
      <c r="AM34" s="4">
        <v>-4135</v>
      </c>
      <c r="AN34" s="4"/>
      <c r="AO34" s="4">
        <v>1293</v>
      </c>
      <c r="AP34" s="4"/>
      <c r="AQ34" s="40">
        <v>1293</v>
      </c>
      <c r="AR34" s="45">
        <v>15743</v>
      </c>
      <c r="AS34" s="4">
        <v>4062</v>
      </c>
      <c r="AT34" s="4">
        <v>19805</v>
      </c>
      <c r="AU34" s="4">
        <v>0</v>
      </c>
      <c r="AV34" s="4">
        <v>0</v>
      </c>
      <c r="AW34" s="4">
        <v>19805</v>
      </c>
      <c r="AX34" s="4">
        <v>2738</v>
      </c>
      <c r="AY34" s="4">
        <v>3262</v>
      </c>
      <c r="AZ34" s="4">
        <v>3912</v>
      </c>
      <c r="BA34" s="4">
        <v>1260</v>
      </c>
      <c r="BB34" s="4">
        <v>930</v>
      </c>
      <c r="BC34" s="4">
        <v>152</v>
      </c>
      <c r="BD34" s="4">
        <v>2106</v>
      </c>
      <c r="BE34" s="4">
        <v>-39</v>
      </c>
      <c r="BF34" s="4">
        <v>73</v>
      </c>
      <c r="BG34" s="4">
        <v>14394</v>
      </c>
      <c r="BH34" s="4">
        <v>5411</v>
      </c>
      <c r="BI34" s="4">
        <v>1376</v>
      </c>
      <c r="BJ34" s="4">
        <v>1491</v>
      </c>
      <c r="BK34" s="4">
        <v>-115</v>
      </c>
      <c r="BL34" s="4">
        <v>4623</v>
      </c>
      <c r="BM34" s="4">
        <v>5468</v>
      </c>
      <c r="BN34" s="40">
        <v>-845</v>
      </c>
      <c r="BO34" s="45">
        <v>3976</v>
      </c>
    </row>
    <row r="35" spans="1:67" ht="15">
      <c r="A35" s="24" t="s">
        <v>726</v>
      </c>
      <c r="B35" s="3" t="s">
        <v>28</v>
      </c>
      <c r="C35" s="29" t="s">
        <v>724</v>
      </c>
      <c r="D35" s="47" t="s">
        <v>689</v>
      </c>
      <c r="E35" s="45">
        <v>1187633</v>
      </c>
      <c r="F35" s="4">
        <v>243349</v>
      </c>
      <c r="G35" s="4">
        <v>40085</v>
      </c>
      <c r="H35" s="4">
        <v>9967</v>
      </c>
      <c r="I35" s="4">
        <v>894232</v>
      </c>
      <c r="J35" s="4">
        <v>19038</v>
      </c>
      <c r="K35" s="4">
        <v>913270</v>
      </c>
      <c r="L35" s="4">
        <v>6816</v>
      </c>
      <c r="M35" s="4"/>
      <c r="N35" s="4">
        <v>37229</v>
      </c>
      <c r="O35" s="4">
        <v>10573</v>
      </c>
      <c r="P35" s="4">
        <v>54618</v>
      </c>
      <c r="Q35" s="4">
        <v>0</v>
      </c>
      <c r="R35" s="4"/>
      <c r="S35" s="4">
        <v>40796</v>
      </c>
      <c r="T35" s="4">
        <v>40796</v>
      </c>
      <c r="U35" s="4"/>
      <c r="V35" s="4">
        <v>927092</v>
      </c>
      <c r="W35" s="4">
        <v>640803</v>
      </c>
      <c r="X35" s="4"/>
      <c r="Y35" s="4"/>
      <c r="Z35" s="4"/>
      <c r="AA35" s="4"/>
      <c r="AB35" s="4">
        <v>286289</v>
      </c>
      <c r="AC35" s="40">
        <v>927092</v>
      </c>
      <c r="AD35" s="45">
        <v>94285</v>
      </c>
      <c r="AE35" s="4">
        <v>-42937</v>
      </c>
      <c r="AF35" s="4">
        <v>-14388</v>
      </c>
      <c r="AG35" s="4"/>
      <c r="AH35" s="4">
        <v>36960</v>
      </c>
      <c r="AI35" s="4">
        <v>2325</v>
      </c>
      <c r="AJ35" s="4"/>
      <c r="AK35" s="4">
        <v>-774</v>
      </c>
      <c r="AL35" s="4">
        <v>163</v>
      </c>
      <c r="AM35" s="4">
        <v>-33004</v>
      </c>
      <c r="AN35" s="4">
        <v>-11904</v>
      </c>
      <c r="AO35" s="4">
        <v>-6234</v>
      </c>
      <c r="AP35" s="4"/>
      <c r="AQ35" s="40">
        <v>-6234</v>
      </c>
      <c r="AR35" s="45">
        <v>67488</v>
      </c>
      <c r="AS35" s="4">
        <v>5470</v>
      </c>
      <c r="AT35" s="4">
        <v>72958</v>
      </c>
      <c r="AU35" s="4">
        <v>93</v>
      </c>
      <c r="AV35" s="4"/>
      <c r="AW35" s="4">
        <v>73051</v>
      </c>
      <c r="AX35" s="4">
        <v>10455</v>
      </c>
      <c r="AY35" s="4">
        <v>4897</v>
      </c>
      <c r="AZ35" s="4">
        <v>7703</v>
      </c>
      <c r="BA35" s="4">
        <v>4548</v>
      </c>
      <c r="BB35" s="4">
        <v>0</v>
      </c>
      <c r="BC35" s="4">
        <v>624</v>
      </c>
      <c r="BD35" s="4">
        <v>8274</v>
      </c>
      <c r="BE35" s="4"/>
      <c r="BF35" s="4">
        <v>1419</v>
      </c>
      <c r="BG35" s="4">
        <v>37920</v>
      </c>
      <c r="BH35" s="4">
        <v>35131</v>
      </c>
      <c r="BI35" s="4">
        <v>17026</v>
      </c>
      <c r="BJ35" s="4">
        <v>17072</v>
      </c>
      <c r="BK35" s="4">
        <v>-46</v>
      </c>
      <c r="BL35" s="4">
        <v>4208</v>
      </c>
      <c r="BM35" s="4">
        <v>2333</v>
      </c>
      <c r="BN35" s="40">
        <v>1875</v>
      </c>
      <c r="BO35" s="45">
        <v>14103</v>
      </c>
    </row>
    <row r="36" spans="1:67" ht="15">
      <c r="A36" s="24" t="s">
        <v>588</v>
      </c>
      <c r="B36" s="3" t="s">
        <v>251</v>
      </c>
      <c r="C36" s="29" t="s">
        <v>724</v>
      </c>
      <c r="D36" s="47" t="s">
        <v>689</v>
      </c>
      <c r="E36" s="45">
        <v>163323</v>
      </c>
      <c r="F36" s="4">
        <v>9323</v>
      </c>
      <c r="G36" s="4">
        <v>2682</v>
      </c>
      <c r="H36" s="4">
        <v>10956</v>
      </c>
      <c r="I36" s="4">
        <v>140362</v>
      </c>
      <c r="J36" s="4">
        <v>1272</v>
      </c>
      <c r="K36" s="4">
        <v>141634</v>
      </c>
      <c r="L36" s="4">
        <v>1923</v>
      </c>
      <c r="M36" s="4">
        <v>73</v>
      </c>
      <c r="N36" s="4">
        <v>5763</v>
      </c>
      <c r="O36" s="4">
        <v>3633</v>
      </c>
      <c r="P36" s="4">
        <v>11392</v>
      </c>
      <c r="Q36" s="4">
        <v>10000</v>
      </c>
      <c r="R36" s="4"/>
      <c r="S36" s="4">
        <v>7458</v>
      </c>
      <c r="T36" s="4">
        <v>17458</v>
      </c>
      <c r="U36" s="4">
        <v>-6401</v>
      </c>
      <c r="V36" s="4">
        <v>129167</v>
      </c>
      <c r="W36" s="4">
        <v>81500</v>
      </c>
      <c r="X36" s="4">
        <v>0</v>
      </c>
      <c r="Y36" s="4">
        <v>0</v>
      </c>
      <c r="Z36" s="4">
        <v>0</v>
      </c>
      <c r="AA36" s="4">
        <v>0</v>
      </c>
      <c r="AB36" s="4">
        <v>47667</v>
      </c>
      <c r="AC36" s="40">
        <v>129167</v>
      </c>
      <c r="AD36" s="45">
        <v>37153</v>
      </c>
      <c r="AE36" s="4">
        <v>-21241</v>
      </c>
      <c r="AF36" s="4">
        <v>-2565</v>
      </c>
      <c r="AG36" s="4">
        <v>0</v>
      </c>
      <c r="AH36" s="4">
        <v>13347</v>
      </c>
      <c r="AI36" s="4">
        <v>687</v>
      </c>
      <c r="AJ36" s="4">
        <v>0</v>
      </c>
      <c r="AK36" s="4">
        <v>0</v>
      </c>
      <c r="AL36" s="4">
        <v>12</v>
      </c>
      <c r="AM36" s="4">
        <v>-3715</v>
      </c>
      <c r="AN36" s="4">
        <v>0</v>
      </c>
      <c r="AO36" s="4">
        <v>10331</v>
      </c>
      <c r="AP36" s="4">
        <v>0</v>
      </c>
      <c r="AQ36" s="40">
        <v>10331</v>
      </c>
      <c r="AR36" s="45">
        <v>31803</v>
      </c>
      <c r="AS36" s="4">
        <v>834</v>
      </c>
      <c r="AT36" s="4">
        <v>32637</v>
      </c>
      <c r="AU36" s="4">
        <v>0</v>
      </c>
      <c r="AV36" s="4">
        <v>0</v>
      </c>
      <c r="AW36" s="4">
        <v>32637</v>
      </c>
      <c r="AX36" s="4">
        <v>6936</v>
      </c>
      <c r="AY36" s="4">
        <v>2305</v>
      </c>
      <c r="AZ36" s="4">
        <v>3465</v>
      </c>
      <c r="BA36" s="4">
        <v>785</v>
      </c>
      <c r="BB36" s="4">
        <v>2545</v>
      </c>
      <c r="BC36" s="4">
        <v>148</v>
      </c>
      <c r="BD36" s="4">
        <v>3331</v>
      </c>
      <c r="BE36" s="4">
        <v>0</v>
      </c>
      <c r="BF36" s="4">
        <v>0</v>
      </c>
      <c r="BG36" s="4">
        <v>19515</v>
      </c>
      <c r="BH36" s="4">
        <v>13122</v>
      </c>
      <c r="BI36" s="4">
        <v>3981</v>
      </c>
      <c r="BJ36" s="4">
        <v>4129</v>
      </c>
      <c r="BK36" s="4">
        <v>-148</v>
      </c>
      <c r="BL36" s="4">
        <v>535</v>
      </c>
      <c r="BM36" s="4">
        <v>162</v>
      </c>
      <c r="BN36" s="40">
        <v>373</v>
      </c>
      <c r="BO36" s="45">
        <v>5998</v>
      </c>
    </row>
    <row r="37" spans="1:67" ht="15">
      <c r="A37" s="24" t="s">
        <v>39</v>
      </c>
      <c r="B37" s="3" t="s">
        <v>38</v>
      </c>
      <c r="C37" s="29" t="s">
        <v>724</v>
      </c>
      <c r="D37" s="47" t="s">
        <v>689</v>
      </c>
      <c r="E37" s="45">
        <v>234964</v>
      </c>
      <c r="F37" s="4"/>
      <c r="G37" s="4"/>
      <c r="H37" s="4"/>
      <c r="I37" s="4">
        <v>234964</v>
      </c>
      <c r="J37" s="4">
        <v>8124</v>
      </c>
      <c r="K37" s="4">
        <v>243088</v>
      </c>
      <c r="L37" s="4">
        <v>615</v>
      </c>
      <c r="M37" s="4">
        <v>9306</v>
      </c>
      <c r="N37" s="4">
        <v>4549</v>
      </c>
      <c r="O37" s="4"/>
      <c r="P37" s="4">
        <v>14470</v>
      </c>
      <c r="Q37" s="4">
        <v>1375</v>
      </c>
      <c r="R37" s="4"/>
      <c r="S37" s="4">
        <v>3988</v>
      </c>
      <c r="T37" s="4">
        <v>5363</v>
      </c>
      <c r="U37" s="4">
        <v>-3237</v>
      </c>
      <c r="V37" s="4">
        <v>248958</v>
      </c>
      <c r="W37" s="4">
        <v>101442</v>
      </c>
      <c r="X37" s="4"/>
      <c r="Y37" s="4"/>
      <c r="Z37" s="4">
        <v>318</v>
      </c>
      <c r="AA37" s="4"/>
      <c r="AB37" s="4">
        <v>147198</v>
      </c>
      <c r="AC37" s="40">
        <v>248958</v>
      </c>
      <c r="AD37" s="45">
        <v>32140</v>
      </c>
      <c r="AE37" s="4">
        <v>-19608</v>
      </c>
      <c r="AF37" s="4">
        <v>-1870</v>
      </c>
      <c r="AG37" s="4"/>
      <c r="AH37" s="4">
        <v>10662</v>
      </c>
      <c r="AI37" s="4">
        <v>580</v>
      </c>
      <c r="AJ37" s="4">
        <v>447</v>
      </c>
      <c r="AK37" s="4">
        <v>-64</v>
      </c>
      <c r="AL37" s="4">
        <v>418</v>
      </c>
      <c r="AM37" s="4">
        <v>-4077</v>
      </c>
      <c r="AN37" s="4"/>
      <c r="AO37" s="4">
        <v>7966</v>
      </c>
      <c r="AP37" s="4"/>
      <c r="AQ37" s="40">
        <v>7966</v>
      </c>
      <c r="AR37" s="45">
        <v>24617</v>
      </c>
      <c r="AS37" s="4">
        <v>1689</v>
      </c>
      <c r="AT37" s="4">
        <v>26306</v>
      </c>
      <c r="AU37" s="4">
        <v>0</v>
      </c>
      <c r="AV37" s="4">
        <v>0</v>
      </c>
      <c r="AW37" s="4">
        <v>26306</v>
      </c>
      <c r="AX37" s="4">
        <v>2400</v>
      </c>
      <c r="AY37" s="4">
        <v>1417</v>
      </c>
      <c r="AZ37" s="4">
        <v>4378</v>
      </c>
      <c r="BA37" s="4">
        <v>1580</v>
      </c>
      <c r="BB37" s="4">
        <v>1705</v>
      </c>
      <c r="BC37" s="4">
        <v>152</v>
      </c>
      <c r="BD37" s="4">
        <v>3751</v>
      </c>
      <c r="BE37" s="4">
        <v>0</v>
      </c>
      <c r="BF37" s="4">
        <v>0</v>
      </c>
      <c r="BG37" s="4">
        <v>15383</v>
      </c>
      <c r="BH37" s="4">
        <v>10923</v>
      </c>
      <c r="BI37" s="4">
        <v>5834</v>
      </c>
      <c r="BJ37" s="4">
        <v>6094</v>
      </c>
      <c r="BK37" s="4">
        <v>-260</v>
      </c>
      <c r="BL37" s="4">
        <v>0</v>
      </c>
      <c r="BM37" s="4">
        <v>0</v>
      </c>
      <c r="BN37" s="40">
        <v>0</v>
      </c>
      <c r="BO37" s="45">
        <v>5549</v>
      </c>
    </row>
    <row r="38" spans="1:67" ht="15">
      <c r="A38" s="24" t="s">
        <v>317</v>
      </c>
      <c r="B38" s="3" t="s">
        <v>316</v>
      </c>
      <c r="C38" s="29" t="s">
        <v>724</v>
      </c>
      <c r="D38" s="47" t="s">
        <v>690</v>
      </c>
      <c r="E38" s="45">
        <v>311892</v>
      </c>
      <c r="F38" s="4">
        <v>114532</v>
      </c>
      <c r="G38" s="4">
        <v>19869</v>
      </c>
      <c r="H38" s="4">
        <v>31458</v>
      </c>
      <c r="I38" s="4">
        <v>146033</v>
      </c>
      <c r="J38" s="4">
        <v>3859</v>
      </c>
      <c r="K38" s="4">
        <v>149892</v>
      </c>
      <c r="L38" s="4">
        <v>34</v>
      </c>
      <c r="M38" s="4"/>
      <c r="N38" s="4">
        <v>13023</v>
      </c>
      <c r="O38" s="4">
        <v>2254</v>
      </c>
      <c r="P38" s="4">
        <v>15311</v>
      </c>
      <c r="Q38" s="4">
        <v>1659</v>
      </c>
      <c r="R38" s="4"/>
      <c r="S38" s="4">
        <v>5105</v>
      </c>
      <c r="T38" s="4">
        <v>6764</v>
      </c>
      <c r="U38" s="4"/>
      <c r="V38" s="4">
        <v>158439</v>
      </c>
      <c r="W38" s="4">
        <v>146472</v>
      </c>
      <c r="X38" s="4"/>
      <c r="Y38" s="4"/>
      <c r="Z38" s="4"/>
      <c r="AA38" s="4"/>
      <c r="AB38" s="4">
        <v>11967</v>
      </c>
      <c r="AC38" s="40">
        <v>158439</v>
      </c>
      <c r="AD38" s="45">
        <v>25324</v>
      </c>
      <c r="AE38" s="4">
        <v>-17417</v>
      </c>
      <c r="AF38" s="4">
        <v>-625</v>
      </c>
      <c r="AG38" s="4"/>
      <c r="AH38" s="4">
        <v>7282</v>
      </c>
      <c r="AI38" s="4">
        <v>204</v>
      </c>
      <c r="AJ38" s="4"/>
      <c r="AK38" s="4"/>
      <c r="AL38" s="4">
        <v>133</v>
      </c>
      <c r="AM38" s="4">
        <v>-6870</v>
      </c>
      <c r="AN38" s="4"/>
      <c r="AO38" s="4">
        <v>749</v>
      </c>
      <c r="AP38" s="4"/>
      <c r="AQ38" s="40">
        <v>749</v>
      </c>
      <c r="AR38" s="45">
        <v>21584</v>
      </c>
      <c r="AS38" s="4">
        <v>2370</v>
      </c>
      <c r="AT38" s="4">
        <v>23954</v>
      </c>
      <c r="AU38" s="4">
        <v>0</v>
      </c>
      <c r="AV38" s="4">
        <v>-3</v>
      </c>
      <c r="AW38" s="4">
        <v>23951</v>
      </c>
      <c r="AX38" s="4">
        <v>5000</v>
      </c>
      <c r="AY38" s="4">
        <v>2062</v>
      </c>
      <c r="AZ38" s="4">
        <v>4185</v>
      </c>
      <c r="BA38" s="4"/>
      <c r="BB38" s="4">
        <v>1756</v>
      </c>
      <c r="BC38" s="4">
        <v>158</v>
      </c>
      <c r="BD38" s="4">
        <v>2880</v>
      </c>
      <c r="BE38" s="4"/>
      <c r="BF38" s="4">
        <v>230</v>
      </c>
      <c r="BG38" s="4">
        <v>16271</v>
      </c>
      <c r="BH38" s="4">
        <v>7680</v>
      </c>
      <c r="BI38" s="4">
        <v>1027</v>
      </c>
      <c r="BJ38" s="4">
        <v>1534</v>
      </c>
      <c r="BK38" s="4">
        <v>-507</v>
      </c>
      <c r="BL38" s="4">
        <v>346</v>
      </c>
      <c r="BM38" s="4">
        <v>237</v>
      </c>
      <c r="BN38" s="40">
        <v>109</v>
      </c>
      <c r="BO38" s="45">
        <v>4971</v>
      </c>
    </row>
    <row r="39" spans="1:67" ht="15">
      <c r="A39" s="24" t="s">
        <v>88</v>
      </c>
      <c r="B39" s="3" t="s">
        <v>87</v>
      </c>
      <c r="C39" s="29" t="s">
        <v>724</v>
      </c>
      <c r="D39" s="47" t="s">
        <v>690</v>
      </c>
      <c r="E39" s="45">
        <v>42377</v>
      </c>
      <c r="F39" s="4">
        <v>18579</v>
      </c>
      <c r="G39" s="4"/>
      <c r="H39" s="4">
        <v>1496</v>
      </c>
      <c r="I39" s="4">
        <v>22302</v>
      </c>
      <c r="J39" s="4">
        <v>8</v>
      </c>
      <c r="K39" s="4">
        <v>22310</v>
      </c>
      <c r="L39" s="4"/>
      <c r="M39" s="4">
        <v>899</v>
      </c>
      <c r="N39" s="4">
        <v>240</v>
      </c>
      <c r="O39" s="4">
        <v>588</v>
      </c>
      <c r="P39" s="4">
        <v>1727</v>
      </c>
      <c r="Q39" s="4"/>
      <c r="R39" s="4"/>
      <c r="S39" s="4">
        <v>1584</v>
      </c>
      <c r="T39" s="4">
        <v>1584</v>
      </c>
      <c r="U39" s="4"/>
      <c r="V39" s="4">
        <v>22453</v>
      </c>
      <c r="W39" s="4"/>
      <c r="X39" s="4"/>
      <c r="Y39" s="4"/>
      <c r="Z39" s="4">
        <v>22540</v>
      </c>
      <c r="AA39" s="4"/>
      <c r="AB39" s="4">
        <v>-87</v>
      </c>
      <c r="AC39" s="40">
        <v>22453</v>
      </c>
      <c r="AD39" s="45">
        <v>13732</v>
      </c>
      <c r="AE39" s="4">
        <v>-1945</v>
      </c>
      <c r="AF39" s="4">
        <v>-7601</v>
      </c>
      <c r="AG39" s="4">
        <v>0</v>
      </c>
      <c r="AH39" s="4">
        <v>4186</v>
      </c>
      <c r="AI39" s="4">
        <v>1814</v>
      </c>
      <c r="AJ39" s="4">
        <v>-5880</v>
      </c>
      <c r="AK39" s="4">
        <v>0</v>
      </c>
      <c r="AL39" s="4">
        <v>4</v>
      </c>
      <c r="AM39" s="4">
        <v>-665</v>
      </c>
      <c r="AN39" s="4">
        <v>0</v>
      </c>
      <c r="AO39" s="4">
        <v>-541</v>
      </c>
      <c r="AP39" s="4">
        <v>0</v>
      </c>
      <c r="AQ39" s="40">
        <v>-541</v>
      </c>
      <c r="AR39" s="45">
        <v>3579</v>
      </c>
      <c r="AS39" s="4">
        <v>685</v>
      </c>
      <c r="AT39" s="4">
        <v>4264</v>
      </c>
      <c r="AU39" s="4">
        <v>0</v>
      </c>
      <c r="AV39" s="4">
        <v>0</v>
      </c>
      <c r="AW39" s="4">
        <v>4264</v>
      </c>
      <c r="AX39" s="4">
        <v>1029</v>
      </c>
      <c r="AY39" s="4">
        <v>316</v>
      </c>
      <c r="AZ39" s="4">
        <v>29</v>
      </c>
      <c r="BA39" s="4">
        <v>22</v>
      </c>
      <c r="BB39" s="4">
        <v>32</v>
      </c>
      <c r="BC39" s="4">
        <v>1</v>
      </c>
      <c r="BD39" s="4">
        <v>155</v>
      </c>
      <c r="BE39" s="4">
        <v>0</v>
      </c>
      <c r="BF39" s="4">
        <v>0</v>
      </c>
      <c r="BG39" s="4">
        <v>1584</v>
      </c>
      <c r="BH39" s="4">
        <v>2680</v>
      </c>
      <c r="BI39" s="4">
        <v>1229</v>
      </c>
      <c r="BJ39" s="4">
        <v>970</v>
      </c>
      <c r="BK39" s="4">
        <v>259</v>
      </c>
      <c r="BL39" s="4">
        <v>8239</v>
      </c>
      <c r="BM39" s="4">
        <v>6992</v>
      </c>
      <c r="BN39" s="40">
        <v>1247</v>
      </c>
      <c r="BO39" s="45">
        <v>1623</v>
      </c>
    </row>
    <row r="40" spans="1:67" ht="15">
      <c r="A40" s="24" t="s">
        <v>600</v>
      </c>
      <c r="B40" s="3">
        <v>4674</v>
      </c>
      <c r="C40" s="29" t="s">
        <v>724</v>
      </c>
      <c r="D40" s="47" t="s">
        <v>690</v>
      </c>
      <c r="E40" s="45">
        <v>1286127</v>
      </c>
      <c r="F40" s="4">
        <v>473724</v>
      </c>
      <c r="G40" s="4"/>
      <c r="H40" s="4">
        <v>137111</v>
      </c>
      <c r="I40" s="4">
        <v>675292</v>
      </c>
      <c r="J40" s="4">
        <v>7897</v>
      </c>
      <c r="K40" s="4">
        <v>683189</v>
      </c>
      <c r="L40" s="4">
        <v>1899</v>
      </c>
      <c r="M40" s="4">
        <v>26760</v>
      </c>
      <c r="N40" s="4">
        <v>36049</v>
      </c>
      <c r="O40" s="4">
        <v>10252</v>
      </c>
      <c r="P40" s="4">
        <v>74960</v>
      </c>
      <c r="Q40" s="4"/>
      <c r="R40" s="4"/>
      <c r="S40" s="4">
        <v>32913</v>
      </c>
      <c r="T40" s="4">
        <v>32913</v>
      </c>
      <c r="U40" s="4"/>
      <c r="V40" s="4">
        <v>725236</v>
      </c>
      <c r="W40" s="4">
        <v>479410</v>
      </c>
      <c r="X40" s="4"/>
      <c r="Y40" s="4"/>
      <c r="Z40" s="4">
        <v>6650</v>
      </c>
      <c r="AA40" s="4"/>
      <c r="AB40" s="4">
        <v>239176</v>
      </c>
      <c r="AC40" s="40">
        <v>725236</v>
      </c>
      <c r="AD40" s="45">
        <v>127550</v>
      </c>
      <c r="AE40" s="4">
        <v>-71994</v>
      </c>
      <c r="AF40" s="4">
        <v>-9826</v>
      </c>
      <c r="AG40" s="4"/>
      <c r="AH40" s="4">
        <v>45730</v>
      </c>
      <c r="AI40" s="4">
        <v>2313</v>
      </c>
      <c r="AJ40" s="4">
        <v>7452</v>
      </c>
      <c r="AK40" s="4"/>
      <c r="AL40" s="4">
        <v>1151</v>
      </c>
      <c r="AM40" s="4">
        <v>-22514</v>
      </c>
      <c r="AN40" s="4"/>
      <c r="AO40" s="4">
        <v>34132</v>
      </c>
      <c r="AP40" s="4">
        <v>-20</v>
      </c>
      <c r="AQ40" s="40">
        <v>34112</v>
      </c>
      <c r="AR40" s="45">
        <v>92539</v>
      </c>
      <c r="AS40" s="4">
        <v>7526</v>
      </c>
      <c r="AT40" s="4">
        <v>100065</v>
      </c>
      <c r="AU40" s="4"/>
      <c r="AV40" s="4">
        <v>270</v>
      </c>
      <c r="AW40" s="4">
        <v>100335</v>
      </c>
      <c r="AX40" s="4">
        <v>15695</v>
      </c>
      <c r="AY40" s="4">
        <v>8281</v>
      </c>
      <c r="AZ40" s="4">
        <v>13312</v>
      </c>
      <c r="BA40" s="4">
        <v>1097</v>
      </c>
      <c r="BB40" s="4">
        <v>5366</v>
      </c>
      <c r="BC40" s="4">
        <v>834</v>
      </c>
      <c r="BD40" s="4">
        <v>11919</v>
      </c>
      <c r="BE40" s="4"/>
      <c r="BF40" s="4">
        <v>289</v>
      </c>
      <c r="BG40" s="4">
        <v>56793</v>
      </c>
      <c r="BH40" s="4">
        <v>43542</v>
      </c>
      <c r="BI40" s="4">
        <v>27057</v>
      </c>
      <c r="BJ40" s="4">
        <v>24849</v>
      </c>
      <c r="BK40" s="4">
        <v>2208</v>
      </c>
      <c r="BL40" s="4">
        <v>158</v>
      </c>
      <c r="BM40" s="4">
        <v>178</v>
      </c>
      <c r="BN40" s="40">
        <v>-20</v>
      </c>
      <c r="BO40" s="45">
        <v>21641</v>
      </c>
    </row>
    <row r="41" spans="1:67" ht="15">
      <c r="A41" s="24" t="s">
        <v>601</v>
      </c>
      <c r="B41" s="3" t="s">
        <v>158</v>
      </c>
      <c r="C41" s="29" t="s">
        <v>724</v>
      </c>
      <c r="D41" s="47" t="s">
        <v>689</v>
      </c>
      <c r="E41" s="45">
        <v>102019</v>
      </c>
      <c r="F41" s="4">
        <v>16017</v>
      </c>
      <c r="G41" s="4">
        <v>0</v>
      </c>
      <c r="H41" s="4">
        <v>14723</v>
      </c>
      <c r="I41" s="4">
        <v>71279</v>
      </c>
      <c r="J41" s="4">
        <v>2231</v>
      </c>
      <c r="K41" s="4">
        <v>73510</v>
      </c>
      <c r="L41" s="4">
        <v>125</v>
      </c>
      <c r="M41" s="4">
        <v>0</v>
      </c>
      <c r="N41" s="4">
        <v>11735</v>
      </c>
      <c r="O41" s="4">
        <v>1459</v>
      </c>
      <c r="P41" s="4">
        <v>13319</v>
      </c>
      <c r="Q41" s="4">
        <v>0</v>
      </c>
      <c r="R41" s="4">
        <v>0</v>
      </c>
      <c r="S41" s="4">
        <v>2114</v>
      </c>
      <c r="T41" s="4">
        <v>2114</v>
      </c>
      <c r="U41" s="4"/>
      <c r="V41" s="4">
        <v>84715</v>
      </c>
      <c r="W41" s="4">
        <v>58500</v>
      </c>
      <c r="X41" s="4">
        <v>0</v>
      </c>
      <c r="Y41" s="4">
        <v>0</v>
      </c>
      <c r="Z41" s="4">
        <v>0</v>
      </c>
      <c r="AA41" s="4">
        <v>3071</v>
      </c>
      <c r="AB41" s="4">
        <v>23144</v>
      </c>
      <c r="AC41" s="40">
        <v>84715</v>
      </c>
      <c r="AD41" s="45">
        <v>17487</v>
      </c>
      <c r="AE41" s="4">
        <v>-11176</v>
      </c>
      <c r="AF41" s="4">
        <v>-606</v>
      </c>
      <c r="AG41" s="4">
        <v>0</v>
      </c>
      <c r="AH41" s="4">
        <v>5705</v>
      </c>
      <c r="AI41" s="4">
        <v>967</v>
      </c>
      <c r="AJ41" s="4">
        <v>0</v>
      </c>
      <c r="AK41" s="4">
        <v>19</v>
      </c>
      <c r="AL41" s="4">
        <v>46</v>
      </c>
      <c r="AM41" s="4">
        <v>-2396</v>
      </c>
      <c r="AN41" s="4">
        <v>0</v>
      </c>
      <c r="AO41" s="4">
        <v>4341</v>
      </c>
      <c r="AP41" s="4">
        <v>0</v>
      </c>
      <c r="AQ41" s="40">
        <v>4341</v>
      </c>
      <c r="AR41" s="45">
        <v>14516</v>
      </c>
      <c r="AS41" s="4">
        <v>688</v>
      </c>
      <c r="AT41" s="4">
        <v>15204</v>
      </c>
      <c r="AU41" s="4">
        <v>0</v>
      </c>
      <c r="AV41" s="4">
        <v>485</v>
      </c>
      <c r="AW41" s="4">
        <v>15689</v>
      </c>
      <c r="AX41" s="4">
        <v>4856</v>
      </c>
      <c r="AY41" s="4">
        <v>788</v>
      </c>
      <c r="AZ41" s="4">
        <v>2293</v>
      </c>
      <c r="BA41" s="4">
        <v>716</v>
      </c>
      <c r="BB41" s="4">
        <v>0</v>
      </c>
      <c r="BC41" s="4">
        <v>96</v>
      </c>
      <c r="BD41" s="4">
        <v>2379</v>
      </c>
      <c r="BE41" s="4">
        <v>0</v>
      </c>
      <c r="BF41" s="4">
        <v>0</v>
      </c>
      <c r="BG41" s="4">
        <v>11128</v>
      </c>
      <c r="BH41" s="4">
        <v>4561</v>
      </c>
      <c r="BI41" s="4">
        <v>1293</v>
      </c>
      <c r="BJ41" s="4">
        <v>606</v>
      </c>
      <c r="BK41" s="4">
        <v>687</v>
      </c>
      <c r="BL41" s="4">
        <v>505</v>
      </c>
      <c r="BM41" s="4">
        <v>48</v>
      </c>
      <c r="BN41" s="40">
        <v>457</v>
      </c>
      <c r="BO41" s="45">
        <v>3651</v>
      </c>
    </row>
    <row r="42" spans="1:67" ht="15">
      <c r="A42" s="24" t="s">
        <v>213</v>
      </c>
      <c r="B42" s="3" t="s">
        <v>212</v>
      </c>
      <c r="C42" s="29" t="s">
        <v>724</v>
      </c>
      <c r="D42" s="47" t="s">
        <v>690</v>
      </c>
      <c r="E42" s="45">
        <v>70409</v>
      </c>
      <c r="F42" s="4">
        <v>15883</v>
      </c>
      <c r="G42" s="4">
        <v>5829</v>
      </c>
      <c r="H42" s="4">
        <v>9090</v>
      </c>
      <c r="I42" s="4">
        <v>39607</v>
      </c>
      <c r="J42" s="4">
        <v>2692</v>
      </c>
      <c r="K42" s="4">
        <v>42299</v>
      </c>
      <c r="L42" s="4">
        <v>2167</v>
      </c>
      <c r="M42" s="4">
        <v>3868</v>
      </c>
      <c r="N42" s="4">
        <v>3828</v>
      </c>
      <c r="O42" s="4">
        <v>0</v>
      </c>
      <c r="P42" s="4">
        <v>9863</v>
      </c>
      <c r="Q42" s="4">
        <v>731</v>
      </c>
      <c r="R42" s="4">
        <v>0</v>
      </c>
      <c r="S42" s="4">
        <v>4403</v>
      </c>
      <c r="T42" s="4">
        <v>5134</v>
      </c>
      <c r="U42" s="4">
        <v>0</v>
      </c>
      <c r="V42" s="4">
        <v>47028</v>
      </c>
      <c r="W42" s="4">
        <v>17437</v>
      </c>
      <c r="X42" s="4">
        <v>0</v>
      </c>
      <c r="Y42" s="4">
        <v>0</v>
      </c>
      <c r="Z42" s="4">
        <v>118</v>
      </c>
      <c r="AA42" s="4">
        <v>0</v>
      </c>
      <c r="AB42" s="4">
        <v>29473</v>
      </c>
      <c r="AC42" s="40">
        <v>47028</v>
      </c>
      <c r="AD42" s="45">
        <v>27042</v>
      </c>
      <c r="AE42" s="4">
        <v>-26264</v>
      </c>
      <c r="AF42" s="4">
        <v>0</v>
      </c>
      <c r="AG42" s="4">
        <v>0</v>
      </c>
      <c r="AH42" s="4">
        <v>778</v>
      </c>
      <c r="AI42" s="4">
        <v>0</v>
      </c>
      <c r="AJ42" s="4">
        <v>0</v>
      </c>
      <c r="AK42" s="4">
        <v>0</v>
      </c>
      <c r="AL42" s="4">
        <v>15</v>
      </c>
      <c r="AM42" s="4">
        <v>-574</v>
      </c>
      <c r="AN42" s="4"/>
      <c r="AO42" s="4">
        <v>219</v>
      </c>
      <c r="AP42" s="4"/>
      <c r="AQ42" s="40">
        <v>219</v>
      </c>
      <c r="AR42" s="45">
        <v>5322</v>
      </c>
      <c r="AS42" s="4">
        <v>983</v>
      </c>
      <c r="AT42" s="4">
        <v>6305</v>
      </c>
      <c r="AU42" s="4">
        <v>0</v>
      </c>
      <c r="AV42" s="4">
        <v>121</v>
      </c>
      <c r="AW42" s="4">
        <v>6426</v>
      </c>
      <c r="AX42" s="4">
        <v>638</v>
      </c>
      <c r="AY42" s="4">
        <v>2772</v>
      </c>
      <c r="AZ42" s="4">
        <v>336</v>
      </c>
      <c r="BA42" s="4">
        <v>57</v>
      </c>
      <c r="BB42" s="4">
        <v>187</v>
      </c>
      <c r="BC42" s="4">
        <v>45</v>
      </c>
      <c r="BD42" s="4">
        <v>743</v>
      </c>
      <c r="BE42" s="4">
        <v>0</v>
      </c>
      <c r="BF42" s="4">
        <v>677</v>
      </c>
      <c r="BG42" s="4">
        <v>5455</v>
      </c>
      <c r="BH42" s="4">
        <v>971</v>
      </c>
      <c r="BI42" s="4">
        <v>10806</v>
      </c>
      <c r="BJ42" s="4">
        <v>10759</v>
      </c>
      <c r="BK42" s="4">
        <v>47</v>
      </c>
      <c r="BL42" s="4">
        <v>9810</v>
      </c>
      <c r="BM42" s="4">
        <v>10050</v>
      </c>
      <c r="BN42" s="40">
        <v>-240</v>
      </c>
      <c r="BO42" s="45">
        <v>1366</v>
      </c>
    </row>
    <row r="43" spans="1:67" ht="15">
      <c r="A43" s="24" t="s">
        <v>720</v>
      </c>
      <c r="B43" s="3">
        <v>4714</v>
      </c>
      <c r="C43" s="29" t="s">
        <v>724</v>
      </c>
      <c r="D43" s="47" t="s">
        <v>689</v>
      </c>
      <c r="E43" s="45">
        <v>2266</v>
      </c>
      <c r="F43" s="4"/>
      <c r="G43" s="4">
        <v>1266</v>
      </c>
      <c r="H43" s="4"/>
      <c r="I43" s="4">
        <v>1000</v>
      </c>
      <c r="J43" s="4">
        <v>0</v>
      </c>
      <c r="K43" s="4">
        <v>1000</v>
      </c>
      <c r="L43" s="4"/>
      <c r="M43" s="4"/>
      <c r="N43" s="4">
        <v>5889</v>
      </c>
      <c r="O43" s="4">
        <v>749</v>
      </c>
      <c r="P43" s="4">
        <v>6638</v>
      </c>
      <c r="Q43" s="4"/>
      <c r="R43" s="4"/>
      <c r="S43" s="4">
        <v>4474</v>
      </c>
      <c r="T43" s="4">
        <v>4474</v>
      </c>
      <c r="U43" s="4"/>
      <c r="V43" s="4">
        <v>3164</v>
      </c>
      <c r="W43" s="4">
        <v>850</v>
      </c>
      <c r="X43" s="4"/>
      <c r="Y43" s="4"/>
      <c r="Z43" s="4"/>
      <c r="AA43" s="4"/>
      <c r="AB43" s="4">
        <v>2314</v>
      </c>
      <c r="AC43" s="40">
        <v>3164</v>
      </c>
      <c r="AD43" s="45">
        <v>9224</v>
      </c>
      <c r="AE43" s="4">
        <v>-8016</v>
      </c>
      <c r="AF43" s="4"/>
      <c r="AG43" s="4"/>
      <c r="AH43" s="4">
        <v>1208</v>
      </c>
      <c r="AI43" s="4">
        <v>155</v>
      </c>
      <c r="AJ43" s="4"/>
      <c r="AK43" s="4"/>
      <c r="AL43" s="4">
        <v>46</v>
      </c>
      <c r="AM43" s="4">
        <v>-75</v>
      </c>
      <c r="AN43" s="4"/>
      <c r="AO43" s="4">
        <v>1334</v>
      </c>
      <c r="AP43" s="4"/>
      <c r="AQ43" s="40">
        <v>1334</v>
      </c>
      <c r="AR43" s="45">
        <v>6417</v>
      </c>
      <c r="AS43" s="4">
        <v>2771</v>
      </c>
      <c r="AT43" s="4">
        <v>9188</v>
      </c>
      <c r="AU43" s="4"/>
      <c r="AV43" s="4">
        <v>36</v>
      </c>
      <c r="AW43" s="4">
        <v>9224</v>
      </c>
      <c r="AX43" s="4">
        <v>1690</v>
      </c>
      <c r="AY43" s="4">
        <v>3291</v>
      </c>
      <c r="AZ43" s="4">
        <v>2385</v>
      </c>
      <c r="BA43" s="4">
        <v>365</v>
      </c>
      <c r="BB43" s="4"/>
      <c r="BC43" s="4">
        <v>107</v>
      </c>
      <c r="BD43" s="4">
        <v>32</v>
      </c>
      <c r="BE43" s="4"/>
      <c r="BF43" s="4">
        <v>146</v>
      </c>
      <c r="BG43" s="4">
        <v>8016</v>
      </c>
      <c r="BH43" s="4">
        <v>1208</v>
      </c>
      <c r="BI43" s="4">
        <v>0</v>
      </c>
      <c r="BJ43" s="4">
        <v>0</v>
      </c>
      <c r="BK43" s="4">
        <v>0</v>
      </c>
      <c r="BL43" s="4">
        <v>0</v>
      </c>
      <c r="BM43" s="4">
        <v>0</v>
      </c>
      <c r="BN43" s="40">
        <v>0</v>
      </c>
      <c r="BO43" s="45">
        <v>1770</v>
      </c>
    </row>
    <row r="44" spans="1:67" ht="15">
      <c r="A44" s="24" t="s">
        <v>412</v>
      </c>
      <c r="B44" s="3" t="s">
        <v>411</v>
      </c>
      <c r="C44" s="29" t="s">
        <v>724</v>
      </c>
      <c r="D44" s="47" t="s">
        <v>690</v>
      </c>
      <c r="E44" s="45">
        <v>108246</v>
      </c>
      <c r="F44" s="4">
        <v>51844</v>
      </c>
      <c r="G44" s="4"/>
      <c r="H44" s="4">
        <v>6391</v>
      </c>
      <c r="I44" s="4">
        <v>50011</v>
      </c>
      <c r="J44" s="4">
        <v>1140</v>
      </c>
      <c r="K44" s="4">
        <v>51151</v>
      </c>
      <c r="L44" s="4"/>
      <c r="M44" s="4"/>
      <c r="N44" s="4">
        <v>907</v>
      </c>
      <c r="O44" s="4">
        <v>705</v>
      </c>
      <c r="P44" s="4">
        <v>1612</v>
      </c>
      <c r="Q44" s="4">
        <v>541</v>
      </c>
      <c r="R44" s="4"/>
      <c r="S44" s="4">
        <v>2763</v>
      </c>
      <c r="T44" s="4">
        <v>3304</v>
      </c>
      <c r="U44" s="4"/>
      <c r="V44" s="4">
        <v>49459</v>
      </c>
      <c r="W44" s="4">
        <v>36906</v>
      </c>
      <c r="X44" s="4"/>
      <c r="Y44" s="4"/>
      <c r="Z44" s="4">
        <v>487</v>
      </c>
      <c r="AA44" s="4"/>
      <c r="AB44" s="4">
        <v>12066</v>
      </c>
      <c r="AC44" s="40">
        <v>49459</v>
      </c>
      <c r="AD44" s="45">
        <v>11950</v>
      </c>
      <c r="AE44" s="4">
        <v>-9042</v>
      </c>
      <c r="AF44" s="4"/>
      <c r="AG44" s="4"/>
      <c r="AH44" s="4">
        <v>2908</v>
      </c>
      <c r="AI44" s="4">
        <v>167</v>
      </c>
      <c r="AJ44" s="4">
        <v>0</v>
      </c>
      <c r="AK44" s="4">
        <v>72</v>
      </c>
      <c r="AL44" s="4">
        <v>0</v>
      </c>
      <c r="AM44" s="4">
        <v>-1904</v>
      </c>
      <c r="AN44" s="4"/>
      <c r="AO44" s="4">
        <v>1243</v>
      </c>
      <c r="AP44" s="4"/>
      <c r="AQ44" s="40">
        <v>1243</v>
      </c>
      <c r="AR44" s="45">
        <v>8270</v>
      </c>
      <c r="AS44" s="4">
        <v>1321</v>
      </c>
      <c r="AT44" s="4">
        <v>9591</v>
      </c>
      <c r="AU44" s="4"/>
      <c r="AV44" s="4"/>
      <c r="AW44" s="4">
        <v>9591</v>
      </c>
      <c r="AX44" s="4">
        <v>1284</v>
      </c>
      <c r="AY44" s="4">
        <v>1690</v>
      </c>
      <c r="AZ44" s="4">
        <v>2008</v>
      </c>
      <c r="BA44" s="4">
        <v>355</v>
      </c>
      <c r="BB44" s="4">
        <v>0</v>
      </c>
      <c r="BC44" s="4">
        <v>115</v>
      </c>
      <c r="BD44" s="4">
        <v>682</v>
      </c>
      <c r="BE44" s="4"/>
      <c r="BF44" s="4"/>
      <c r="BG44" s="4">
        <v>6134</v>
      </c>
      <c r="BH44" s="4">
        <v>3457</v>
      </c>
      <c r="BI44" s="4">
        <v>1770</v>
      </c>
      <c r="BJ44" s="4">
        <v>2123</v>
      </c>
      <c r="BK44" s="4">
        <v>-353</v>
      </c>
      <c r="BL44" s="4">
        <v>589</v>
      </c>
      <c r="BM44" s="4">
        <v>785</v>
      </c>
      <c r="BN44" s="40">
        <v>-196</v>
      </c>
      <c r="BO44" s="45">
        <v>1992</v>
      </c>
    </row>
    <row r="45" spans="1:67" ht="15">
      <c r="A45" s="24" t="s">
        <v>327</v>
      </c>
      <c r="B45" s="3" t="s">
        <v>487</v>
      </c>
      <c r="C45" s="29" t="s">
        <v>724</v>
      </c>
      <c r="D45" s="47" t="s">
        <v>689</v>
      </c>
      <c r="E45" s="45">
        <v>87207</v>
      </c>
      <c r="F45" s="4">
        <v>8993</v>
      </c>
      <c r="G45" s="4">
        <v>1359</v>
      </c>
      <c r="H45" s="4">
        <v>13206</v>
      </c>
      <c r="I45" s="4">
        <v>63649</v>
      </c>
      <c r="J45" s="4">
        <v>3998</v>
      </c>
      <c r="K45" s="4">
        <v>67647</v>
      </c>
      <c r="L45" s="4">
        <v>2138</v>
      </c>
      <c r="M45" s="4">
        <v>49</v>
      </c>
      <c r="N45" s="4">
        <v>178</v>
      </c>
      <c r="O45" s="4">
        <v>1445</v>
      </c>
      <c r="P45" s="4">
        <v>3810</v>
      </c>
      <c r="Q45" s="4"/>
      <c r="R45" s="4"/>
      <c r="S45" s="4">
        <v>4147</v>
      </c>
      <c r="T45" s="4">
        <v>4147</v>
      </c>
      <c r="U45" s="4"/>
      <c r="V45" s="4">
        <v>67310</v>
      </c>
      <c r="W45" s="4">
        <v>79339</v>
      </c>
      <c r="X45" s="4"/>
      <c r="Y45" s="4"/>
      <c r="Z45" s="4">
        <v>529</v>
      </c>
      <c r="AA45" s="4"/>
      <c r="AB45" s="4">
        <v>-12558</v>
      </c>
      <c r="AC45" s="40">
        <v>67310</v>
      </c>
      <c r="AD45" s="45">
        <v>20988</v>
      </c>
      <c r="AE45" s="4">
        <v>-17058</v>
      </c>
      <c r="AF45" s="4">
        <v>-921</v>
      </c>
      <c r="AG45" s="4"/>
      <c r="AH45" s="4">
        <v>3009</v>
      </c>
      <c r="AI45" s="4">
        <v>32</v>
      </c>
      <c r="AJ45" s="4"/>
      <c r="AK45" s="4"/>
      <c r="AL45" s="4">
        <v>4</v>
      </c>
      <c r="AM45" s="4">
        <v>-3603</v>
      </c>
      <c r="AN45" s="4"/>
      <c r="AO45" s="4">
        <v>-558</v>
      </c>
      <c r="AP45" s="4">
        <v>-11</v>
      </c>
      <c r="AQ45" s="40">
        <v>-569</v>
      </c>
      <c r="AR45" s="45">
        <v>17601</v>
      </c>
      <c r="AS45" s="4">
        <v>873</v>
      </c>
      <c r="AT45" s="4">
        <v>18474</v>
      </c>
      <c r="AU45" s="4"/>
      <c r="AV45" s="4"/>
      <c r="AW45" s="4">
        <v>18474</v>
      </c>
      <c r="AX45" s="4">
        <v>5069</v>
      </c>
      <c r="AY45" s="4">
        <v>765</v>
      </c>
      <c r="AZ45" s="4">
        <v>3472</v>
      </c>
      <c r="BA45" s="4">
        <v>899</v>
      </c>
      <c r="BB45" s="4">
        <v>2514</v>
      </c>
      <c r="BC45" s="4">
        <v>209</v>
      </c>
      <c r="BD45" s="4">
        <v>2060</v>
      </c>
      <c r="BE45" s="4"/>
      <c r="BF45" s="4">
        <v>552</v>
      </c>
      <c r="BG45" s="4">
        <v>15540</v>
      </c>
      <c r="BH45" s="4">
        <v>2934</v>
      </c>
      <c r="BI45" s="4">
        <v>801</v>
      </c>
      <c r="BJ45" s="4">
        <v>719</v>
      </c>
      <c r="BK45" s="4">
        <v>82</v>
      </c>
      <c r="BL45" s="4">
        <v>1713</v>
      </c>
      <c r="BM45" s="4">
        <v>1720</v>
      </c>
      <c r="BN45" s="40">
        <v>-7</v>
      </c>
      <c r="BO45" s="45">
        <v>4563</v>
      </c>
    </row>
    <row r="46" spans="1:67" ht="15">
      <c r="A46" s="24" t="s">
        <v>461</v>
      </c>
      <c r="B46" s="3" t="s">
        <v>460</v>
      </c>
      <c r="C46" s="29" t="s">
        <v>724</v>
      </c>
      <c r="D46" s="47" t="s">
        <v>690</v>
      </c>
      <c r="E46" s="45">
        <v>88830</v>
      </c>
      <c r="F46" s="4">
        <v>35452</v>
      </c>
      <c r="G46" s="4"/>
      <c r="H46" s="4">
        <v>9934</v>
      </c>
      <c r="I46" s="4">
        <v>43444</v>
      </c>
      <c r="J46" s="4">
        <v>2386</v>
      </c>
      <c r="K46" s="4">
        <v>45830</v>
      </c>
      <c r="L46" s="4"/>
      <c r="M46" s="4"/>
      <c r="N46" s="4">
        <v>8290</v>
      </c>
      <c r="O46" s="4">
        <v>513</v>
      </c>
      <c r="P46" s="4">
        <v>8803</v>
      </c>
      <c r="Q46" s="4">
        <v>894</v>
      </c>
      <c r="R46" s="4"/>
      <c r="S46" s="4">
        <v>2323</v>
      </c>
      <c r="T46" s="4">
        <v>3217</v>
      </c>
      <c r="U46" s="4"/>
      <c r="V46" s="4">
        <v>51416</v>
      </c>
      <c r="W46" s="4">
        <v>42301</v>
      </c>
      <c r="X46" s="4"/>
      <c r="Y46" s="4"/>
      <c r="Z46" s="4"/>
      <c r="AA46" s="4">
        <v>204</v>
      </c>
      <c r="AB46" s="4">
        <v>8911</v>
      </c>
      <c r="AC46" s="40">
        <v>51416</v>
      </c>
      <c r="AD46" s="45">
        <v>12097</v>
      </c>
      <c r="AE46" s="4">
        <v>-8006</v>
      </c>
      <c r="AF46" s="4"/>
      <c r="AG46" s="4"/>
      <c r="AH46" s="4">
        <v>4091</v>
      </c>
      <c r="AI46" s="4">
        <v>206</v>
      </c>
      <c r="AJ46" s="4"/>
      <c r="AK46" s="4"/>
      <c r="AL46" s="4">
        <v>133</v>
      </c>
      <c r="AM46" s="4">
        <v>-1919</v>
      </c>
      <c r="AN46" s="4"/>
      <c r="AO46" s="4">
        <v>2511</v>
      </c>
      <c r="AP46" s="4"/>
      <c r="AQ46" s="40">
        <v>2511</v>
      </c>
      <c r="AR46" s="45">
        <v>10985</v>
      </c>
      <c r="AS46" s="4">
        <v>452</v>
      </c>
      <c r="AT46" s="4">
        <v>11437</v>
      </c>
      <c r="AU46" s="4"/>
      <c r="AV46" s="4">
        <v>50</v>
      </c>
      <c r="AW46" s="4">
        <v>11487</v>
      </c>
      <c r="AX46" s="4">
        <v>1701</v>
      </c>
      <c r="AY46" s="4">
        <v>875</v>
      </c>
      <c r="AZ46" s="4">
        <v>1661</v>
      </c>
      <c r="BA46" s="4">
        <v>955</v>
      </c>
      <c r="BB46" s="4">
        <v>294</v>
      </c>
      <c r="BC46" s="4">
        <v>91</v>
      </c>
      <c r="BD46" s="4">
        <v>838</v>
      </c>
      <c r="BE46" s="4"/>
      <c r="BF46" s="4"/>
      <c r="BG46" s="4">
        <v>6415</v>
      </c>
      <c r="BH46" s="4">
        <v>5072</v>
      </c>
      <c r="BI46" s="4">
        <v>135</v>
      </c>
      <c r="BJ46" s="4">
        <v>119</v>
      </c>
      <c r="BK46" s="4">
        <v>16</v>
      </c>
      <c r="BL46" s="4">
        <v>475</v>
      </c>
      <c r="BM46" s="4">
        <v>1472</v>
      </c>
      <c r="BN46" s="40">
        <v>-997</v>
      </c>
      <c r="BO46" s="45">
        <v>2521</v>
      </c>
    </row>
    <row r="47" spans="1:67" ht="15">
      <c r="A47" s="24" t="s">
        <v>602</v>
      </c>
      <c r="B47" s="3" t="s">
        <v>403</v>
      </c>
      <c r="C47" s="29" t="s">
        <v>724</v>
      </c>
      <c r="D47" s="47" t="s">
        <v>690</v>
      </c>
      <c r="E47" s="45">
        <v>1841566</v>
      </c>
      <c r="F47" s="4">
        <v>885097</v>
      </c>
      <c r="G47" s="4">
        <v>51164</v>
      </c>
      <c r="H47" s="4">
        <v>94270</v>
      </c>
      <c r="I47" s="4">
        <v>811035</v>
      </c>
      <c r="J47" s="4">
        <v>43620</v>
      </c>
      <c r="K47" s="4">
        <v>854655</v>
      </c>
      <c r="L47" s="4">
        <v>35907</v>
      </c>
      <c r="M47" s="4">
        <v>0</v>
      </c>
      <c r="N47" s="4">
        <v>54171</v>
      </c>
      <c r="O47" s="4">
        <v>53083</v>
      </c>
      <c r="P47" s="4">
        <v>143161</v>
      </c>
      <c r="Q47" s="4">
        <v>2679</v>
      </c>
      <c r="R47" s="4"/>
      <c r="S47" s="4">
        <v>60568</v>
      </c>
      <c r="T47" s="4">
        <v>63247</v>
      </c>
      <c r="U47" s="4">
        <v>-6798</v>
      </c>
      <c r="V47" s="4">
        <v>927771</v>
      </c>
      <c r="W47" s="4">
        <v>594206</v>
      </c>
      <c r="X47" s="4"/>
      <c r="Y47" s="4"/>
      <c r="Z47" s="4">
        <v>24230</v>
      </c>
      <c r="AA47" s="4"/>
      <c r="AB47" s="4">
        <v>309335</v>
      </c>
      <c r="AC47" s="40">
        <v>927771</v>
      </c>
      <c r="AD47" s="45">
        <v>132957</v>
      </c>
      <c r="AE47" s="4">
        <v>-92968</v>
      </c>
      <c r="AF47" s="4">
        <v>-11834</v>
      </c>
      <c r="AG47" s="4"/>
      <c r="AH47" s="4">
        <v>28155</v>
      </c>
      <c r="AI47" s="4">
        <v>22129</v>
      </c>
      <c r="AJ47" s="4">
        <v>18830</v>
      </c>
      <c r="AK47" s="4">
        <v>1357</v>
      </c>
      <c r="AL47" s="4">
        <v>3120</v>
      </c>
      <c r="AM47" s="4">
        <v>-24724</v>
      </c>
      <c r="AN47" s="4"/>
      <c r="AO47" s="4">
        <v>48867</v>
      </c>
      <c r="AP47" s="4"/>
      <c r="AQ47" s="40">
        <v>48867</v>
      </c>
      <c r="AR47" s="45">
        <v>95818</v>
      </c>
      <c r="AS47" s="4">
        <v>8464</v>
      </c>
      <c r="AT47" s="4">
        <v>104282</v>
      </c>
      <c r="AU47" s="4">
        <v>0</v>
      </c>
      <c r="AV47" s="4">
        <v>2571</v>
      </c>
      <c r="AW47" s="4">
        <v>106853</v>
      </c>
      <c r="AX47" s="4">
        <v>23768</v>
      </c>
      <c r="AY47" s="4">
        <v>10743</v>
      </c>
      <c r="AZ47" s="4">
        <v>13587</v>
      </c>
      <c r="BA47" s="4">
        <v>0</v>
      </c>
      <c r="BB47" s="4">
        <v>17875</v>
      </c>
      <c r="BC47" s="4">
        <v>409</v>
      </c>
      <c r="BD47" s="4">
        <v>14517</v>
      </c>
      <c r="BE47" s="4">
        <v>0</v>
      </c>
      <c r="BF47" s="4">
        <v>53</v>
      </c>
      <c r="BG47" s="4">
        <v>80952</v>
      </c>
      <c r="BH47" s="4">
        <v>25901</v>
      </c>
      <c r="BI47" s="4">
        <v>19100</v>
      </c>
      <c r="BJ47" s="4">
        <v>15980</v>
      </c>
      <c r="BK47" s="4">
        <v>3120</v>
      </c>
      <c r="BL47" s="4">
        <v>7004</v>
      </c>
      <c r="BM47" s="4">
        <v>7871</v>
      </c>
      <c r="BN47" s="40">
        <v>-867</v>
      </c>
      <c r="BO47" s="45">
        <v>17879</v>
      </c>
    </row>
    <row r="48" spans="1:67" ht="15">
      <c r="A48" s="24" t="s">
        <v>81</v>
      </c>
      <c r="B48" s="3" t="s">
        <v>466</v>
      </c>
      <c r="C48" s="29" t="s">
        <v>724</v>
      </c>
      <c r="D48" s="47" t="s">
        <v>689</v>
      </c>
      <c r="E48" s="45">
        <v>72921</v>
      </c>
      <c r="F48" s="4">
        <v>24464</v>
      </c>
      <c r="G48" s="4">
        <v>0</v>
      </c>
      <c r="H48" s="4">
        <v>1263</v>
      </c>
      <c r="I48" s="4">
        <v>47194</v>
      </c>
      <c r="J48" s="4">
        <v>472</v>
      </c>
      <c r="K48" s="4">
        <v>47666</v>
      </c>
      <c r="L48" s="4">
        <v>0</v>
      </c>
      <c r="M48" s="4">
        <v>4868</v>
      </c>
      <c r="N48" s="4">
        <v>2899</v>
      </c>
      <c r="O48" s="4">
        <v>118655</v>
      </c>
      <c r="P48" s="4">
        <v>126422</v>
      </c>
      <c r="Q48" s="4"/>
      <c r="R48" s="4"/>
      <c r="S48" s="4">
        <v>3764</v>
      </c>
      <c r="T48" s="4">
        <v>3764</v>
      </c>
      <c r="U48" s="4">
        <v>-2947</v>
      </c>
      <c r="V48" s="4">
        <v>167377</v>
      </c>
      <c r="W48" s="4">
        <v>137212</v>
      </c>
      <c r="X48" s="4">
        <v>0</v>
      </c>
      <c r="Y48" s="4">
        <v>0</v>
      </c>
      <c r="Z48" s="4">
        <v>82</v>
      </c>
      <c r="AA48" s="4">
        <v>0</v>
      </c>
      <c r="AB48" s="4">
        <v>30083</v>
      </c>
      <c r="AC48" s="40">
        <v>167377</v>
      </c>
      <c r="AD48" s="45">
        <v>9275</v>
      </c>
      <c r="AE48" s="4">
        <v>-5003</v>
      </c>
      <c r="AF48" s="4"/>
      <c r="AG48" s="4"/>
      <c r="AH48" s="4">
        <v>4272</v>
      </c>
      <c r="AI48" s="4">
        <v>1249</v>
      </c>
      <c r="AJ48" s="4"/>
      <c r="AK48" s="4"/>
      <c r="AL48" s="4">
        <v>1992</v>
      </c>
      <c r="AM48" s="4">
        <v>-3221</v>
      </c>
      <c r="AN48" s="4"/>
      <c r="AO48" s="4">
        <v>4292</v>
      </c>
      <c r="AP48" s="4"/>
      <c r="AQ48" s="40">
        <v>4292</v>
      </c>
      <c r="AR48" s="45">
        <v>8735</v>
      </c>
      <c r="AS48" s="4">
        <v>153</v>
      </c>
      <c r="AT48" s="4">
        <v>8888</v>
      </c>
      <c r="AU48" s="4">
        <v>0</v>
      </c>
      <c r="AV48" s="4">
        <v>0</v>
      </c>
      <c r="AW48" s="4">
        <v>8888</v>
      </c>
      <c r="AX48" s="4">
        <v>2613</v>
      </c>
      <c r="AY48" s="4">
        <v>153</v>
      </c>
      <c r="AZ48" s="4">
        <v>1181</v>
      </c>
      <c r="BA48" s="4">
        <v>336</v>
      </c>
      <c r="BB48" s="4">
        <v>0</v>
      </c>
      <c r="BC48" s="4">
        <v>64</v>
      </c>
      <c r="BD48" s="4">
        <v>255</v>
      </c>
      <c r="BE48" s="4">
        <v>0</v>
      </c>
      <c r="BF48" s="4">
        <v>0</v>
      </c>
      <c r="BG48" s="4">
        <v>4602</v>
      </c>
      <c r="BH48" s="4">
        <v>4286</v>
      </c>
      <c r="BI48" s="4">
        <v>21</v>
      </c>
      <c r="BJ48" s="4">
        <v>5</v>
      </c>
      <c r="BK48" s="4">
        <v>16</v>
      </c>
      <c r="BL48" s="4">
        <v>366</v>
      </c>
      <c r="BM48" s="4">
        <v>396</v>
      </c>
      <c r="BN48" s="40">
        <v>-30</v>
      </c>
      <c r="BO48" s="45">
        <v>1493</v>
      </c>
    </row>
    <row r="49" spans="1:67" ht="15">
      <c r="A49" s="24" t="s">
        <v>307</v>
      </c>
      <c r="B49" s="3" t="s">
        <v>306</v>
      </c>
      <c r="C49" s="29" t="s">
        <v>724</v>
      </c>
      <c r="D49" s="47" t="s">
        <v>690</v>
      </c>
      <c r="E49" s="45">
        <v>111666</v>
      </c>
      <c r="F49" s="4">
        <v>43424</v>
      </c>
      <c r="G49" s="4">
        <v>940</v>
      </c>
      <c r="H49" s="4">
        <v>17809</v>
      </c>
      <c r="I49" s="4">
        <v>49493</v>
      </c>
      <c r="J49" s="4">
        <v>7940</v>
      </c>
      <c r="K49" s="4">
        <v>57433</v>
      </c>
      <c r="L49" s="4">
        <v>0</v>
      </c>
      <c r="M49" s="4">
        <v>2726</v>
      </c>
      <c r="N49" s="4">
        <v>8886</v>
      </c>
      <c r="O49" s="4">
        <v>0</v>
      </c>
      <c r="P49" s="4">
        <v>11612</v>
      </c>
      <c r="Q49" s="4">
        <v>294</v>
      </c>
      <c r="R49" s="4">
        <v>0</v>
      </c>
      <c r="S49" s="4">
        <v>9169</v>
      </c>
      <c r="T49" s="4">
        <v>9463</v>
      </c>
      <c r="U49" s="4">
        <v>-675</v>
      </c>
      <c r="V49" s="4">
        <v>58907</v>
      </c>
      <c r="W49" s="4">
        <v>16344</v>
      </c>
      <c r="X49" s="4"/>
      <c r="Y49" s="4"/>
      <c r="Z49" s="4">
        <v>85</v>
      </c>
      <c r="AA49" s="4">
        <v>0</v>
      </c>
      <c r="AB49" s="4">
        <v>42478</v>
      </c>
      <c r="AC49" s="40">
        <v>58907</v>
      </c>
      <c r="AD49" s="45">
        <v>25369</v>
      </c>
      <c r="AE49" s="4">
        <v>-24816</v>
      </c>
      <c r="AF49" s="4"/>
      <c r="AG49" s="4">
        <v>-481</v>
      </c>
      <c r="AH49" s="4">
        <v>72</v>
      </c>
      <c r="AI49" s="4">
        <v>378</v>
      </c>
      <c r="AJ49" s="4">
        <v>0</v>
      </c>
      <c r="AK49" s="4">
        <v>43</v>
      </c>
      <c r="AL49" s="4">
        <v>279</v>
      </c>
      <c r="AM49" s="4">
        <v>-726</v>
      </c>
      <c r="AN49" s="4"/>
      <c r="AO49" s="4">
        <v>46</v>
      </c>
      <c r="AP49" s="4">
        <v>0</v>
      </c>
      <c r="AQ49" s="40">
        <v>46</v>
      </c>
      <c r="AR49" s="45">
        <v>16711</v>
      </c>
      <c r="AS49" s="4">
        <v>2914</v>
      </c>
      <c r="AT49" s="4">
        <v>19625</v>
      </c>
      <c r="AU49" s="4">
        <v>52</v>
      </c>
      <c r="AV49" s="4">
        <v>749</v>
      </c>
      <c r="AW49" s="4">
        <v>20426</v>
      </c>
      <c r="AX49" s="4">
        <v>4796</v>
      </c>
      <c r="AY49" s="4">
        <v>10232</v>
      </c>
      <c r="AZ49" s="4">
        <v>716</v>
      </c>
      <c r="BA49" s="4">
        <v>242</v>
      </c>
      <c r="BB49" s="4">
        <v>700</v>
      </c>
      <c r="BC49" s="4">
        <v>232</v>
      </c>
      <c r="BD49" s="4">
        <v>1633</v>
      </c>
      <c r="BE49" s="4">
        <v>0</v>
      </c>
      <c r="BF49" s="4">
        <v>0</v>
      </c>
      <c r="BG49" s="4">
        <v>18551</v>
      </c>
      <c r="BH49" s="4">
        <v>1875</v>
      </c>
      <c r="BI49" s="4">
        <v>942</v>
      </c>
      <c r="BJ49" s="4">
        <v>954</v>
      </c>
      <c r="BK49" s="4">
        <v>-12</v>
      </c>
      <c r="BL49" s="4">
        <v>4001</v>
      </c>
      <c r="BM49" s="4">
        <v>5792</v>
      </c>
      <c r="BN49" s="40">
        <v>-1791</v>
      </c>
      <c r="BO49" s="45">
        <v>2096</v>
      </c>
    </row>
    <row r="50" spans="1:67" ht="15">
      <c r="A50" s="24" t="s">
        <v>638</v>
      </c>
      <c r="B50" s="3" t="s">
        <v>112</v>
      </c>
      <c r="C50" s="29" t="s">
        <v>724</v>
      </c>
      <c r="D50" s="47" t="s">
        <v>689</v>
      </c>
      <c r="E50" s="45">
        <v>76073</v>
      </c>
      <c r="F50" s="4">
        <v>1790</v>
      </c>
      <c r="G50" s="4">
        <v>36582</v>
      </c>
      <c r="H50" s="4">
        <v>9247</v>
      </c>
      <c r="I50" s="4">
        <v>28454</v>
      </c>
      <c r="J50" s="4">
        <v>1344</v>
      </c>
      <c r="K50" s="4">
        <v>29798</v>
      </c>
      <c r="L50" s="4"/>
      <c r="M50" s="4"/>
      <c r="N50" s="4">
        <v>318</v>
      </c>
      <c r="O50" s="4">
        <v>3993</v>
      </c>
      <c r="P50" s="4">
        <v>4311</v>
      </c>
      <c r="Q50" s="4"/>
      <c r="R50" s="4"/>
      <c r="S50" s="4">
        <v>3350</v>
      </c>
      <c r="T50" s="4">
        <v>3350</v>
      </c>
      <c r="U50" s="4">
        <v>-970</v>
      </c>
      <c r="V50" s="4">
        <v>29789</v>
      </c>
      <c r="W50" s="4">
        <v>8000</v>
      </c>
      <c r="X50" s="4"/>
      <c r="Y50" s="4"/>
      <c r="Z50" s="4"/>
      <c r="AA50" s="4"/>
      <c r="AB50" s="4">
        <v>21789</v>
      </c>
      <c r="AC50" s="40">
        <v>29789</v>
      </c>
      <c r="AD50" s="45">
        <v>16570</v>
      </c>
      <c r="AE50" s="4">
        <v>-11760</v>
      </c>
      <c r="AF50" s="4"/>
      <c r="AG50" s="4"/>
      <c r="AH50" s="4">
        <v>4810</v>
      </c>
      <c r="AI50" s="4">
        <v>518</v>
      </c>
      <c r="AJ50" s="4"/>
      <c r="AK50" s="4"/>
      <c r="AL50" s="4">
        <v>5</v>
      </c>
      <c r="AM50" s="4">
        <v>-422</v>
      </c>
      <c r="AN50" s="4"/>
      <c r="AO50" s="4">
        <v>4911</v>
      </c>
      <c r="AP50" s="4"/>
      <c r="AQ50" s="40">
        <v>4911</v>
      </c>
      <c r="AR50" s="45">
        <v>15591</v>
      </c>
      <c r="AS50" s="4">
        <v>662</v>
      </c>
      <c r="AT50" s="4">
        <v>16253</v>
      </c>
      <c r="AU50" s="4"/>
      <c r="AV50" s="4">
        <v>318</v>
      </c>
      <c r="AW50" s="4">
        <v>16571</v>
      </c>
      <c r="AX50" s="4">
        <v>4409</v>
      </c>
      <c r="AY50" s="4">
        <v>871</v>
      </c>
      <c r="AZ50" s="4">
        <v>3095</v>
      </c>
      <c r="BA50" s="4"/>
      <c r="BB50" s="4"/>
      <c r="BC50" s="4">
        <v>78</v>
      </c>
      <c r="BD50" s="4">
        <v>3160</v>
      </c>
      <c r="BE50" s="4"/>
      <c r="BF50" s="4">
        <v>147</v>
      </c>
      <c r="BG50" s="4">
        <v>11760</v>
      </c>
      <c r="BH50" s="4">
        <v>4811</v>
      </c>
      <c r="BI50" s="4">
        <v>0</v>
      </c>
      <c r="BJ50" s="4">
        <v>0</v>
      </c>
      <c r="BK50" s="4">
        <v>0</v>
      </c>
      <c r="BL50" s="4">
        <v>0</v>
      </c>
      <c r="BM50" s="4">
        <v>0</v>
      </c>
      <c r="BN50" s="40">
        <v>0</v>
      </c>
      <c r="BO50" s="45">
        <v>4176</v>
      </c>
    </row>
    <row r="51" spans="1:67" ht="15">
      <c r="A51" s="24" t="s">
        <v>727</v>
      </c>
      <c r="B51" s="3" t="s">
        <v>728</v>
      </c>
      <c r="C51" s="29" t="s">
        <v>724</v>
      </c>
      <c r="D51" s="47" t="s">
        <v>690</v>
      </c>
      <c r="E51" s="45">
        <v>32603</v>
      </c>
      <c r="F51" s="4">
        <v>16563</v>
      </c>
      <c r="G51" s="4"/>
      <c r="H51" s="4">
        <v>1115</v>
      </c>
      <c r="I51" s="4">
        <v>14925</v>
      </c>
      <c r="J51" s="4">
        <v>3672</v>
      </c>
      <c r="K51" s="4">
        <v>18597</v>
      </c>
      <c r="L51" s="4"/>
      <c r="M51" s="4"/>
      <c r="N51" s="4">
        <v>197</v>
      </c>
      <c r="O51" s="4">
        <v>1321</v>
      </c>
      <c r="P51" s="4">
        <v>1518</v>
      </c>
      <c r="Q51" s="4"/>
      <c r="R51" s="4"/>
      <c r="S51" s="4">
        <v>1734</v>
      </c>
      <c r="T51" s="4">
        <v>1734</v>
      </c>
      <c r="U51" s="4"/>
      <c r="V51" s="4">
        <v>18381</v>
      </c>
      <c r="W51" s="4">
        <v>9210</v>
      </c>
      <c r="X51" s="4"/>
      <c r="Y51" s="4"/>
      <c r="Z51" s="4"/>
      <c r="AA51" s="4"/>
      <c r="AB51" s="4">
        <v>9171</v>
      </c>
      <c r="AC51" s="40">
        <v>18381</v>
      </c>
      <c r="AD51" s="45">
        <v>16274</v>
      </c>
      <c r="AE51" s="4">
        <v>-16369</v>
      </c>
      <c r="AF51" s="4"/>
      <c r="AG51" s="4"/>
      <c r="AH51" s="4">
        <v>-95</v>
      </c>
      <c r="AI51" s="4">
        <v>-322</v>
      </c>
      <c r="AJ51" s="4"/>
      <c r="AK51" s="4">
        <v>29</v>
      </c>
      <c r="AL51" s="4">
        <v>118</v>
      </c>
      <c r="AM51" s="4">
        <v>-201</v>
      </c>
      <c r="AN51" s="4"/>
      <c r="AO51" s="4">
        <v>-471</v>
      </c>
      <c r="AP51" s="4"/>
      <c r="AQ51" s="40">
        <v>-471</v>
      </c>
      <c r="AR51" s="45">
        <v>6189</v>
      </c>
      <c r="AS51" s="4">
        <v>2945</v>
      </c>
      <c r="AT51" s="4">
        <v>9134</v>
      </c>
      <c r="AU51" s="4">
        <v>4719</v>
      </c>
      <c r="AV51" s="4">
        <v>909</v>
      </c>
      <c r="AW51" s="4">
        <v>14762</v>
      </c>
      <c r="AX51" s="4">
        <v>7485</v>
      </c>
      <c r="AY51" s="4">
        <v>1658</v>
      </c>
      <c r="AZ51" s="4">
        <v>227</v>
      </c>
      <c r="BA51" s="4">
        <v>113</v>
      </c>
      <c r="BB51" s="4">
        <v>0</v>
      </c>
      <c r="BC51" s="4">
        <v>381</v>
      </c>
      <c r="BD51" s="4">
        <v>109</v>
      </c>
      <c r="BE51" s="4">
        <v>0</v>
      </c>
      <c r="BF51" s="4">
        <v>5409</v>
      </c>
      <c r="BG51" s="4">
        <v>15382</v>
      </c>
      <c r="BH51" s="4">
        <v>-620</v>
      </c>
      <c r="BI51" s="4">
        <v>0</v>
      </c>
      <c r="BJ51" s="4">
        <v>0</v>
      </c>
      <c r="BK51" s="4">
        <v>0</v>
      </c>
      <c r="BL51" s="4">
        <v>1512</v>
      </c>
      <c r="BM51" s="4">
        <v>987</v>
      </c>
      <c r="BN51" s="40">
        <v>525</v>
      </c>
      <c r="BO51" s="45">
        <v>1160</v>
      </c>
    </row>
    <row r="52" spans="1:67" ht="15">
      <c r="A52" s="24" t="s">
        <v>639</v>
      </c>
      <c r="B52" s="3" t="s">
        <v>342</v>
      </c>
      <c r="C52" s="29" t="s">
        <v>724</v>
      </c>
      <c r="D52" s="47" t="s">
        <v>689</v>
      </c>
      <c r="E52" s="45">
        <v>75866</v>
      </c>
      <c r="F52" s="4">
        <v>26861</v>
      </c>
      <c r="G52" s="4"/>
      <c r="H52" s="4"/>
      <c r="I52" s="4">
        <v>49005</v>
      </c>
      <c r="J52" s="4">
        <v>136</v>
      </c>
      <c r="K52" s="4">
        <v>49141</v>
      </c>
      <c r="L52" s="4"/>
      <c r="M52" s="4">
        <v>1076</v>
      </c>
      <c r="N52" s="4">
        <v>92</v>
      </c>
      <c r="O52" s="4"/>
      <c r="P52" s="4">
        <v>1168</v>
      </c>
      <c r="Q52" s="4"/>
      <c r="R52" s="4"/>
      <c r="S52" s="4">
        <v>791</v>
      </c>
      <c r="T52" s="4">
        <v>791</v>
      </c>
      <c r="U52" s="4"/>
      <c r="V52" s="4">
        <v>49518</v>
      </c>
      <c r="W52" s="4">
        <v>24011</v>
      </c>
      <c r="X52" s="4"/>
      <c r="Y52" s="4"/>
      <c r="Z52" s="4"/>
      <c r="AA52" s="4"/>
      <c r="AB52" s="4">
        <v>25507</v>
      </c>
      <c r="AC52" s="40">
        <v>49518</v>
      </c>
      <c r="AD52" s="45">
        <v>5580</v>
      </c>
      <c r="AE52" s="4">
        <v>-3776</v>
      </c>
      <c r="AF52" s="4"/>
      <c r="AG52" s="4"/>
      <c r="AH52" s="4">
        <v>1804</v>
      </c>
      <c r="AI52" s="4"/>
      <c r="AJ52" s="4"/>
      <c r="AK52" s="4"/>
      <c r="AL52" s="4"/>
      <c r="AM52" s="4">
        <v>-678</v>
      </c>
      <c r="AN52" s="4"/>
      <c r="AO52" s="4">
        <v>1126</v>
      </c>
      <c r="AP52" s="4"/>
      <c r="AQ52" s="40">
        <v>1126</v>
      </c>
      <c r="AR52" s="45">
        <v>5213</v>
      </c>
      <c r="AS52" s="4">
        <v>364</v>
      </c>
      <c r="AT52" s="4">
        <v>5577</v>
      </c>
      <c r="AU52" s="4">
        <v>0</v>
      </c>
      <c r="AV52" s="4">
        <v>0</v>
      </c>
      <c r="AW52" s="4">
        <v>5577</v>
      </c>
      <c r="AX52" s="4">
        <v>923</v>
      </c>
      <c r="AY52" s="4">
        <v>793</v>
      </c>
      <c r="AZ52" s="4">
        <v>364</v>
      </c>
      <c r="BA52" s="4">
        <v>450</v>
      </c>
      <c r="BB52" s="4">
        <v>0</v>
      </c>
      <c r="BC52" s="4">
        <v>-12</v>
      </c>
      <c r="BD52" s="4">
        <v>1028</v>
      </c>
      <c r="BE52" s="4">
        <v>0</v>
      </c>
      <c r="BF52" s="4">
        <v>0</v>
      </c>
      <c r="BG52" s="4">
        <v>3546</v>
      </c>
      <c r="BH52" s="4">
        <v>2031</v>
      </c>
      <c r="BI52" s="4">
        <v>3</v>
      </c>
      <c r="BJ52" s="4">
        <v>230</v>
      </c>
      <c r="BK52" s="4">
        <v>-227</v>
      </c>
      <c r="BL52" s="4">
        <v>0</v>
      </c>
      <c r="BM52" s="4">
        <v>0</v>
      </c>
      <c r="BN52" s="40">
        <v>0</v>
      </c>
      <c r="BO52" s="45">
        <v>1153</v>
      </c>
    </row>
    <row r="53" spans="1:67" ht="15">
      <c r="A53" s="24" t="s">
        <v>555</v>
      </c>
      <c r="B53" s="3" t="s">
        <v>554</v>
      </c>
      <c r="C53" s="29" t="s">
        <v>724</v>
      </c>
      <c r="D53" s="47" t="s">
        <v>689</v>
      </c>
      <c r="E53" s="45">
        <v>481221</v>
      </c>
      <c r="F53" s="4">
        <v>44479</v>
      </c>
      <c r="G53" s="4"/>
      <c r="H53" s="4"/>
      <c r="I53" s="4">
        <v>436742</v>
      </c>
      <c r="J53" s="4">
        <v>16142</v>
      </c>
      <c r="K53" s="4">
        <v>452884</v>
      </c>
      <c r="L53" s="4">
        <v>1055</v>
      </c>
      <c r="M53" s="4">
        <v>83</v>
      </c>
      <c r="N53" s="4">
        <v>86631</v>
      </c>
      <c r="O53" s="4">
        <v>2423</v>
      </c>
      <c r="P53" s="4">
        <v>90192</v>
      </c>
      <c r="Q53" s="4"/>
      <c r="R53" s="4"/>
      <c r="S53" s="4">
        <v>11205</v>
      </c>
      <c r="T53" s="4">
        <v>11205</v>
      </c>
      <c r="U53" s="4">
        <v>-8563</v>
      </c>
      <c r="V53" s="4">
        <v>523308</v>
      </c>
      <c r="W53" s="4">
        <v>223954</v>
      </c>
      <c r="X53" s="4">
        <v>112033</v>
      </c>
      <c r="Y53" s="4"/>
      <c r="Z53" s="4"/>
      <c r="AA53" s="4"/>
      <c r="AB53" s="4">
        <v>187321</v>
      </c>
      <c r="AC53" s="40">
        <v>523308</v>
      </c>
      <c r="AD53" s="45">
        <v>42906</v>
      </c>
      <c r="AE53" s="4">
        <v>-29520</v>
      </c>
      <c r="AF53" s="4">
        <v>-608</v>
      </c>
      <c r="AG53" s="4"/>
      <c r="AH53" s="4">
        <v>12778</v>
      </c>
      <c r="AI53" s="4">
        <v>1062</v>
      </c>
      <c r="AJ53" s="4"/>
      <c r="AK53" s="4">
        <v>-509</v>
      </c>
      <c r="AL53" s="4">
        <v>421</v>
      </c>
      <c r="AM53" s="4">
        <v>-13374</v>
      </c>
      <c r="AN53" s="4"/>
      <c r="AO53" s="4">
        <v>378</v>
      </c>
      <c r="AP53" s="4"/>
      <c r="AQ53" s="40">
        <v>378</v>
      </c>
      <c r="AR53" s="45">
        <v>38642</v>
      </c>
      <c r="AS53" s="4">
        <v>2006</v>
      </c>
      <c r="AT53" s="4">
        <v>40648</v>
      </c>
      <c r="AU53" s="4"/>
      <c r="AV53" s="4"/>
      <c r="AW53" s="4">
        <v>40648</v>
      </c>
      <c r="AX53" s="4">
        <v>9038</v>
      </c>
      <c r="AY53" s="4">
        <v>2035</v>
      </c>
      <c r="AZ53" s="4">
        <v>4428</v>
      </c>
      <c r="BA53" s="4">
        <v>6070</v>
      </c>
      <c r="BB53" s="4">
        <v>1730</v>
      </c>
      <c r="BC53" s="4">
        <v>212</v>
      </c>
      <c r="BD53" s="4">
        <v>5140</v>
      </c>
      <c r="BE53" s="4"/>
      <c r="BF53" s="4"/>
      <c r="BG53" s="4">
        <v>28653</v>
      </c>
      <c r="BH53" s="4">
        <v>11995</v>
      </c>
      <c r="BI53" s="4">
        <v>1019</v>
      </c>
      <c r="BJ53" s="4">
        <v>1222</v>
      </c>
      <c r="BK53" s="4">
        <v>-203</v>
      </c>
      <c r="BL53" s="4">
        <v>1239</v>
      </c>
      <c r="BM53" s="4">
        <v>253</v>
      </c>
      <c r="BN53" s="40">
        <v>986</v>
      </c>
      <c r="BO53" s="45">
        <v>7895</v>
      </c>
    </row>
    <row r="54" spans="1:67" ht="15">
      <c r="A54" s="24" t="s">
        <v>286</v>
      </c>
      <c r="B54" s="3" t="s">
        <v>285</v>
      </c>
      <c r="C54" s="29" t="s">
        <v>724</v>
      </c>
      <c r="D54" s="47" t="s">
        <v>689</v>
      </c>
      <c r="E54" s="45">
        <v>113659</v>
      </c>
      <c r="F54" s="4">
        <v>4517</v>
      </c>
      <c r="G54" s="4"/>
      <c r="H54" s="4">
        <v>21758</v>
      </c>
      <c r="I54" s="4">
        <v>87384</v>
      </c>
      <c r="J54" s="4">
        <v>1543</v>
      </c>
      <c r="K54" s="4">
        <v>88927</v>
      </c>
      <c r="L54" s="4"/>
      <c r="M54" s="4"/>
      <c r="N54" s="4">
        <v>2583</v>
      </c>
      <c r="O54" s="4">
        <v>1970</v>
      </c>
      <c r="P54" s="4">
        <v>4553</v>
      </c>
      <c r="Q54" s="4"/>
      <c r="R54" s="4"/>
      <c r="S54" s="4">
        <v>5559</v>
      </c>
      <c r="T54" s="4">
        <v>5559</v>
      </c>
      <c r="U54" s="4">
        <v>-2457</v>
      </c>
      <c r="V54" s="4">
        <v>85464</v>
      </c>
      <c r="W54" s="4">
        <v>59040</v>
      </c>
      <c r="X54" s="4"/>
      <c r="Y54" s="4"/>
      <c r="Z54" s="4"/>
      <c r="AA54" s="4"/>
      <c r="AB54" s="4">
        <v>26424</v>
      </c>
      <c r="AC54" s="40">
        <v>85464</v>
      </c>
      <c r="AD54" s="45">
        <v>24664</v>
      </c>
      <c r="AE54" s="4">
        <v>-18992</v>
      </c>
      <c r="AF54" s="4"/>
      <c r="AG54" s="4"/>
      <c r="AH54" s="4">
        <v>5672</v>
      </c>
      <c r="AI54" s="4">
        <v>299</v>
      </c>
      <c r="AJ54" s="4"/>
      <c r="AK54" s="4">
        <v>-88</v>
      </c>
      <c r="AL54" s="4">
        <v>4</v>
      </c>
      <c r="AM54" s="4">
        <v>-3161</v>
      </c>
      <c r="AN54" s="4"/>
      <c r="AO54" s="4">
        <v>2726</v>
      </c>
      <c r="AP54" s="4">
        <v>-15</v>
      </c>
      <c r="AQ54" s="40">
        <v>2711</v>
      </c>
      <c r="AR54" s="45">
        <v>22656</v>
      </c>
      <c r="AS54" s="4">
        <v>246</v>
      </c>
      <c r="AT54" s="4">
        <v>22902</v>
      </c>
      <c r="AU54" s="4"/>
      <c r="AV54" s="4">
        <v>172</v>
      </c>
      <c r="AW54" s="4">
        <v>23074</v>
      </c>
      <c r="AX54" s="4">
        <v>4011</v>
      </c>
      <c r="AY54" s="4">
        <v>951</v>
      </c>
      <c r="AZ54" s="4">
        <v>4730</v>
      </c>
      <c r="BA54" s="4">
        <v>2435</v>
      </c>
      <c r="BB54" s="4"/>
      <c r="BC54" s="4">
        <v>129</v>
      </c>
      <c r="BD54" s="4">
        <v>5037</v>
      </c>
      <c r="BE54" s="4">
        <v>0</v>
      </c>
      <c r="BF54" s="4">
        <v>320</v>
      </c>
      <c r="BG54" s="4">
        <v>17613</v>
      </c>
      <c r="BH54" s="4">
        <v>5461</v>
      </c>
      <c r="BI54" s="4">
        <v>823</v>
      </c>
      <c r="BJ54" s="4">
        <v>504</v>
      </c>
      <c r="BK54" s="4">
        <v>319</v>
      </c>
      <c r="BL54" s="4">
        <v>767</v>
      </c>
      <c r="BM54" s="4">
        <v>875</v>
      </c>
      <c r="BN54" s="40">
        <v>-108</v>
      </c>
      <c r="BO54" s="45">
        <v>4920</v>
      </c>
    </row>
    <row r="55" spans="1:67" ht="15">
      <c r="A55" s="24" t="s">
        <v>135</v>
      </c>
      <c r="B55" s="3" t="s">
        <v>134</v>
      </c>
      <c r="C55" s="29" t="s">
        <v>724</v>
      </c>
      <c r="D55" s="47" t="s">
        <v>689</v>
      </c>
      <c r="E55" s="45">
        <v>151585</v>
      </c>
      <c r="F55" s="4">
        <v>19503</v>
      </c>
      <c r="G55" s="4">
        <v>5338</v>
      </c>
      <c r="H55" s="4">
        <v>21965</v>
      </c>
      <c r="I55" s="4">
        <v>104779</v>
      </c>
      <c r="J55" s="4">
        <v>3475</v>
      </c>
      <c r="K55" s="4">
        <v>108254</v>
      </c>
      <c r="L55" s="4">
        <v>0</v>
      </c>
      <c r="M55" s="4">
        <v>3509</v>
      </c>
      <c r="N55" s="4">
        <v>6304</v>
      </c>
      <c r="O55" s="4">
        <v>2756</v>
      </c>
      <c r="P55" s="4">
        <v>12569</v>
      </c>
      <c r="Q55" s="4">
        <v>140</v>
      </c>
      <c r="R55" s="4">
        <v>0</v>
      </c>
      <c r="S55" s="4">
        <v>4035</v>
      </c>
      <c r="T55" s="4">
        <v>4175</v>
      </c>
      <c r="U55" s="4">
        <v>-3347</v>
      </c>
      <c r="V55" s="4">
        <v>113301</v>
      </c>
      <c r="W55" s="4">
        <v>118759</v>
      </c>
      <c r="X55" s="4">
        <v>0</v>
      </c>
      <c r="Y55" s="4">
        <v>0</v>
      </c>
      <c r="Z55" s="4">
        <v>355</v>
      </c>
      <c r="AA55" s="4">
        <v>2226</v>
      </c>
      <c r="AB55" s="4">
        <v>-8039</v>
      </c>
      <c r="AC55" s="40">
        <v>113301</v>
      </c>
      <c r="AD55" s="45">
        <v>31967</v>
      </c>
      <c r="AE55" s="4">
        <v>-19950</v>
      </c>
      <c r="AF55" s="4">
        <v>0</v>
      </c>
      <c r="AG55" s="4">
        <v>0</v>
      </c>
      <c r="AH55" s="4">
        <v>12017</v>
      </c>
      <c r="AI55" s="4">
        <v>229</v>
      </c>
      <c r="AJ55" s="4">
        <v>0</v>
      </c>
      <c r="AK55" s="4">
        <v>128</v>
      </c>
      <c r="AL55" s="4">
        <v>271</v>
      </c>
      <c r="AM55" s="4">
        <v>-6249</v>
      </c>
      <c r="AN55" s="4">
        <v>0</v>
      </c>
      <c r="AO55" s="4">
        <v>6396</v>
      </c>
      <c r="AP55" s="4">
        <v>826</v>
      </c>
      <c r="AQ55" s="40">
        <v>7222</v>
      </c>
      <c r="AR55" s="45">
        <v>27779</v>
      </c>
      <c r="AS55" s="4">
        <v>1104</v>
      </c>
      <c r="AT55" s="4">
        <v>28883</v>
      </c>
      <c r="AU55" s="4">
        <v>0</v>
      </c>
      <c r="AV55" s="4">
        <v>44</v>
      </c>
      <c r="AW55" s="4">
        <v>28927</v>
      </c>
      <c r="AX55" s="4">
        <v>4079</v>
      </c>
      <c r="AY55" s="4">
        <v>1190</v>
      </c>
      <c r="AZ55" s="4">
        <v>3300</v>
      </c>
      <c r="BA55" s="4">
        <v>5496</v>
      </c>
      <c r="BB55" s="4">
        <v>0</v>
      </c>
      <c r="BC55" s="4">
        <v>545</v>
      </c>
      <c r="BD55" s="4">
        <v>2298</v>
      </c>
      <c r="BE55" s="4">
        <v>0</v>
      </c>
      <c r="BF55" s="4">
        <v>37</v>
      </c>
      <c r="BG55" s="4">
        <v>16945</v>
      </c>
      <c r="BH55" s="4">
        <v>11982</v>
      </c>
      <c r="BI55" s="4">
        <v>1291</v>
      </c>
      <c r="BJ55" s="4">
        <v>1256</v>
      </c>
      <c r="BK55" s="4">
        <v>35</v>
      </c>
      <c r="BL55" s="4">
        <v>1749</v>
      </c>
      <c r="BM55" s="4">
        <v>1749</v>
      </c>
      <c r="BN55" s="40">
        <v>0</v>
      </c>
      <c r="BO55" s="45">
        <v>6637</v>
      </c>
    </row>
    <row r="56" spans="1:67" ht="15">
      <c r="A56" s="24" t="s">
        <v>83</v>
      </c>
      <c r="B56" s="3" t="s">
        <v>468</v>
      </c>
      <c r="C56" s="29" t="s">
        <v>724</v>
      </c>
      <c r="D56" s="47" t="s">
        <v>690</v>
      </c>
      <c r="E56" s="45">
        <v>517918</v>
      </c>
      <c r="F56" s="4">
        <v>200920</v>
      </c>
      <c r="G56" s="4">
        <v>26365</v>
      </c>
      <c r="H56" s="4">
        <v>89685</v>
      </c>
      <c r="I56" s="4">
        <v>200948</v>
      </c>
      <c r="J56" s="4">
        <v>11016</v>
      </c>
      <c r="K56" s="4">
        <v>211964</v>
      </c>
      <c r="L56" s="4">
        <v>205</v>
      </c>
      <c r="M56" s="4">
        <v>0</v>
      </c>
      <c r="N56" s="4">
        <v>6956</v>
      </c>
      <c r="O56" s="4">
        <v>7902</v>
      </c>
      <c r="P56" s="4">
        <v>15063</v>
      </c>
      <c r="Q56" s="4">
        <v>262</v>
      </c>
      <c r="R56" s="4">
        <v>0</v>
      </c>
      <c r="S56" s="4">
        <v>10605</v>
      </c>
      <c r="T56" s="4">
        <v>10867</v>
      </c>
      <c r="U56" s="4">
        <v>0</v>
      </c>
      <c r="V56" s="4">
        <v>216160</v>
      </c>
      <c r="W56" s="4">
        <v>184331</v>
      </c>
      <c r="X56" s="4">
        <v>0</v>
      </c>
      <c r="Y56" s="4">
        <v>0</v>
      </c>
      <c r="Z56" s="4">
        <v>27</v>
      </c>
      <c r="AA56" s="4">
        <v>540</v>
      </c>
      <c r="AB56" s="4">
        <v>31262</v>
      </c>
      <c r="AC56" s="40">
        <v>216160</v>
      </c>
      <c r="AD56" s="45">
        <v>44944</v>
      </c>
      <c r="AE56" s="4">
        <v>-30814</v>
      </c>
      <c r="AF56" s="4">
        <v>-440</v>
      </c>
      <c r="AG56" s="4">
        <v>0</v>
      </c>
      <c r="AH56" s="4">
        <v>13690</v>
      </c>
      <c r="AI56" s="4">
        <v>196</v>
      </c>
      <c r="AJ56" s="4">
        <v>63</v>
      </c>
      <c r="AK56" s="4">
        <v>0</v>
      </c>
      <c r="AL56" s="4">
        <v>399</v>
      </c>
      <c r="AM56" s="4">
        <v>-6840</v>
      </c>
      <c r="AN56" s="4">
        <v>0</v>
      </c>
      <c r="AO56" s="4">
        <v>7508</v>
      </c>
      <c r="AP56" s="4">
        <v>0</v>
      </c>
      <c r="AQ56" s="40">
        <v>7508</v>
      </c>
      <c r="AR56" s="45">
        <v>33319</v>
      </c>
      <c r="AS56" s="4">
        <v>2868</v>
      </c>
      <c r="AT56" s="4">
        <v>36187</v>
      </c>
      <c r="AU56" s="4">
        <v>0</v>
      </c>
      <c r="AV56" s="4">
        <v>419</v>
      </c>
      <c r="AW56" s="4">
        <v>36606</v>
      </c>
      <c r="AX56" s="4">
        <v>6058</v>
      </c>
      <c r="AY56" s="4">
        <v>2527</v>
      </c>
      <c r="AZ56" s="4">
        <v>6521</v>
      </c>
      <c r="BA56" s="4">
        <v>0</v>
      </c>
      <c r="BB56" s="4">
        <v>281</v>
      </c>
      <c r="BC56" s="4">
        <v>943</v>
      </c>
      <c r="BD56" s="4">
        <v>9041</v>
      </c>
      <c r="BE56" s="4">
        <v>0</v>
      </c>
      <c r="BF56" s="4">
        <v>1252</v>
      </c>
      <c r="BG56" s="4">
        <v>26623</v>
      </c>
      <c r="BH56" s="4">
        <v>9983</v>
      </c>
      <c r="BI56" s="4">
        <v>8263</v>
      </c>
      <c r="BJ56" s="4">
        <v>4538</v>
      </c>
      <c r="BK56" s="4">
        <v>3725</v>
      </c>
      <c r="BL56" s="4">
        <v>75</v>
      </c>
      <c r="BM56" s="4">
        <v>93</v>
      </c>
      <c r="BN56" s="40">
        <v>-18</v>
      </c>
      <c r="BO56" s="45">
        <v>8657</v>
      </c>
    </row>
    <row r="57" spans="1:67" ht="15">
      <c r="A57" s="24" t="s">
        <v>408</v>
      </c>
      <c r="B57" s="3" t="s">
        <v>407</v>
      </c>
      <c r="C57" s="29" t="s">
        <v>724</v>
      </c>
      <c r="D57" s="47" t="s">
        <v>690</v>
      </c>
      <c r="E57" s="45">
        <v>156175</v>
      </c>
      <c r="F57" s="4">
        <v>72818</v>
      </c>
      <c r="G57" s="4">
        <v>6966</v>
      </c>
      <c r="H57" s="4">
        <v>13859</v>
      </c>
      <c r="I57" s="4">
        <v>62532</v>
      </c>
      <c r="J57" s="4">
        <v>9332</v>
      </c>
      <c r="K57" s="4">
        <v>71864</v>
      </c>
      <c r="L57" s="4"/>
      <c r="M57" s="4"/>
      <c r="N57" s="4">
        <v>895</v>
      </c>
      <c r="O57" s="4">
        <v>2843</v>
      </c>
      <c r="P57" s="4">
        <v>3738</v>
      </c>
      <c r="Q57" s="4">
        <v>590</v>
      </c>
      <c r="R57" s="4"/>
      <c r="S57" s="4">
        <v>5877</v>
      </c>
      <c r="T57" s="4">
        <v>6467</v>
      </c>
      <c r="U57" s="4"/>
      <c r="V57" s="4">
        <v>69135</v>
      </c>
      <c r="W57" s="4">
        <v>44829</v>
      </c>
      <c r="X57" s="4"/>
      <c r="Y57" s="4"/>
      <c r="Z57" s="4">
        <v>66</v>
      </c>
      <c r="AA57" s="4"/>
      <c r="AB57" s="4">
        <v>24240</v>
      </c>
      <c r="AC57" s="40">
        <v>69135</v>
      </c>
      <c r="AD57" s="45">
        <v>15859</v>
      </c>
      <c r="AE57" s="4">
        <v>-9409</v>
      </c>
      <c r="AF57" s="4">
        <v>-182</v>
      </c>
      <c r="AG57" s="4"/>
      <c r="AH57" s="4">
        <v>6268</v>
      </c>
      <c r="AI57" s="4">
        <v>84</v>
      </c>
      <c r="AJ57" s="4">
        <v>536</v>
      </c>
      <c r="AK57" s="4"/>
      <c r="AL57" s="4">
        <v>44</v>
      </c>
      <c r="AM57" s="4">
        <v>-3547</v>
      </c>
      <c r="AN57" s="4"/>
      <c r="AO57" s="4">
        <v>3385</v>
      </c>
      <c r="AP57" s="4"/>
      <c r="AQ57" s="40">
        <v>3385</v>
      </c>
      <c r="AR57" s="45">
        <v>12171</v>
      </c>
      <c r="AS57" s="4">
        <v>2361</v>
      </c>
      <c r="AT57" s="4">
        <v>14532</v>
      </c>
      <c r="AU57" s="4"/>
      <c r="AV57" s="4">
        <v>740</v>
      </c>
      <c r="AW57" s="4">
        <v>15272</v>
      </c>
      <c r="AX57" s="4">
        <v>1745</v>
      </c>
      <c r="AY57" s="4">
        <v>2106</v>
      </c>
      <c r="AZ57" s="4">
        <v>1907</v>
      </c>
      <c r="BA57" s="4">
        <v>372</v>
      </c>
      <c r="BB57" s="4">
        <v>1141</v>
      </c>
      <c r="BC57" s="4">
        <v>113</v>
      </c>
      <c r="BD57" s="4">
        <v>1358</v>
      </c>
      <c r="BE57" s="4"/>
      <c r="BF57" s="4">
        <v>624</v>
      </c>
      <c r="BG57" s="4">
        <v>9366</v>
      </c>
      <c r="BH57" s="4">
        <v>5906</v>
      </c>
      <c r="BI57" s="4">
        <v>193</v>
      </c>
      <c r="BJ57" s="4">
        <v>182</v>
      </c>
      <c r="BK57" s="4">
        <v>11</v>
      </c>
      <c r="BL57" s="4">
        <v>394</v>
      </c>
      <c r="BM57" s="4">
        <v>43</v>
      </c>
      <c r="BN57" s="40">
        <v>351</v>
      </c>
      <c r="BO57" s="45">
        <v>3054</v>
      </c>
    </row>
    <row r="58" spans="1:67" ht="15">
      <c r="A58" s="24" t="s">
        <v>347</v>
      </c>
      <c r="B58" s="3" t="s">
        <v>94</v>
      </c>
      <c r="C58" s="29" t="s">
        <v>724</v>
      </c>
      <c r="D58" s="47" t="s">
        <v>689</v>
      </c>
      <c r="E58" s="45">
        <v>32246</v>
      </c>
      <c r="F58" s="4">
        <v>470</v>
      </c>
      <c r="G58" s="4"/>
      <c r="H58" s="4">
        <v>3791</v>
      </c>
      <c r="I58" s="4">
        <v>27985</v>
      </c>
      <c r="J58" s="4">
        <v>267</v>
      </c>
      <c r="K58" s="4">
        <v>28252</v>
      </c>
      <c r="L58" s="4"/>
      <c r="M58" s="4"/>
      <c r="N58" s="4">
        <v>4277</v>
      </c>
      <c r="O58" s="4">
        <v>454</v>
      </c>
      <c r="P58" s="4">
        <v>4731</v>
      </c>
      <c r="Q58" s="4"/>
      <c r="R58" s="4"/>
      <c r="S58" s="4">
        <v>1657</v>
      </c>
      <c r="T58" s="4">
        <v>1657</v>
      </c>
      <c r="U58" s="4"/>
      <c r="V58" s="4">
        <v>31326</v>
      </c>
      <c r="W58" s="4">
        <v>24148</v>
      </c>
      <c r="X58" s="4"/>
      <c r="Y58" s="4"/>
      <c r="Z58" s="4"/>
      <c r="AA58" s="4"/>
      <c r="AB58" s="4">
        <v>7178</v>
      </c>
      <c r="AC58" s="40">
        <v>31326</v>
      </c>
      <c r="AD58" s="45">
        <v>12040</v>
      </c>
      <c r="AE58" s="4">
        <v>-8247</v>
      </c>
      <c r="AF58" s="4"/>
      <c r="AG58" s="4"/>
      <c r="AH58" s="4">
        <v>3793</v>
      </c>
      <c r="AI58" s="4">
        <v>182</v>
      </c>
      <c r="AJ58" s="4"/>
      <c r="AK58" s="4"/>
      <c r="AL58" s="4">
        <v>104</v>
      </c>
      <c r="AM58" s="4">
        <v>-929</v>
      </c>
      <c r="AN58" s="4"/>
      <c r="AO58" s="4">
        <v>3150</v>
      </c>
      <c r="AP58" s="4"/>
      <c r="AQ58" s="40">
        <v>3150</v>
      </c>
      <c r="AR58" s="45">
        <v>11069</v>
      </c>
      <c r="AS58" s="4">
        <v>348</v>
      </c>
      <c r="AT58" s="4">
        <v>11417</v>
      </c>
      <c r="AU58" s="4"/>
      <c r="AV58" s="4">
        <v>184</v>
      </c>
      <c r="AW58" s="4">
        <v>11601</v>
      </c>
      <c r="AX58" s="4">
        <v>2470</v>
      </c>
      <c r="AY58" s="4">
        <v>545</v>
      </c>
      <c r="AZ58" s="4">
        <v>1452</v>
      </c>
      <c r="BA58" s="4">
        <v>2568</v>
      </c>
      <c r="BB58" s="4">
        <v>120</v>
      </c>
      <c r="BC58" s="4">
        <v>195</v>
      </c>
      <c r="BD58" s="4">
        <v>872</v>
      </c>
      <c r="BE58" s="4">
        <v>0</v>
      </c>
      <c r="BF58" s="4">
        <v>25</v>
      </c>
      <c r="BG58" s="4">
        <v>8247</v>
      </c>
      <c r="BH58" s="4">
        <v>3354</v>
      </c>
      <c r="BI58" s="4">
        <v>439</v>
      </c>
      <c r="BJ58" s="4">
        <v>0</v>
      </c>
      <c r="BK58" s="4">
        <v>439</v>
      </c>
      <c r="BL58" s="4">
        <v>0</v>
      </c>
      <c r="BM58" s="4">
        <v>0</v>
      </c>
      <c r="BN58" s="40">
        <v>0</v>
      </c>
      <c r="BO58" s="45">
        <v>5583</v>
      </c>
    </row>
    <row r="59" spans="1:67" ht="15">
      <c r="A59" s="24" t="s">
        <v>183</v>
      </c>
      <c r="B59" s="3" t="s">
        <v>182</v>
      </c>
      <c r="C59" s="29" t="s">
        <v>724</v>
      </c>
      <c r="D59" s="47" t="s">
        <v>690</v>
      </c>
      <c r="E59" s="45">
        <v>1453851</v>
      </c>
      <c r="F59" s="4">
        <v>757771</v>
      </c>
      <c r="G59" s="4"/>
      <c r="H59" s="4">
        <v>72437</v>
      </c>
      <c r="I59" s="4">
        <v>623643</v>
      </c>
      <c r="J59" s="4">
        <v>4495</v>
      </c>
      <c r="K59" s="4">
        <v>628138</v>
      </c>
      <c r="L59" s="4">
        <v>8555</v>
      </c>
      <c r="M59" s="4"/>
      <c r="N59" s="4">
        <v>4647</v>
      </c>
      <c r="O59" s="4">
        <v>157286</v>
      </c>
      <c r="P59" s="4">
        <v>170488</v>
      </c>
      <c r="Q59" s="4">
        <v>154</v>
      </c>
      <c r="R59" s="4">
        <v>1989</v>
      </c>
      <c r="S59" s="4">
        <v>30718</v>
      </c>
      <c r="T59" s="4">
        <v>32861</v>
      </c>
      <c r="U59" s="4"/>
      <c r="V59" s="4">
        <v>765765</v>
      </c>
      <c r="W59" s="4">
        <v>1317</v>
      </c>
      <c r="X59" s="4">
        <v>617669</v>
      </c>
      <c r="Y59" s="4">
        <v>0</v>
      </c>
      <c r="Z59" s="4">
        <v>4947</v>
      </c>
      <c r="AA59" s="4"/>
      <c r="AB59" s="4">
        <v>141832</v>
      </c>
      <c r="AC59" s="40">
        <v>765765</v>
      </c>
      <c r="AD59" s="45">
        <v>107160</v>
      </c>
      <c r="AE59" s="4">
        <v>-77007</v>
      </c>
      <c r="AF59" s="4">
        <v>-270</v>
      </c>
      <c r="AG59" s="4"/>
      <c r="AH59" s="4">
        <v>29883</v>
      </c>
      <c r="AI59" s="4">
        <v>8423</v>
      </c>
      <c r="AJ59" s="4"/>
      <c r="AK59" s="4"/>
      <c r="AL59" s="4">
        <v>6966</v>
      </c>
      <c r="AM59" s="4">
        <v>-35531</v>
      </c>
      <c r="AN59" s="4"/>
      <c r="AO59" s="4">
        <v>9741</v>
      </c>
      <c r="AP59" s="4"/>
      <c r="AQ59" s="40">
        <v>9741</v>
      </c>
      <c r="AR59" s="45">
        <v>89672</v>
      </c>
      <c r="AS59" s="4">
        <v>7692</v>
      </c>
      <c r="AT59" s="4">
        <v>97364</v>
      </c>
      <c r="AU59" s="4">
        <v>32</v>
      </c>
      <c r="AV59" s="4"/>
      <c r="AW59" s="4">
        <v>97396</v>
      </c>
      <c r="AX59" s="4">
        <v>17864</v>
      </c>
      <c r="AY59" s="4">
        <v>7683</v>
      </c>
      <c r="AZ59" s="4">
        <v>13482</v>
      </c>
      <c r="BA59" s="4">
        <v>9989</v>
      </c>
      <c r="BB59" s="4"/>
      <c r="BC59" s="4">
        <v>778</v>
      </c>
      <c r="BD59" s="4">
        <v>13290</v>
      </c>
      <c r="BE59" s="4">
        <v>-482</v>
      </c>
      <c r="BF59" s="4">
        <v>1</v>
      </c>
      <c r="BG59" s="4">
        <v>62605</v>
      </c>
      <c r="BH59" s="4">
        <v>34791</v>
      </c>
      <c r="BI59" s="4">
        <v>3652</v>
      </c>
      <c r="BJ59" s="4">
        <v>958</v>
      </c>
      <c r="BK59" s="4">
        <v>2694</v>
      </c>
      <c r="BL59" s="4">
        <v>6112</v>
      </c>
      <c r="BM59" s="4">
        <v>13714</v>
      </c>
      <c r="BN59" s="40">
        <v>-7602</v>
      </c>
      <c r="BO59" s="45">
        <v>16122</v>
      </c>
    </row>
    <row r="60" spans="1:67" ht="15">
      <c r="A60" s="24" t="s">
        <v>239</v>
      </c>
      <c r="B60" s="3" t="s">
        <v>238</v>
      </c>
      <c r="C60" s="29" t="s">
        <v>724</v>
      </c>
      <c r="D60" s="47" t="s">
        <v>689</v>
      </c>
      <c r="E60" s="45">
        <v>79035</v>
      </c>
      <c r="F60" s="4"/>
      <c r="G60" s="4">
        <v>33766</v>
      </c>
      <c r="H60" s="4">
        <v>7592</v>
      </c>
      <c r="I60" s="4">
        <v>37677</v>
      </c>
      <c r="J60" s="4">
        <v>48</v>
      </c>
      <c r="K60" s="4">
        <v>37725</v>
      </c>
      <c r="L60" s="4"/>
      <c r="M60" s="4">
        <v>589</v>
      </c>
      <c r="N60" s="4">
        <v>14647</v>
      </c>
      <c r="O60" s="4">
        <v>1488</v>
      </c>
      <c r="P60" s="4">
        <v>16724</v>
      </c>
      <c r="Q60" s="4">
        <v>8929</v>
      </c>
      <c r="R60" s="4"/>
      <c r="S60" s="4">
        <v>2558</v>
      </c>
      <c r="T60" s="4">
        <v>11487</v>
      </c>
      <c r="U60" s="4">
        <v>-2084</v>
      </c>
      <c r="V60" s="4">
        <v>40878</v>
      </c>
      <c r="W60" s="4">
        <v>49829</v>
      </c>
      <c r="X60" s="4"/>
      <c r="Y60" s="4"/>
      <c r="Z60" s="4"/>
      <c r="AA60" s="4"/>
      <c r="AB60" s="4">
        <v>-8951</v>
      </c>
      <c r="AC60" s="40">
        <v>40878</v>
      </c>
      <c r="AD60" s="45">
        <v>27843</v>
      </c>
      <c r="AE60" s="4">
        <v>-14851</v>
      </c>
      <c r="AF60" s="4"/>
      <c r="AG60" s="4"/>
      <c r="AH60" s="4">
        <v>12992</v>
      </c>
      <c r="AI60" s="4">
        <v>467</v>
      </c>
      <c r="AJ60" s="4"/>
      <c r="AK60" s="4"/>
      <c r="AL60" s="4">
        <v>84</v>
      </c>
      <c r="AM60" s="4">
        <v>-2231</v>
      </c>
      <c r="AN60" s="4"/>
      <c r="AO60" s="4">
        <v>11312</v>
      </c>
      <c r="AP60" s="4"/>
      <c r="AQ60" s="40">
        <v>11312</v>
      </c>
      <c r="AR60" s="45">
        <v>16903</v>
      </c>
      <c r="AS60" s="4">
        <v>139</v>
      </c>
      <c r="AT60" s="4">
        <v>17042</v>
      </c>
      <c r="AU60" s="4">
        <v>9732</v>
      </c>
      <c r="AV60" s="4">
        <v>347</v>
      </c>
      <c r="AW60" s="4">
        <v>27121</v>
      </c>
      <c r="AX60" s="4">
        <v>3266</v>
      </c>
      <c r="AY60" s="4">
        <v>1259</v>
      </c>
      <c r="AZ60" s="4">
        <v>4421</v>
      </c>
      <c r="BA60" s="4"/>
      <c r="BB60" s="4">
        <v>1691</v>
      </c>
      <c r="BC60" s="4">
        <v>123</v>
      </c>
      <c r="BD60" s="4">
        <v>1677</v>
      </c>
      <c r="BE60" s="4"/>
      <c r="BF60" s="4"/>
      <c r="BG60" s="4">
        <v>12437</v>
      </c>
      <c r="BH60" s="4">
        <v>14684</v>
      </c>
      <c r="BI60" s="4">
        <v>0</v>
      </c>
      <c r="BJ60" s="4">
        <v>0</v>
      </c>
      <c r="BK60" s="4">
        <v>0</v>
      </c>
      <c r="BL60" s="4">
        <v>722</v>
      </c>
      <c r="BM60" s="4">
        <v>2414</v>
      </c>
      <c r="BN60" s="40">
        <v>-1692</v>
      </c>
      <c r="BO60" s="45">
        <v>4352</v>
      </c>
    </row>
    <row r="61" spans="1:67" ht="15">
      <c r="A61" s="24" t="s">
        <v>241</v>
      </c>
      <c r="B61" s="3" t="s">
        <v>240</v>
      </c>
      <c r="C61" s="29" t="s">
        <v>724</v>
      </c>
      <c r="D61" s="47" t="s">
        <v>689</v>
      </c>
      <c r="E61" s="45">
        <v>220669</v>
      </c>
      <c r="F61" s="4">
        <v>0</v>
      </c>
      <c r="G61" s="4">
        <v>110369</v>
      </c>
      <c r="H61" s="4">
        <v>10771</v>
      </c>
      <c r="I61" s="4">
        <v>99529</v>
      </c>
      <c r="J61" s="4">
        <v>7157</v>
      </c>
      <c r="K61" s="4">
        <v>106686</v>
      </c>
      <c r="L61" s="4">
        <v>16</v>
      </c>
      <c r="M61" s="4">
        <v>0</v>
      </c>
      <c r="N61" s="4">
        <v>45917</v>
      </c>
      <c r="O61" s="4">
        <v>4961</v>
      </c>
      <c r="P61" s="4">
        <v>50894</v>
      </c>
      <c r="Q61" s="4">
        <v>0</v>
      </c>
      <c r="R61" s="4">
        <v>0</v>
      </c>
      <c r="S61" s="4">
        <v>11785</v>
      </c>
      <c r="T61" s="4">
        <v>11785</v>
      </c>
      <c r="U61" s="4">
        <v>1831</v>
      </c>
      <c r="V61" s="4">
        <v>147626</v>
      </c>
      <c r="W61" s="4">
        <v>90314</v>
      </c>
      <c r="X61" s="4">
        <v>0</v>
      </c>
      <c r="Y61" s="4">
        <v>0</v>
      </c>
      <c r="Z61" s="4">
        <v>0</v>
      </c>
      <c r="AA61" s="4">
        <v>471</v>
      </c>
      <c r="AB61" s="4">
        <v>56841</v>
      </c>
      <c r="AC61" s="40">
        <v>147626</v>
      </c>
      <c r="AD61" s="45">
        <v>59168</v>
      </c>
      <c r="AE61" s="4">
        <v>-43697</v>
      </c>
      <c r="AF61" s="4">
        <v>0</v>
      </c>
      <c r="AG61" s="4">
        <v>2386</v>
      </c>
      <c r="AH61" s="4">
        <v>17857</v>
      </c>
      <c r="AI61" s="4">
        <v>547</v>
      </c>
      <c r="AJ61" s="4">
        <v>0</v>
      </c>
      <c r="AK61" s="4">
        <v>0</v>
      </c>
      <c r="AL61" s="4">
        <v>350</v>
      </c>
      <c r="AM61" s="4">
        <v>-5518</v>
      </c>
      <c r="AN61" s="4">
        <v>0</v>
      </c>
      <c r="AO61" s="4">
        <v>13236</v>
      </c>
      <c r="AP61" s="4">
        <v>0</v>
      </c>
      <c r="AQ61" s="40">
        <v>13236</v>
      </c>
      <c r="AR61" s="45">
        <v>55782</v>
      </c>
      <c r="AS61" s="4">
        <v>1637</v>
      </c>
      <c r="AT61" s="4">
        <v>57419</v>
      </c>
      <c r="AU61" s="4">
        <v>3</v>
      </c>
      <c r="AV61" s="4">
        <v>979</v>
      </c>
      <c r="AW61" s="4">
        <v>58401</v>
      </c>
      <c r="AX61" s="4">
        <v>16648</v>
      </c>
      <c r="AY61" s="4">
        <v>2074</v>
      </c>
      <c r="AZ61" s="4">
        <v>5135</v>
      </c>
      <c r="BA61" s="4">
        <v>14385</v>
      </c>
      <c r="BB61" s="4">
        <v>0</v>
      </c>
      <c r="BC61" s="4">
        <v>1378</v>
      </c>
      <c r="BD61" s="4">
        <v>3488</v>
      </c>
      <c r="BE61" s="4">
        <v>0</v>
      </c>
      <c r="BF61" s="4">
        <v>-1944</v>
      </c>
      <c r="BG61" s="4">
        <v>41164</v>
      </c>
      <c r="BH61" s="4">
        <v>17237</v>
      </c>
      <c r="BI61" s="4">
        <v>0</v>
      </c>
      <c r="BJ61" s="4">
        <v>0</v>
      </c>
      <c r="BK61" s="4">
        <v>0</v>
      </c>
      <c r="BL61" s="4">
        <v>766</v>
      </c>
      <c r="BM61" s="4">
        <v>146</v>
      </c>
      <c r="BN61" s="40">
        <v>620</v>
      </c>
      <c r="BO61" s="45">
        <v>14675</v>
      </c>
    </row>
    <row r="62" spans="1:67" ht="15">
      <c r="A62" s="24" t="s">
        <v>603</v>
      </c>
      <c r="B62" s="3" t="s">
        <v>282</v>
      </c>
      <c r="C62" s="29" t="s">
        <v>724</v>
      </c>
      <c r="D62" s="47" t="s">
        <v>689</v>
      </c>
      <c r="E62" s="45">
        <v>160425</v>
      </c>
      <c r="F62" s="4">
        <v>61223</v>
      </c>
      <c r="G62" s="4"/>
      <c r="H62" s="4">
        <v>5421</v>
      </c>
      <c r="I62" s="4">
        <v>93781</v>
      </c>
      <c r="J62" s="4">
        <v>3000</v>
      </c>
      <c r="K62" s="4">
        <v>96781</v>
      </c>
      <c r="L62" s="4">
        <v>0</v>
      </c>
      <c r="M62" s="4">
        <v>17717</v>
      </c>
      <c r="N62" s="4">
        <v>734</v>
      </c>
      <c r="O62" s="4">
        <v>15839</v>
      </c>
      <c r="P62" s="4">
        <v>34290</v>
      </c>
      <c r="Q62" s="4">
        <v>0</v>
      </c>
      <c r="R62" s="4">
        <v>0</v>
      </c>
      <c r="S62" s="4">
        <v>4367</v>
      </c>
      <c r="T62" s="4">
        <v>4367</v>
      </c>
      <c r="U62" s="4"/>
      <c r="V62" s="4">
        <v>126704</v>
      </c>
      <c r="W62" s="4">
        <v>94055</v>
      </c>
      <c r="X62" s="4"/>
      <c r="Y62" s="4"/>
      <c r="Z62" s="4">
        <v>326</v>
      </c>
      <c r="AA62" s="4">
        <v>25904</v>
      </c>
      <c r="AB62" s="4">
        <v>6419</v>
      </c>
      <c r="AC62" s="40">
        <v>126704</v>
      </c>
      <c r="AD62" s="45">
        <v>20342</v>
      </c>
      <c r="AE62" s="4">
        <v>-6480</v>
      </c>
      <c r="AF62" s="4">
        <v>-4905</v>
      </c>
      <c r="AG62" s="4"/>
      <c r="AH62" s="4">
        <v>8957</v>
      </c>
      <c r="AI62" s="4">
        <v>279</v>
      </c>
      <c r="AJ62" s="4"/>
      <c r="AK62" s="4"/>
      <c r="AL62" s="4">
        <v>58</v>
      </c>
      <c r="AM62" s="4">
        <v>-6033</v>
      </c>
      <c r="AN62" s="4"/>
      <c r="AO62" s="4">
        <v>3261</v>
      </c>
      <c r="AP62" s="4"/>
      <c r="AQ62" s="40">
        <v>3261</v>
      </c>
      <c r="AR62" s="45">
        <v>6798</v>
      </c>
      <c r="AS62" s="4">
        <v>1406</v>
      </c>
      <c r="AT62" s="4">
        <v>8204</v>
      </c>
      <c r="AU62" s="4">
        <v>0</v>
      </c>
      <c r="AV62" s="4">
        <v>0</v>
      </c>
      <c r="AW62" s="4">
        <v>8204</v>
      </c>
      <c r="AX62" s="4">
        <v>1930</v>
      </c>
      <c r="AY62" s="4">
        <v>554</v>
      </c>
      <c r="AZ62" s="4">
        <v>604</v>
      </c>
      <c r="BA62" s="4">
        <v>202</v>
      </c>
      <c r="BB62" s="4">
        <v>40</v>
      </c>
      <c r="BC62" s="4">
        <v>68</v>
      </c>
      <c r="BD62" s="4">
        <v>1528</v>
      </c>
      <c r="BE62" s="4"/>
      <c r="BF62" s="4"/>
      <c r="BG62" s="4">
        <v>4926</v>
      </c>
      <c r="BH62" s="4">
        <v>3278</v>
      </c>
      <c r="BI62" s="4">
        <v>6959</v>
      </c>
      <c r="BJ62" s="4">
        <v>4905</v>
      </c>
      <c r="BK62" s="4">
        <v>2054</v>
      </c>
      <c r="BL62" s="4">
        <v>5179</v>
      </c>
      <c r="BM62" s="4">
        <v>1554</v>
      </c>
      <c r="BN62" s="40">
        <v>3625</v>
      </c>
      <c r="BO62" s="45">
        <v>1540</v>
      </c>
    </row>
    <row r="63" spans="1:67" ht="15">
      <c r="A63" s="24" t="s">
        <v>344</v>
      </c>
      <c r="B63" s="3" t="s">
        <v>561</v>
      </c>
      <c r="C63" s="29" t="s">
        <v>724</v>
      </c>
      <c r="D63" s="47" t="s">
        <v>689</v>
      </c>
      <c r="E63" s="45">
        <v>345271</v>
      </c>
      <c r="F63" s="4">
        <v>20533</v>
      </c>
      <c r="G63" s="4">
        <v>606</v>
      </c>
      <c r="H63" s="4"/>
      <c r="I63" s="4">
        <v>324132</v>
      </c>
      <c r="J63" s="4">
        <v>21567</v>
      </c>
      <c r="K63" s="4">
        <v>345699</v>
      </c>
      <c r="L63" s="4">
        <v>4774</v>
      </c>
      <c r="M63" s="4"/>
      <c r="N63" s="4">
        <v>6607</v>
      </c>
      <c r="O63" s="4">
        <v>7876</v>
      </c>
      <c r="P63" s="4">
        <v>19257</v>
      </c>
      <c r="Q63" s="4"/>
      <c r="R63" s="4"/>
      <c r="S63" s="4">
        <v>11418</v>
      </c>
      <c r="T63" s="4">
        <v>11418</v>
      </c>
      <c r="U63" s="4"/>
      <c r="V63" s="4">
        <v>353538</v>
      </c>
      <c r="W63" s="4">
        <v>190000</v>
      </c>
      <c r="X63" s="4"/>
      <c r="Y63" s="4"/>
      <c r="Z63" s="4">
        <v>1217</v>
      </c>
      <c r="AA63" s="4">
        <v>11137</v>
      </c>
      <c r="AB63" s="4">
        <v>151184</v>
      </c>
      <c r="AC63" s="40">
        <v>353538</v>
      </c>
      <c r="AD63" s="45">
        <v>54665</v>
      </c>
      <c r="AE63" s="4">
        <v>-35898</v>
      </c>
      <c r="AF63" s="4">
        <v>-6017</v>
      </c>
      <c r="AG63" s="4"/>
      <c r="AH63" s="4">
        <v>12750</v>
      </c>
      <c r="AI63" s="4">
        <v>-1282</v>
      </c>
      <c r="AJ63" s="4"/>
      <c r="AK63" s="4">
        <v>639</v>
      </c>
      <c r="AL63" s="4">
        <v>53</v>
      </c>
      <c r="AM63" s="4">
        <v>-8801</v>
      </c>
      <c r="AN63" s="4"/>
      <c r="AO63" s="4">
        <v>3359</v>
      </c>
      <c r="AP63" s="4">
        <v>40</v>
      </c>
      <c r="AQ63" s="40">
        <v>3399</v>
      </c>
      <c r="AR63" s="45">
        <v>41755</v>
      </c>
      <c r="AS63" s="4">
        <v>1241</v>
      </c>
      <c r="AT63" s="4">
        <v>42996</v>
      </c>
      <c r="AU63" s="4">
        <v>0</v>
      </c>
      <c r="AV63" s="4">
        <v>4724</v>
      </c>
      <c r="AW63" s="4">
        <v>47720</v>
      </c>
      <c r="AX63" s="4">
        <v>9767</v>
      </c>
      <c r="AY63" s="4">
        <v>1160</v>
      </c>
      <c r="AZ63" s="4">
        <v>8815</v>
      </c>
      <c r="BA63" s="4">
        <v>4747</v>
      </c>
      <c r="BB63" s="4">
        <v>0</v>
      </c>
      <c r="BC63" s="4">
        <v>465</v>
      </c>
      <c r="BD63" s="4">
        <v>5334</v>
      </c>
      <c r="BE63" s="4">
        <v>0</v>
      </c>
      <c r="BF63" s="4">
        <v>4849</v>
      </c>
      <c r="BG63" s="4">
        <v>35137</v>
      </c>
      <c r="BH63" s="4">
        <v>12583</v>
      </c>
      <c r="BI63" s="4">
        <v>2170</v>
      </c>
      <c r="BJ63" s="4">
        <v>2265</v>
      </c>
      <c r="BK63" s="4">
        <v>-95</v>
      </c>
      <c r="BL63" s="4">
        <v>4774</v>
      </c>
      <c r="BM63" s="4">
        <v>4512</v>
      </c>
      <c r="BN63" s="40">
        <v>262</v>
      </c>
      <c r="BO63" s="45">
        <v>10117</v>
      </c>
    </row>
    <row r="64" spans="1:67" ht="15">
      <c r="A64" s="24" t="s">
        <v>361</v>
      </c>
      <c r="B64" s="3" t="s">
        <v>59</v>
      </c>
      <c r="C64" s="29" t="s">
        <v>724</v>
      </c>
      <c r="D64" s="47" t="s">
        <v>689</v>
      </c>
      <c r="E64" s="45">
        <v>116634</v>
      </c>
      <c r="F64" s="4">
        <v>23664</v>
      </c>
      <c r="G64" s="4">
        <v>2411</v>
      </c>
      <c r="H64" s="4">
        <v>11850</v>
      </c>
      <c r="I64" s="4">
        <v>78709</v>
      </c>
      <c r="J64" s="4">
        <v>3602</v>
      </c>
      <c r="K64" s="4">
        <v>82311</v>
      </c>
      <c r="L64" s="4"/>
      <c r="M64" s="4"/>
      <c r="N64" s="4">
        <v>13289</v>
      </c>
      <c r="O64" s="4">
        <v>1201</v>
      </c>
      <c r="P64" s="4">
        <v>14490</v>
      </c>
      <c r="Q64" s="4"/>
      <c r="R64" s="4"/>
      <c r="S64" s="4">
        <v>4186</v>
      </c>
      <c r="T64" s="4">
        <v>4186</v>
      </c>
      <c r="U64" s="4">
        <v>-3307</v>
      </c>
      <c r="V64" s="4">
        <v>89308</v>
      </c>
      <c r="W64" s="4">
        <v>70340</v>
      </c>
      <c r="X64" s="4"/>
      <c r="Y64" s="4"/>
      <c r="Z64" s="4"/>
      <c r="AA64" s="4">
        <v>39</v>
      </c>
      <c r="AB64" s="4">
        <v>18929</v>
      </c>
      <c r="AC64" s="40">
        <v>89308</v>
      </c>
      <c r="AD64" s="45">
        <v>22571</v>
      </c>
      <c r="AE64" s="4">
        <v>-15210</v>
      </c>
      <c r="AF64" s="4">
        <v>-496</v>
      </c>
      <c r="AG64" s="4"/>
      <c r="AH64" s="4">
        <v>6865</v>
      </c>
      <c r="AI64" s="4">
        <v>670</v>
      </c>
      <c r="AJ64" s="4"/>
      <c r="AK64" s="4">
        <v>-80</v>
      </c>
      <c r="AL64" s="4">
        <v>82</v>
      </c>
      <c r="AM64" s="4">
        <v>-3778</v>
      </c>
      <c r="AN64" s="4"/>
      <c r="AO64" s="4">
        <v>3759</v>
      </c>
      <c r="AP64" s="4">
        <v>-82</v>
      </c>
      <c r="AQ64" s="40">
        <v>3677</v>
      </c>
      <c r="AR64" s="45">
        <v>17655</v>
      </c>
      <c r="AS64" s="4">
        <v>1041</v>
      </c>
      <c r="AT64" s="4">
        <v>18696</v>
      </c>
      <c r="AU64" s="4"/>
      <c r="AV64" s="4"/>
      <c r="AW64" s="4">
        <v>18696</v>
      </c>
      <c r="AX64" s="4">
        <v>2977</v>
      </c>
      <c r="AY64" s="4">
        <v>1309</v>
      </c>
      <c r="AZ64" s="4">
        <v>3376</v>
      </c>
      <c r="BA64" s="4">
        <v>1605</v>
      </c>
      <c r="BB64" s="4">
        <v>1048</v>
      </c>
      <c r="BC64" s="4">
        <v>94</v>
      </c>
      <c r="BD64" s="4">
        <v>1789</v>
      </c>
      <c r="BE64" s="4"/>
      <c r="BF64" s="4">
        <v>273</v>
      </c>
      <c r="BG64" s="4">
        <v>12471</v>
      </c>
      <c r="BH64" s="4">
        <v>6225</v>
      </c>
      <c r="BI64" s="4">
        <v>588</v>
      </c>
      <c r="BJ64" s="4">
        <v>496</v>
      </c>
      <c r="BK64" s="4">
        <v>92</v>
      </c>
      <c r="BL64" s="4">
        <v>3287</v>
      </c>
      <c r="BM64" s="4">
        <v>2739</v>
      </c>
      <c r="BN64" s="40">
        <v>548</v>
      </c>
      <c r="BO64" s="45">
        <v>3876</v>
      </c>
    </row>
    <row r="65" spans="1:67" ht="15">
      <c r="A65" s="24" t="s">
        <v>563</v>
      </c>
      <c r="B65" s="3" t="s">
        <v>562</v>
      </c>
      <c r="C65" s="29" t="s">
        <v>724</v>
      </c>
      <c r="D65" s="47" t="s">
        <v>689</v>
      </c>
      <c r="E65" s="45">
        <v>179008</v>
      </c>
      <c r="F65" s="4">
        <v>23986</v>
      </c>
      <c r="G65" s="4">
        <v>17562</v>
      </c>
      <c r="H65" s="4">
        <v>28233</v>
      </c>
      <c r="I65" s="4">
        <v>109227</v>
      </c>
      <c r="J65" s="4">
        <v>3811</v>
      </c>
      <c r="K65" s="4">
        <v>113038</v>
      </c>
      <c r="L65" s="4"/>
      <c r="M65" s="4"/>
      <c r="N65" s="4">
        <v>2496</v>
      </c>
      <c r="O65" s="4">
        <v>1681</v>
      </c>
      <c r="P65" s="4">
        <v>4177</v>
      </c>
      <c r="Q65" s="4"/>
      <c r="R65" s="4"/>
      <c r="S65" s="4">
        <v>2703</v>
      </c>
      <c r="T65" s="4">
        <v>2703</v>
      </c>
      <c r="U65" s="4">
        <v>-550</v>
      </c>
      <c r="V65" s="4">
        <v>113962</v>
      </c>
      <c r="W65" s="4">
        <v>43829</v>
      </c>
      <c r="X65" s="4"/>
      <c r="Y65" s="4"/>
      <c r="Z65" s="4">
        <v>276</v>
      </c>
      <c r="AA65" s="4">
        <v>233</v>
      </c>
      <c r="AB65" s="4">
        <v>69624</v>
      </c>
      <c r="AC65" s="40">
        <v>113962</v>
      </c>
      <c r="AD65" s="45">
        <v>25368</v>
      </c>
      <c r="AE65" s="4">
        <v>-20067</v>
      </c>
      <c r="AF65" s="4">
        <v>0</v>
      </c>
      <c r="AG65" s="4"/>
      <c r="AH65" s="4">
        <v>5301</v>
      </c>
      <c r="AI65" s="4">
        <v>448</v>
      </c>
      <c r="AJ65" s="4"/>
      <c r="AK65" s="4">
        <v>38</v>
      </c>
      <c r="AL65" s="4">
        <v>85</v>
      </c>
      <c r="AM65" s="4">
        <v>-1805</v>
      </c>
      <c r="AN65" s="4"/>
      <c r="AO65" s="4">
        <v>4067</v>
      </c>
      <c r="AP65" s="4"/>
      <c r="AQ65" s="40">
        <v>4067</v>
      </c>
      <c r="AR65" s="45">
        <v>24971</v>
      </c>
      <c r="AS65" s="4">
        <v>178</v>
      </c>
      <c r="AT65" s="4">
        <v>25149</v>
      </c>
      <c r="AU65" s="4">
        <v>24</v>
      </c>
      <c r="AV65" s="4">
        <v>10</v>
      </c>
      <c r="AW65" s="4">
        <v>25183</v>
      </c>
      <c r="AX65" s="4">
        <v>3217</v>
      </c>
      <c r="AY65" s="4">
        <v>147</v>
      </c>
      <c r="AZ65" s="4">
        <v>5267</v>
      </c>
      <c r="BA65" s="4">
        <v>3064</v>
      </c>
      <c r="BB65" s="4">
        <v>1019</v>
      </c>
      <c r="BC65" s="4">
        <v>507</v>
      </c>
      <c r="BD65" s="4">
        <v>5265</v>
      </c>
      <c r="BE65" s="4"/>
      <c r="BF65" s="4">
        <v>698</v>
      </c>
      <c r="BG65" s="4">
        <v>19184</v>
      </c>
      <c r="BH65" s="4">
        <v>5999</v>
      </c>
      <c r="BI65" s="4">
        <v>134</v>
      </c>
      <c r="BJ65" s="4">
        <v>867</v>
      </c>
      <c r="BK65" s="4">
        <v>-733</v>
      </c>
      <c r="BL65" s="4">
        <v>51</v>
      </c>
      <c r="BM65" s="4">
        <v>16</v>
      </c>
      <c r="BN65" s="40">
        <v>35</v>
      </c>
      <c r="BO65" s="45">
        <v>5894</v>
      </c>
    </row>
    <row r="66" spans="1:67" ht="15">
      <c r="A66" s="24" t="s">
        <v>19</v>
      </c>
      <c r="B66" s="3" t="s">
        <v>18</v>
      </c>
      <c r="C66" s="29" t="s">
        <v>724</v>
      </c>
      <c r="D66" s="47" t="s">
        <v>690</v>
      </c>
      <c r="E66" s="45">
        <v>176268</v>
      </c>
      <c r="F66" s="4">
        <v>63301</v>
      </c>
      <c r="G66" s="4"/>
      <c r="H66" s="4">
        <v>10368</v>
      </c>
      <c r="I66" s="4">
        <v>102599</v>
      </c>
      <c r="J66" s="4">
        <v>564</v>
      </c>
      <c r="K66" s="4">
        <v>103163</v>
      </c>
      <c r="L66" s="4"/>
      <c r="M66" s="4"/>
      <c r="N66" s="4">
        <v>819</v>
      </c>
      <c r="O66" s="4">
        <v>1020</v>
      </c>
      <c r="P66" s="4">
        <v>1839</v>
      </c>
      <c r="Q66" s="4">
        <v>1974</v>
      </c>
      <c r="R66" s="4"/>
      <c r="S66" s="4">
        <v>2809</v>
      </c>
      <c r="T66" s="4">
        <v>4783</v>
      </c>
      <c r="U66" s="4"/>
      <c r="V66" s="4">
        <v>100219</v>
      </c>
      <c r="W66" s="4">
        <v>64567</v>
      </c>
      <c r="X66" s="4"/>
      <c r="Y66" s="4"/>
      <c r="Z66" s="4">
        <v>339</v>
      </c>
      <c r="AA66" s="4"/>
      <c r="AB66" s="4">
        <v>35313</v>
      </c>
      <c r="AC66" s="40">
        <v>100219</v>
      </c>
      <c r="AD66" s="45">
        <v>14590</v>
      </c>
      <c r="AE66" s="4">
        <v>-9347</v>
      </c>
      <c r="AF66" s="4"/>
      <c r="AG66" s="4"/>
      <c r="AH66" s="4">
        <v>5243</v>
      </c>
      <c r="AI66" s="4">
        <v>322</v>
      </c>
      <c r="AJ66" s="4"/>
      <c r="AK66" s="4"/>
      <c r="AL66" s="4">
        <v>1</v>
      </c>
      <c r="AM66" s="4">
        <v>-3436</v>
      </c>
      <c r="AN66" s="4"/>
      <c r="AO66" s="4">
        <v>2130</v>
      </c>
      <c r="AP66" s="4"/>
      <c r="AQ66" s="40">
        <v>2130</v>
      </c>
      <c r="AR66" s="45">
        <v>12860</v>
      </c>
      <c r="AS66" s="4">
        <v>874</v>
      </c>
      <c r="AT66" s="4">
        <v>13734</v>
      </c>
      <c r="AU66" s="4">
        <v>19</v>
      </c>
      <c r="AV66" s="4">
        <v>370</v>
      </c>
      <c r="AW66" s="4">
        <v>14123</v>
      </c>
      <c r="AX66" s="4">
        <v>1725</v>
      </c>
      <c r="AY66" s="4">
        <v>726</v>
      </c>
      <c r="AZ66" s="4">
        <v>2255</v>
      </c>
      <c r="BA66" s="4">
        <v>423</v>
      </c>
      <c r="BB66" s="4">
        <v>1521</v>
      </c>
      <c r="BC66" s="4">
        <v>69</v>
      </c>
      <c r="BD66" s="4">
        <v>1479</v>
      </c>
      <c r="BE66" s="4">
        <v>0</v>
      </c>
      <c r="BF66" s="4">
        <v>740</v>
      </c>
      <c r="BG66" s="4">
        <v>8938</v>
      </c>
      <c r="BH66" s="4">
        <v>5185</v>
      </c>
      <c r="BI66" s="4">
        <v>402</v>
      </c>
      <c r="BJ66" s="4">
        <v>360</v>
      </c>
      <c r="BK66" s="4">
        <v>42</v>
      </c>
      <c r="BL66" s="4">
        <v>65</v>
      </c>
      <c r="BM66" s="4">
        <v>49</v>
      </c>
      <c r="BN66" s="40">
        <v>16</v>
      </c>
      <c r="BO66" s="45">
        <v>2855</v>
      </c>
    </row>
    <row r="67" spans="1:67" ht="15">
      <c r="A67" s="24" t="s">
        <v>272</v>
      </c>
      <c r="B67" s="3" t="s">
        <v>271</v>
      </c>
      <c r="C67" s="29" t="s">
        <v>724</v>
      </c>
      <c r="D67" s="47" t="s">
        <v>689</v>
      </c>
      <c r="E67" s="45">
        <v>137233</v>
      </c>
      <c r="F67" s="4"/>
      <c r="G67" s="4">
        <v>63379</v>
      </c>
      <c r="H67" s="4">
        <v>11159</v>
      </c>
      <c r="I67" s="4">
        <v>62695</v>
      </c>
      <c r="J67" s="4">
        <v>847</v>
      </c>
      <c r="K67" s="4">
        <v>63542</v>
      </c>
      <c r="L67" s="4"/>
      <c r="M67" s="4">
        <v>4606</v>
      </c>
      <c r="N67" s="4">
        <v>13363</v>
      </c>
      <c r="O67" s="4">
        <v>2752</v>
      </c>
      <c r="P67" s="4">
        <v>20721</v>
      </c>
      <c r="Q67" s="4"/>
      <c r="R67" s="4"/>
      <c r="S67" s="4">
        <v>2486</v>
      </c>
      <c r="T67" s="4">
        <v>2486</v>
      </c>
      <c r="U67" s="4">
        <v>-1834</v>
      </c>
      <c r="V67" s="4">
        <v>79943</v>
      </c>
      <c r="W67" s="4">
        <v>59500</v>
      </c>
      <c r="X67" s="4"/>
      <c r="Y67" s="4"/>
      <c r="Z67" s="4"/>
      <c r="AA67" s="4"/>
      <c r="AB67" s="4">
        <v>20443</v>
      </c>
      <c r="AC67" s="40">
        <v>79943</v>
      </c>
      <c r="AD67" s="45">
        <v>25062</v>
      </c>
      <c r="AE67" s="4">
        <v>-17908</v>
      </c>
      <c r="AF67" s="4"/>
      <c r="AG67" s="4"/>
      <c r="AH67" s="4">
        <v>7154</v>
      </c>
      <c r="AI67" s="4">
        <v>40</v>
      </c>
      <c r="AJ67" s="4"/>
      <c r="AK67" s="4"/>
      <c r="AL67" s="4">
        <v>64</v>
      </c>
      <c r="AM67" s="4">
        <v>-3311</v>
      </c>
      <c r="AN67" s="4"/>
      <c r="AO67" s="4">
        <v>3947</v>
      </c>
      <c r="AP67" s="4"/>
      <c r="AQ67" s="40">
        <v>3947</v>
      </c>
      <c r="AR67" s="45">
        <v>23748</v>
      </c>
      <c r="AS67" s="4"/>
      <c r="AT67" s="4">
        <v>23748</v>
      </c>
      <c r="AU67" s="4">
        <v>86</v>
      </c>
      <c r="AV67" s="4">
        <v>574</v>
      </c>
      <c r="AW67" s="4">
        <v>24408</v>
      </c>
      <c r="AX67" s="4">
        <v>8945</v>
      </c>
      <c r="AY67" s="4"/>
      <c r="AZ67" s="4">
        <v>4726</v>
      </c>
      <c r="BA67" s="4"/>
      <c r="BB67" s="4">
        <v>449</v>
      </c>
      <c r="BC67" s="4">
        <v>130</v>
      </c>
      <c r="BD67" s="4">
        <v>2385</v>
      </c>
      <c r="BE67" s="4"/>
      <c r="BF67" s="4">
        <v>741</v>
      </c>
      <c r="BG67" s="4">
        <v>17376</v>
      </c>
      <c r="BH67" s="4">
        <v>7032</v>
      </c>
      <c r="BI67" s="4">
        <v>315</v>
      </c>
      <c r="BJ67" s="4">
        <v>514</v>
      </c>
      <c r="BK67" s="4">
        <v>-199</v>
      </c>
      <c r="BL67" s="4">
        <v>338</v>
      </c>
      <c r="BM67" s="4">
        <v>18</v>
      </c>
      <c r="BN67" s="40">
        <v>320</v>
      </c>
      <c r="BO67" s="45">
        <v>6109</v>
      </c>
    </row>
    <row r="68" spans="1:67" ht="15">
      <c r="A68" s="24" t="s">
        <v>76</v>
      </c>
      <c r="B68" s="3" t="s">
        <v>75</v>
      </c>
      <c r="C68" s="29" t="s">
        <v>724</v>
      </c>
      <c r="D68" s="47" t="s">
        <v>690</v>
      </c>
      <c r="E68" s="45">
        <v>60196</v>
      </c>
      <c r="F68" s="4">
        <v>14780</v>
      </c>
      <c r="G68" s="4">
        <v>9993</v>
      </c>
      <c r="H68" s="4">
        <v>690</v>
      </c>
      <c r="I68" s="4">
        <v>34733</v>
      </c>
      <c r="J68" s="4">
        <v>77</v>
      </c>
      <c r="K68" s="4">
        <v>34810</v>
      </c>
      <c r="L68" s="4">
        <v>4247</v>
      </c>
      <c r="M68" s="4">
        <v>18901</v>
      </c>
      <c r="N68" s="4">
        <v>1456</v>
      </c>
      <c r="O68" s="4">
        <v>4371</v>
      </c>
      <c r="P68" s="4">
        <v>28975</v>
      </c>
      <c r="Q68" s="4">
        <v>0</v>
      </c>
      <c r="R68" s="4">
        <v>40</v>
      </c>
      <c r="S68" s="4">
        <v>3882</v>
      </c>
      <c r="T68" s="4">
        <v>3922</v>
      </c>
      <c r="U68" s="4">
        <v>-380</v>
      </c>
      <c r="V68" s="4">
        <v>59483</v>
      </c>
      <c r="W68" s="4">
        <v>31009</v>
      </c>
      <c r="X68" s="4">
        <v>0</v>
      </c>
      <c r="Y68" s="4">
        <v>0</v>
      </c>
      <c r="Z68" s="4">
        <v>0</v>
      </c>
      <c r="AA68" s="4">
        <v>13043</v>
      </c>
      <c r="AB68" s="4">
        <v>15431</v>
      </c>
      <c r="AC68" s="40">
        <v>59483</v>
      </c>
      <c r="AD68" s="45">
        <v>7687</v>
      </c>
      <c r="AE68" s="4">
        <v>-5815</v>
      </c>
      <c r="AF68" s="4">
        <v>-11</v>
      </c>
      <c r="AG68" s="4">
        <v>0</v>
      </c>
      <c r="AH68" s="4">
        <v>1861</v>
      </c>
      <c r="AI68" s="4">
        <v>634</v>
      </c>
      <c r="AJ68" s="4">
        <v>0</v>
      </c>
      <c r="AK68" s="4">
        <v>0</v>
      </c>
      <c r="AL68" s="4">
        <v>187</v>
      </c>
      <c r="AM68" s="4">
        <v>-1039</v>
      </c>
      <c r="AN68" s="4">
        <v>0</v>
      </c>
      <c r="AO68" s="4">
        <v>1643</v>
      </c>
      <c r="AP68" s="4">
        <v>0</v>
      </c>
      <c r="AQ68" s="40">
        <v>1643</v>
      </c>
      <c r="AR68" s="45">
        <v>4576</v>
      </c>
      <c r="AS68" s="4">
        <v>2290</v>
      </c>
      <c r="AT68" s="4">
        <v>6866</v>
      </c>
      <c r="AU68" s="4">
        <v>0</v>
      </c>
      <c r="AV68" s="4">
        <v>0</v>
      </c>
      <c r="AW68" s="4">
        <v>6866</v>
      </c>
      <c r="AX68" s="4">
        <v>2202</v>
      </c>
      <c r="AY68" s="4">
        <v>2325</v>
      </c>
      <c r="AZ68" s="4">
        <v>813</v>
      </c>
      <c r="BA68" s="4">
        <v>0</v>
      </c>
      <c r="BB68" s="4">
        <v>89</v>
      </c>
      <c r="BC68" s="4">
        <v>73</v>
      </c>
      <c r="BD68" s="4">
        <v>228</v>
      </c>
      <c r="BE68" s="4">
        <v>0</v>
      </c>
      <c r="BF68" s="4">
        <v>0</v>
      </c>
      <c r="BG68" s="4">
        <v>5730</v>
      </c>
      <c r="BH68" s="4">
        <v>1136</v>
      </c>
      <c r="BI68" s="4">
        <v>108</v>
      </c>
      <c r="BJ68" s="4">
        <v>39</v>
      </c>
      <c r="BK68" s="4">
        <v>69</v>
      </c>
      <c r="BL68" s="4">
        <v>712</v>
      </c>
      <c r="BM68" s="4">
        <v>56</v>
      </c>
      <c r="BN68" s="40">
        <v>656</v>
      </c>
      <c r="BO68" s="45">
        <v>1343</v>
      </c>
    </row>
    <row r="69" spans="1:67" ht="15">
      <c r="A69" s="24" t="s">
        <v>364</v>
      </c>
      <c r="B69" s="3" t="s">
        <v>439</v>
      </c>
      <c r="C69" s="29" t="s">
        <v>724</v>
      </c>
      <c r="D69" s="47" t="s">
        <v>690</v>
      </c>
      <c r="E69" s="45">
        <v>156432</v>
      </c>
      <c r="F69" s="4">
        <v>73332</v>
      </c>
      <c r="G69" s="4">
        <v>9762</v>
      </c>
      <c r="H69" s="4">
        <v>18106</v>
      </c>
      <c r="I69" s="4">
        <v>55232</v>
      </c>
      <c r="J69" s="4">
        <v>1200</v>
      </c>
      <c r="K69" s="4">
        <v>56432</v>
      </c>
      <c r="L69" s="4">
        <v>45</v>
      </c>
      <c r="M69" s="4"/>
      <c r="N69" s="4">
        <v>2380</v>
      </c>
      <c r="O69" s="4">
        <v>1396</v>
      </c>
      <c r="P69" s="4">
        <v>3821</v>
      </c>
      <c r="Q69" s="4">
        <v>361</v>
      </c>
      <c r="R69" s="4"/>
      <c r="S69" s="4">
        <v>2647</v>
      </c>
      <c r="T69" s="4">
        <v>3008</v>
      </c>
      <c r="U69" s="4"/>
      <c r="V69" s="4">
        <v>57245</v>
      </c>
      <c r="W69" s="4">
        <v>40359</v>
      </c>
      <c r="X69" s="4"/>
      <c r="Y69" s="4"/>
      <c r="Z69" s="4">
        <v>298</v>
      </c>
      <c r="AA69" s="4">
        <v>678</v>
      </c>
      <c r="AB69" s="4">
        <v>15910</v>
      </c>
      <c r="AC69" s="40">
        <v>57245</v>
      </c>
      <c r="AD69" s="45">
        <v>14609</v>
      </c>
      <c r="AE69" s="4">
        <v>-11626</v>
      </c>
      <c r="AF69" s="4">
        <v>-220</v>
      </c>
      <c r="AG69" s="4"/>
      <c r="AH69" s="4">
        <v>2763</v>
      </c>
      <c r="AI69" s="4">
        <v>309</v>
      </c>
      <c r="AJ69" s="4"/>
      <c r="AK69" s="4"/>
      <c r="AL69" s="4">
        <v>76</v>
      </c>
      <c r="AM69" s="4">
        <v>-2001</v>
      </c>
      <c r="AN69" s="4"/>
      <c r="AO69" s="4">
        <v>1147</v>
      </c>
      <c r="AP69" s="4"/>
      <c r="AQ69" s="40">
        <v>1147</v>
      </c>
      <c r="AR69" s="45">
        <v>11687</v>
      </c>
      <c r="AS69" s="4">
        <v>778</v>
      </c>
      <c r="AT69" s="4">
        <v>12465</v>
      </c>
      <c r="AU69" s="4">
        <v>151</v>
      </c>
      <c r="AV69" s="4"/>
      <c r="AW69" s="4">
        <v>12616</v>
      </c>
      <c r="AX69" s="4">
        <v>3423</v>
      </c>
      <c r="AY69" s="4">
        <v>636</v>
      </c>
      <c r="AZ69" s="4">
        <v>2046</v>
      </c>
      <c r="BA69" s="4">
        <v>1531</v>
      </c>
      <c r="BB69" s="4">
        <v>475</v>
      </c>
      <c r="BC69" s="4">
        <v>48</v>
      </c>
      <c r="BD69" s="4">
        <v>1844</v>
      </c>
      <c r="BE69" s="4"/>
      <c r="BF69" s="4">
        <v>85</v>
      </c>
      <c r="BG69" s="4">
        <v>10088</v>
      </c>
      <c r="BH69" s="4">
        <v>2528</v>
      </c>
      <c r="BI69" s="4">
        <v>1561</v>
      </c>
      <c r="BJ69" s="4">
        <v>1653</v>
      </c>
      <c r="BK69" s="4">
        <v>-92</v>
      </c>
      <c r="BL69" s="4">
        <v>432</v>
      </c>
      <c r="BM69" s="4">
        <v>105</v>
      </c>
      <c r="BN69" s="40">
        <v>327</v>
      </c>
      <c r="BO69" s="45">
        <v>2820</v>
      </c>
    </row>
    <row r="70" spans="1:67" ht="15">
      <c r="A70" s="24" t="s">
        <v>443</v>
      </c>
      <c r="B70" s="3" t="s">
        <v>442</v>
      </c>
      <c r="C70" s="29" t="s">
        <v>724</v>
      </c>
      <c r="D70" s="47" t="s">
        <v>690</v>
      </c>
      <c r="E70" s="45">
        <v>558872</v>
      </c>
      <c r="F70" s="4">
        <v>279535</v>
      </c>
      <c r="G70" s="4"/>
      <c r="H70" s="4">
        <v>38893</v>
      </c>
      <c r="I70" s="4">
        <v>240444</v>
      </c>
      <c r="J70" s="4">
        <v>10520</v>
      </c>
      <c r="K70" s="4">
        <v>250964</v>
      </c>
      <c r="L70" s="4">
        <v>0</v>
      </c>
      <c r="M70" s="4">
        <v>6</v>
      </c>
      <c r="N70" s="4">
        <v>70495</v>
      </c>
      <c r="O70" s="4">
        <v>5428</v>
      </c>
      <c r="P70" s="4">
        <v>75929</v>
      </c>
      <c r="Q70" s="4">
        <v>0</v>
      </c>
      <c r="R70" s="4">
        <v>0</v>
      </c>
      <c r="S70" s="4">
        <v>11672</v>
      </c>
      <c r="T70" s="4">
        <v>11672</v>
      </c>
      <c r="U70" s="4">
        <v>0</v>
      </c>
      <c r="V70" s="4">
        <v>315221</v>
      </c>
      <c r="W70" s="4">
        <v>209092</v>
      </c>
      <c r="X70" s="4">
        <v>0</v>
      </c>
      <c r="Y70" s="4">
        <v>0</v>
      </c>
      <c r="Z70" s="4">
        <v>1890</v>
      </c>
      <c r="AA70" s="4">
        <v>100</v>
      </c>
      <c r="AB70" s="4">
        <v>104139</v>
      </c>
      <c r="AC70" s="40">
        <v>315221</v>
      </c>
      <c r="AD70" s="45">
        <v>53716</v>
      </c>
      <c r="AE70" s="4">
        <v>-39224</v>
      </c>
      <c r="AF70" s="4">
        <v>-454</v>
      </c>
      <c r="AG70" s="4">
        <v>0</v>
      </c>
      <c r="AH70" s="4">
        <v>14038</v>
      </c>
      <c r="AI70" s="4">
        <v>469</v>
      </c>
      <c r="AJ70" s="4">
        <v>0</v>
      </c>
      <c r="AK70" s="4">
        <v>0</v>
      </c>
      <c r="AL70" s="4">
        <v>331</v>
      </c>
      <c r="AM70" s="4">
        <v>-7997</v>
      </c>
      <c r="AN70" s="4">
        <v>0</v>
      </c>
      <c r="AO70" s="4">
        <v>6841</v>
      </c>
      <c r="AP70" s="4">
        <v>0</v>
      </c>
      <c r="AQ70" s="40">
        <v>6841</v>
      </c>
      <c r="AR70" s="45">
        <v>46342</v>
      </c>
      <c r="AS70" s="4">
        <v>5134</v>
      </c>
      <c r="AT70" s="4">
        <v>51476</v>
      </c>
      <c r="AU70" s="4">
        <v>0</v>
      </c>
      <c r="AV70" s="4">
        <v>0</v>
      </c>
      <c r="AW70" s="4">
        <v>51476</v>
      </c>
      <c r="AX70" s="4">
        <v>8631</v>
      </c>
      <c r="AY70" s="4">
        <v>6504</v>
      </c>
      <c r="AZ70" s="4">
        <v>12498</v>
      </c>
      <c r="BA70" s="4">
        <v>2050</v>
      </c>
      <c r="BB70" s="4">
        <v>0</v>
      </c>
      <c r="BC70" s="4">
        <v>543</v>
      </c>
      <c r="BD70" s="4">
        <v>6872</v>
      </c>
      <c r="BE70" s="4">
        <v>12</v>
      </c>
      <c r="BF70" s="4">
        <v>0</v>
      </c>
      <c r="BG70" s="4">
        <v>37110</v>
      </c>
      <c r="BH70" s="4">
        <v>14366</v>
      </c>
      <c r="BI70" s="4">
        <v>454</v>
      </c>
      <c r="BJ70" s="4">
        <v>454</v>
      </c>
      <c r="BK70" s="4">
        <v>0</v>
      </c>
      <c r="BL70" s="4">
        <v>1786</v>
      </c>
      <c r="BM70" s="4">
        <v>2114</v>
      </c>
      <c r="BN70" s="40">
        <v>-328</v>
      </c>
      <c r="BO70" s="45">
        <v>12206</v>
      </c>
    </row>
    <row r="71" spans="1:67" ht="15">
      <c r="A71" s="24" t="s">
        <v>538</v>
      </c>
      <c r="B71" s="3" t="s">
        <v>549</v>
      </c>
      <c r="C71" s="29" t="s">
        <v>729</v>
      </c>
      <c r="D71" s="47" t="s">
        <v>690</v>
      </c>
      <c r="E71" s="45">
        <v>65598</v>
      </c>
      <c r="F71" s="4">
        <v>15339</v>
      </c>
      <c r="G71" s="4">
        <v>169</v>
      </c>
      <c r="H71" s="4">
        <v>9177</v>
      </c>
      <c r="I71" s="4">
        <v>40913</v>
      </c>
      <c r="J71" s="4">
        <v>2910</v>
      </c>
      <c r="K71" s="4">
        <v>43823</v>
      </c>
      <c r="L71" s="4">
        <v>110</v>
      </c>
      <c r="M71" s="4">
        <v>5</v>
      </c>
      <c r="N71" s="4">
        <v>848</v>
      </c>
      <c r="O71" s="4">
        <v>108</v>
      </c>
      <c r="P71" s="4">
        <v>1071</v>
      </c>
      <c r="Q71" s="4">
        <v>573</v>
      </c>
      <c r="R71" s="4"/>
      <c r="S71" s="4">
        <v>815</v>
      </c>
      <c r="T71" s="4">
        <v>1388</v>
      </c>
      <c r="U71" s="4"/>
      <c r="V71" s="4">
        <v>43506</v>
      </c>
      <c r="W71" s="4">
        <v>18520</v>
      </c>
      <c r="X71" s="4"/>
      <c r="Y71" s="4"/>
      <c r="Z71" s="4"/>
      <c r="AA71" s="4"/>
      <c r="AB71" s="4">
        <v>24986</v>
      </c>
      <c r="AC71" s="40">
        <v>43506</v>
      </c>
      <c r="AD71" s="45">
        <v>5406</v>
      </c>
      <c r="AE71" s="4">
        <v>-3429</v>
      </c>
      <c r="AF71" s="4">
        <v>-154</v>
      </c>
      <c r="AG71" s="4"/>
      <c r="AH71" s="4">
        <v>1823</v>
      </c>
      <c r="AI71" s="4">
        <v>397</v>
      </c>
      <c r="AJ71" s="4"/>
      <c r="AK71" s="4"/>
      <c r="AL71" s="4">
        <v>3</v>
      </c>
      <c r="AM71" s="4">
        <v>-901</v>
      </c>
      <c r="AN71" s="4"/>
      <c r="AO71" s="4">
        <v>1322</v>
      </c>
      <c r="AP71" s="4"/>
      <c r="AQ71" s="40">
        <v>1322</v>
      </c>
      <c r="AR71" s="45">
        <v>4984</v>
      </c>
      <c r="AS71" s="4">
        <v>169</v>
      </c>
      <c r="AT71" s="4">
        <v>5153</v>
      </c>
      <c r="AU71" s="4">
        <v>0</v>
      </c>
      <c r="AV71" s="4">
        <v>0</v>
      </c>
      <c r="AW71" s="4">
        <v>5153</v>
      </c>
      <c r="AX71" s="4">
        <v>535</v>
      </c>
      <c r="AY71" s="4">
        <v>198</v>
      </c>
      <c r="AZ71" s="4">
        <v>766</v>
      </c>
      <c r="BA71" s="4">
        <v>0</v>
      </c>
      <c r="BB71" s="4">
        <v>424</v>
      </c>
      <c r="BC71" s="4">
        <v>14</v>
      </c>
      <c r="BD71" s="4">
        <v>1162</v>
      </c>
      <c r="BE71" s="4">
        <v>0</v>
      </c>
      <c r="BF71" s="4">
        <v>92</v>
      </c>
      <c r="BG71" s="4">
        <v>3191</v>
      </c>
      <c r="BH71" s="4">
        <v>1962</v>
      </c>
      <c r="BI71" s="4">
        <v>253</v>
      </c>
      <c r="BJ71" s="4">
        <v>392</v>
      </c>
      <c r="BK71" s="4">
        <v>-139</v>
      </c>
      <c r="BL71" s="4">
        <v>0</v>
      </c>
      <c r="BM71" s="4">
        <v>0</v>
      </c>
      <c r="BN71" s="40">
        <v>0</v>
      </c>
      <c r="BO71" s="45">
        <v>1237</v>
      </c>
    </row>
    <row r="72" spans="1:67" ht="15">
      <c r="A72" s="24" t="s">
        <v>198</v>
      </c>
      <c r="B72" s="3" t="s">
        <v>197</v>
      </c>
      <c r="C72" s="29" t="s">
        <v>724</v>
      </c>
      <c r="D72" s="47" t="s">
        <v>690</v>
      </c>
      <c r="E72" s="45">
        <v>88858</v>
      </c>
      <c r="F72" s="4">
        <v>38699</v>
      </c>
      <c r="G72" s="4">
        <v>359</v>
      </c>
      <c r="H72" s="4">
        <v>5272</v>
      </c>
      <c r="I72" s="4">
        <v>44528</v>
      </c>
      <c r="J72" s="4">
        <v>1881</v>
      </c>
      <c r="K72" s="4">
        <v>46409</v>
      </c>
      <c r="L72" s="4">
        <v>0</v>
      </c>
      <c r="M72" s="4">
        <v>0</v>
      </c>
      <c r="N72" s="4">
        <v>734</v>
      </c>
      <c r="O72" s="4">
        <v>617</v>
      </c>
      <c r="P72" s="4">
        <v>1351</v>
      </c>
      <c r="Q72" s="4">
        <v>12</v>
      </c>
      <c r="R72" s="4">
        <v>0</v>
      </c>
      <c r="S72" s="4">
        <v>2369</v>
      </c>
      <c r="T72" s="4">
        <v>2381</v>
      </c>
      <c r="U72" s="4"/>
      <c r="V72" s="4">
        <v>45379</v>
      </c>
      <c r="W72" s="4">
        <v>25432</v>
      </c>
      <c r="X72" s="4">
        <v>0</v>
      </c>
      <c r="Y72" s="4">
        <v>0</v>
      </c>
      <c r="Z72" s="4">
        <v>163</v>
      </c>
      <c r="AA72" s="4">
        <v>0</v>
      </c>
      <c r="AB72" s="4">
        <v>19784</v>
      </c>
      <c r="AC72" s="40">
        <v>45379</v>
      </c>
      <c r="AD72" s="45">
        <v>15490</v>
      </c>
      <c r="AE72" s="4">
        <v>-11366</v>
      </c>
      <c r="AF72" s="4">
        <v>-78</v>
      </c>
      <c r="AG72" s="4">
        <v>0</v>
      </c>
      <c r="AH72" s="4">
        <v>4046</v>
      </c>
      <c r="AI72" s="4">
        <v>51</v>
      </c>
      <c r="AJ72" s="4">
        <v>0</v>
      </c>
      <c r="AK72" s="4">
        <v>0</v>
      </c>
      <c r="AL72" s="4">
        <v>8</v>
      </c>
      <c r="AM72" s="4">
        <v>-1259</v>
      </c>
      <c r="AN72" s="4">
        <v>0</v>
      </c>
      <c r="AO72" s="4">
        <v>2846</v>
      </c>
      <c r="AP72" s="4">
        <v>0</v>
      </c>
      <c r="AQ72" s="40">
        <v>2846</v>
      </c>
      <c r="AR72" s="45">
        <v>13754</v>
      </c>
      <c r="AS72" s="4">
        <v>1138</v>
      </c>
      <c r="AT72" s="4">
        <v>14892</v>
      </c>
      <c r="AU72" s="4">
        <v>0</v>
      </c>
      <c r="AV72" s="4">
        <v>59</v>
      </c>
      <c r="AW72" s="4">
        <v>14951</v>
      </c>
      <c r="AX72" s="4">
        <v>2012</v>
      </c>
      <c r="AY72" s="4">
        <v>1039</v>
      </c>
      <c r="AZ72" s="4">
        <v>2267</v>
      </c>
      <c r="BA72" s="4">
        <v>880</v>
      </c>
      <c r="BB72" s="4">
        <v>313</v>
      </c>
      <c r="BC72" s="4">
        <v>126</v>
      </c>
      <c r="BD72" s="4">
        <v>712</v>
      </c>
      <c r="BE72" s="4">
        <v>49</v>
      </c>
      <c r="BF72" s="4">
        <v>3420</v>
      </c>
      <c r="BG72" s="4">
        <v>10818</v>
      </c>
      <c r="BH72" s="4">
        <v>4133</v>
      </c>
      <c r="BI72" s="4">
        <v>186</v>
      </c>
      <c r="BJ72" s="4">
        <v>198</v>
      </c>
      <c r="BK72" s="4">
        <v>-12</v>
      </c>
      <c r="BL72" s="4">
        <v>353</v>
      </c>
      <c r="BM72" s="4">
        <v>428</v>
      </c>
      <c r="BN72" s="40">
        <v>-75</v>
      </c>
      <c r="BO72" s="45">
        <v>3430</v>
      </c>
    </row>
    <row r="73" spans="1:67" ht="15">
      <c r="A73" s="24" t="s">
        <v>502</v>
      </c>
      <c r="B73" s="3" t="s">
        <v>501</v>
      </c>
      <c r="C73" s="29" t="s">
        <v>724</v>
      </c>
      <c r="D73" s="47" t="s">
        <v>689</v>
      </c>
      <c r="E73" s="45">
        <v>265194</v>
      </c>
      <c r="F73" s="4"/>
      <c r="G73" s="4"/>
      <c r="H73" s="4"/>
      <c r="I73" s="4">
        <v>265194</v>
      </c>
      <c r="J73" s="4">
        <v>3900</v>
      </c>
      <c r="K73" s="4">
        <v>269094</v>
      </c>
      <c r="L73" s="4">
        <v>1194</v>
      </c>
      <c r="M73" s="4">
        <v>2753</v>
      </c>
      <c r="N73" s="4">
        <v>3750</v>
      </c>
      <c r="O73" s="4"/>
      <c r="P73" s="4">
        <v>7697</v>
      </c>
      <c r="Q73" s="4"/>
      <c r="R73" s="4"/>
      <c r="S73" s="4">
        <v>4284</v>
      </c>
      <c r="T73" s="4">
        <v>4284</v>
      </c>
      <c r="U73" s="4">
        <v>-2514</v>
      </c>
      <c r="V73" s="4">
        <v>269993</v>
      </c>
      <c r="W73" s="4">
        <v>161723</v>
      </c>
      <c r="X73" s="4"/>
      <c r="Y73" s="4"/>
      <c r="Z73" s="4">
        <v>20</v>
      </c>
      <c r="AA73" s="4"/>
      <c r="AB73" s="4">
        <v>108250</v>
      </c>
      <c r="AC73" s="40">
        <v>269993</v>
      </c>
      <c r="AD73" s="45">
        <v>30333</v>
      </c>
      <c r="AE73" s="4">
        <v>-16723</v>
      </c>
      <c r="AF73" s="4">
        <v>-4408</v>
      </c>
      <c r="AG73" s="4"/>
      <c r="AH73" s="4">
        <v>9202</v>
      </c>
      <c r="AI73" s="4">
        <v>-228</v>
      </c>
      <c r="AJ73" s="4"/>
      <c r="AK73" s="4">
        <v>0</v>
      </c>
      <c r="AL73" s="4">
        <v>3</v>
      </c>
      <c r="AM73" s="4">
        <v>-5752</v>
      </c>
      <c r="AN73" s="4"/>
      <c r="AO73" s="4">
        <v>3225</v>
      </c>
      <c r="AP73" s="4"/>
      <c r="AQ73" s="40">
        <v>3225</v>
      </c>
      <c r="AR73" s="45">
        <v>22974</v>
      </c>
      <c r="AS73" s="4">
        <v>460</v>
      </c>
      <c r="AT73" s="4">
        <v>23434</v>
      </c>
      <c r="AU73" s="4"/>
      <c r="AV73" s="4"/>
      <c r="AW73" s="4">
        <v>23434</v>
      </c>
      <c r="AX73" s="4">
        <v>5679</v>
      </c>
      <c r="AY73" s="4">
        <v>1054</v>
      </c>
      <c r="AZ73" s="4">
        <v>1413</v>
      </c>
      <c r="BA73" s="4">
        <v>1777</v>
      </c>
      <c r="BB73" s="4">
        <v>1037</v>
      </c>
      <c r="BC73" s="4">
        <v>179</v>
      </c>
      <c r="BD73" s="4">
        <v>4606</v>
      </c>
      <c r="BE73" s="4"/>
      <c r="BF73" s="4">
        <v>296</v>
      </c>
      <c r="BG73" s="4">
        <v>16041</v>
      </c>
      <c r="BH73" s="4">
        <v>7393</v>
      </c>
      <c r="BI73" s="4">
        <v>6899</v>
      </c>
      <c r="BJ73" s="4">
        <v>5090</v>
      </c>
      <c r="BK73" s="4">
        <v>1809</v>
      </c>
      <c r="BL73" s="4">
        <v>0</v>
      </c>
      <c r="BM73" s="4">
        <v>0</v>
      </c>
      <c r="BN73" s="40">
        <v>0</v>
      </c>
      <c r="BO73" s="45">
        <v>4458</v>
      </c>
    </row>
    <row r="74" spans="1:67" ht="15">
      <c r="A74" s="24" t="s">
        <v>162</v>
      </c>
      <c r="B74" s="3" t="s">
        <v>161</v>
      </c>
      <c r="C74" s="29" t="s">
        <v>724</v>
      </c>
      <c r="D74" s="47" t="s">
        <v>689</v>
      </c>
      <c r="E74" s="45">
        <v>311921</v>
      </c>
      <c r="F74" s="4">
        <v>29682</v>
      </c>
      <c r="G74" s="4"/>
      <c r="H74" s="4">
        <v>41157</v>
      </c>
      <c r="I74" s="4">
        <v>241082</v>
      </c>
      <c r="J74" s="4">
        <v>4331</v>
      </c>
      <c r="K74" s="4">
        <v>245413</v>
      </c>
      <c r="L74" s="4">
        <v>362</v>
      </c>
      <c r="M74" s="4">
        <v>155</v>
      </c>
      <c r="N74" s="4">
        <v>1736</v>
      </c>
      <c r="O74" s="4">
        <v>3082</v>
      </c>
      <c r="P74" s="4">
        <v>5335</v>
      </c>
      <c r="Q74" s="4"/>
      <c r="R74" s="4"/>
      <c r="S74" s="4">
        <v>11997</v>
      </c>
      <c r="T74" s="4">
        <v>11997</v>
      </c>
      <c r="U74" s="4">
        <v>-6719</v>
      </c>
      <c r="V74" s="4">
        <v>232032</v>
      </c>
      <c r="W74" s="4">
        <v>188261</v>
      </c>
      <c r="X74" s="4"/>
      <c r="Y74" s="4"/>
      <c r="Z74" s="4"/>
      <c r="AA74" s="4"/>
      <c r="AB74" s="4">
        <v>43771</v>
      </c>
      <c r="AC74" s="40">
        <v>232032</v>
      </c>
      <c r="AD74" s="45">
        <v>48413</v>
      </c>
      <c r="AE74" s="4">
        <v>-32193</v>
      </c>
      <c r="AF74" s="4">
        <v>-1161</v>
      </c>
      <c r="AG74" s="4"/>
      <c r="AH74" s="4">
        <v>15059</v>
      </c>
      <c r="AI74" s="4">
        <v>284</v>
      </c>
      <c r="AJ74" s="4"/>
      <c r="AK74" s="4">
        <v>-135</v>
      </c>
      <c r="AL74" s="4">
        <v>62</v>
      </c>
      <c r="AM74" s="4">
        <v>-5620</v>
      </c>
      <c r="AN74" s="4"/>
      <c r="AO74" s="4">
        <v>9650</v>
      </c>
      <c r="AP74" s="4"/>
      <c r="AQ74" s="40">
        <v>9650</v>
      </c>
      <c r="AR74" s="45">
        <v>42420</v>
      </c>
      <c r="AS74" s="4">
        <v>2061</v>
      </c>
      <c r="AT74" s="4">
        <v>44481</v>
      </c>
      <c r="AU74" s="4">
        <v>0</v>
      </c>
      <c r="AV74" s="4">
        <v>0</v>
      </c>
      <c r="AW74" s="4">
        <v>44481</v>
      </c>
      <c r="AX74" s="4">
        <v>9270</v>
      </c>
      <c r="AY74" s="4">
        <v>3406</v>
      </c>
      <c r="AZ74" s="4">
        <v>7331</v>
      </c>
      <c r="BA74" s="4">
        <v>2746</v>
      </c>
      <c r="BB74" s="4">
        <v>505</v>
      </c>
      <c r="BC74" s="4">
        <v>423</v>
      </c>
      <c r="BD74" s="4">
        <v>6965</v>
      </c>
      <c r="BE74" s="4">
        <v>0</v>
      </c>
      <c r="BF74" s="4">
        <v>74</v>
      </c>
      <c r="BG74" s="4">
        <v>30720</v>
      </c>
      <c r="BH74" s="4">
        <v>13761</v>
      </c>
      <c r="BI74" s="4">
        <v>1760</v>
      </c>
      <c r="BJ74" s="4">
        <v>1396</v>
      </c>
      <c r="BK74" s="4">
        <v>364</v>
      </c>
      <c r="BL74" s="4">
        <v>2172</v>
      </c>
      <c r="BM74" s="4">
        <v>1238</v>
      </c>
      <c r="BN74" s="40">
        <v>934</v>
      </c>
      <c r="BO74" s="45">
        <v>10058</v>
      </c>
    </row>
    <row r="75" spans="1:67" ht="15">
      <c r="A75" s="24" t="s">
        <v>7</v>
      </c>
      <c r="B75" s="3" t="s">
        <v>6</v>
      </c>
      <c r="C75" s="29" t="s">
        <v>724</v>
      </c>
      <c r="D75" s="47" t="s">
        <v>690</v>
      </c>
      <c r="E75" s="45">
        <v>105615</v>
      </c>
      <c r="F75" s="4">
        <v>67566</v>
      </c>
      <c r="G75" s="4">
        <v>0</v>
      </c>
      <c r="H75" s="4">
        <v>9090</v>
      </c>
      <c r="I75" s="4">
        <v>28959</v>
      </c>
      <c r="J75" s="4">
        <v>398</v>
      </c>
      <c r="K75" s="4">
        <v>29357</v>
      </c>
      <c r="L75" s="4"/>
      <c r="M75" s="4">
        <v>854</v>
      </c>
      <c r="N75" s="4">
        <v>1799</v>
      </c>
      <c r="O75" s="4"/>
      <c r="P75" s="4">
        <v>2653</v>
      </c>
      <c r="Q75" s="4">
        <v>955</v>
      </c>
      <c r="R75" s="4">
        <v>0</v>
      </c>
      <c r="S75" s="4">
        <v>2281</v>
      </c>
      <c r="T75" s="4">
        <v>3236</v>
      </c>
      <c r="U75" s="4"/>
      <c r="V75" s="4">
        <v>28774</v>
      </c>
      <c r="W75" s="4">
        <v>19509</v>
      </c>
      <c r="X75" s="4"/>
      <c r="Y75" s="4"/>
      <c r="Z75" s="4"/>
      <c r="AA75" s="4"/>
      <c r="AB75" s="4">
        <v>9265</v>
      </c>
      <c r="AC75" s="40">
        <v>28774</v>
      </c>
      <c r="AD75" s="45">
        <v>8653</v>
      </c>
      <c r="AE75" s="4">
        <v>-7217</v>
      </c>
      <c r="AF75" s="4"/>
      <c r="AG75" s="4"/>
      <c r="AH75" s="4">
        <v>1436</v>
      </c>
      <c r="AI75" s="4">
        <v>66</v>
      </c>
      <c r="AJ75" s="4"/>
      <c r="AK75" s="4"/>
      <c r="AL75" s="4">
        <v>22</v>
      </c>
      <c r="AM75" s="4">
        <v>-722</v>
      </c>
      <c r="AN75" s="4"/>
      <c r="AO75" s="4">
        <v>802</v>
      </c>
      <c r="AP75" s="4"/>
      <c r="AQ75" s="40">
        <v>802</v>
      </c>
      <c r="AR75" s="45">
        <v>6812</v>
      </c>
      <c r="AS75" s="4">
        <v>1377</v>
      </c>
      <c r="AT75" s="4">
        <v>8189</v>
      </c>
      <c r="AU75" s="4">
        <v>63</v>
      </c>
      <c r="AV75" s="4">
        <v>401</v>
      </c>
      <c r="AW75" s="4">
        <v>8653</v>
      </c>
      <c r="AX75" s="4">
        <v>3046</v>
      </c>
      <c r="AY75" s="4">
        <v>1543</v>
      </c>
      <c r="AZ75" s="4">
        <v>1272</v>
      </c>
      <c r="BA75" s="4">
        <v>221</v>
      </c>
      <c r="BB75" s="4">
        <v>0</v>
      </c>
      <c r="BC75" s="4">
        <v>88</v>
      </c>
      <c r="BD75" s="4">
        <v>959</v>
      </c>
      <c r="BE75" s="4">
        <v>0</v>
      </c>
      <c r="BF75" s="4">
        <v>88</v>
      </c>
      <c r="BG75" s="4">
        <v>7217</v>
      </c>
      <c r="BH75" s="4">
        <v>1436</v>
      </c>
      <c r="BI75" s="4">
        <v>0</v>
      </c>
      <c r="BJ75" s="4">
        <v>0</v>
      </c>
      <c r="BK75" s="4">
        <v>0</v>
      </c>
      <c r="BL75" s="4">
        <v>0</v>
      </c>
      <c r="BM75" s="4">
        <v>0</v>
      </c>
      <c r="BN75" s="40">
        <v>0</v>
      </c>
      <c r="BO75" s="45">
        <v>1331</v>
      </c>
    </row>
    <row r="76" spans="1:67" ht="15">
      <c r="A76" s="24" t="s">
        <v>719</v>
      </c>
      <c r="B76" s="3" t="s">
        <v>504</v>
      </c>
      <c r="C76" s="29" t="s">
        <v>724</v>
      </c>
      <c r="D76" s="47" t="s">
        <v>690</v>
      </c>
      <c r="E76" s="45">
        <v>76475</v>
      </c>
      <c r="F76" s="4">
        <v>34583</v>
      </c>
      <c r="G76" s="4">
        <v>0</v>
      </c>
      <c r="H76" s="4">
        <v>6033</v>
      </c>
      <c r="I76" s="4">
        <v>35859</v>
      </c>
      <c r="J76" s="4">
        <v>539</v>
      </c>
      <c r="K76" s="4">
        <v>36398</v>
      </c>
      <c r="L76" s="4">
        <v>0</v>
      </c>
      <c r="M76" s="4">
        <v>0</v>
      </c>
      <c r="N76" s="4">
        <v>2</v>
      </c>
      <c r="O76" s="4">
        <v>15459</v>
      </c>
      <c r="P76" s="4">
        <v>15461</v>
      </c>
      <c r="Q76" s="4">
        <v>80</v>
      </c>
      <c r="R76" s="4">
        <v>1</v>
      </c>
      <c r="S76" s="4">
        <v>3671</v>
      </c>
      <c r="T76" s="4">
        <v>3752</v>
      </c>
      <c r="U76" s="4">
        <v>0</v>
      </c>
      <c r="V76" s="4">
        <v>48107</v>
      </c>
      <c r="W76" s="4">
        <v>20399</v>
      </c>
      <c r="X76" s="4"/>
      <c r="Y76" s="4"/>
      <c r="Z76" s="4">
        <v>121</v>
      </c>
      <c r="AA76" s="4"/>
      <c r="AB76" s="4">
        <v>27587</v>
      </c>
      <c r="AC76" s="40">
        <v>48107</v>
      </c>
      <c r="AD76" s="45">
        <v>6405</v>
      </c>
      <c r="AE76" s="4">
        <v>-4921</v>
      </c>
      <c r="AF76" s="4"/>
      <c r="AG76" s="4"/>
      <c r="AH76" s="4">
        <v>1484</v>
      </c>
      <c r="AI76" s="4">
        <v>75</v>
      </c>
      <c r="AJ76" s="4">
        <v>1</v>
      </c>
      <c r="AK76" s="4"/>
      <c r="AL76" s="4">
        <v>219</v>
      </c>
      <c r="AM76" s="4">
        <v>-367</v>
      </c>
      <c r="AN76" s="4"/>
      <c r="AO76" s="4">
        <v>1412</v>
      </c>
      <c r="AP76" s="4"/>
      <c r="AQ76" s="40">
        <v>1412</v>
      </c>
      <c r="AR76" s="45">
        <v>5928</v>
      </c>
      <c r="AS76" s="4">
        <v>315</v>
      </c>
      <c r="AT76" s="4">
        <v>6243</v>
      </c>
      <c r="AU76" s="4">
        <v>0</v>
      </c>
      <c r="AV76" s="4">
        <v>0</v>
      </c>
      <c r="AW76" s="4">
        <v>6243</v>
      </c>
      <c r="AX76" s="4">
        <v>930</v>
      </c>
      <c r="AY76" s="4">
        <v>289</v>
      </c>
      <c r="AZ76" s="4">
        <v>1918</v>
      </c>
      <c r="BA76" s="4">
        <v>0</v>
      </c>
      <c r="BB76" s="4">
        <v>895</v>
      </c>
      <c r="BC76" s="4">
        <v>113</v>
      </c>
      <c r="BD76" s="4">
        <v>702</v>
      </c>
      <c r="BE76" s="4">
        <v>0</v>
      </c>
      <c r="BF76" s="4">
        <v>0</v>
      </c>
      <c r="BG76" s="4">
        <v>4847</v>
      </c>
      <c r="BH76" s="4">
        <v>1396</v>
      </c>
      <c r="BI76" s="4">
        <v>0</v>
      </c>
      <c r="BJ76" s="4">
        <v>0</v>
      </c>
      <c r="BK76" s="4">
        <v>0</v>
      </c>
      <c r="BL76" s="4">
        <v>162</v>
      </c>
      <c r="BM76" s="4">
        <v>74</v>
      </c>
      <c r="BN76" s="40">
        <v>88</v>
      </c>
      <c r="BO76" s="45">
        <v>0</v>
      </c>
    </row>
    <row r="77" spans="1:67" ht="15">
      <c r="A77" s="24" t="s">
        <v>718</v>
      </c>
      <c r="B77" s="3" t="s">
        <v>67</v>
      </c>
      <c r="C77" s="29" t="s">
        <v>724</v>
      </c>
      <c r="D77" s="47" t="s">
        <v>689</v>
      </c>
      <c r="E77" s="45">
        <v>407700</v>
      </c>
      <c r="F77" s="4">
        <v>83383</v>
      </c>
      <c r="G77" s="4">
        <v>0</v>
      </c>
      <c r="H77" s="4">
        <v>54973</v>
      </c>
      <c r="I77" s="4">
        <v>269344</v>
      </c>
      <c r="J77" s="4">
        <v>5610</v>
      </c>
      <c r="K77" s="4">
        <v>274954</v>
      </c>
      <c r="L77" s="4">
        <v>208</v>
      </c>
      <c r="M77" s="4">
        <v>20083</v>
      </c>
      <c r="N77" s="4">
        <v>3611</v>
      </c>
      <c r="O77" s="4">
        <v>8917</v>
      </c>
      <c r="P77" s="4">
        <v>32819</v>
      </c>
      <c r="Q77" s="4"/>
      <c r="R77" s="4">
        <v>1</v>
      </c>
      <c r="S77" s="4">
        <v>14701</v>
      </c>
      <c r="T77" s="4">
        <v>14702</v>
      </c>
      <c r="U77" s="4">
        <v>-7365</v>
      </c>
      <c r="V77" s="4">
        <v>285706</v>
      </c>
      <c r="W77" s="4">
        <v>213215</v>
      </c>
      <c r="X77" s="4"/>
      <c r="Y77" s="4"/>
      <c r="Z77" s="4">
        <v>585</v>
      </c>
      <c r="AA77" s="4"/>
      <c r="AB77" s="4">
        <v>71906</v>
      </c>
      <c r="AC77" s="40">
        <v>285706</v>
      </c>
      <c r="AD77" s="45">
        <v>54633</v>
      </c>
      <c r="AE77" s="4">
        <v>-41413</v>
      </c>
      <c r="AF77" s="4">
        <v>-2259</v>
      </c>
      <c r="AG77" s="4"/>
      <c r="AH77" s="4">
        <v>10961</v>
      </c>
      <c r="AI77" s="4">
        <v>2076</v>
      </c>
      <c r="AJ77" s="4">
        <v>8</v>
      </c>
      <c r="AK77" s="4">
        <v>-138</v>
      </c>
      <c r="AL77" s="4">
        <v>628</v>
      </c>
      <c r="AM77" s="4">
        <v>-6358</v>
      </c>
      <c r="AN77" s="4"/>
      <c r="AO77" s="4">
        <v>7177</v>
      </c>
      <c r="AP77" s="4"/>
      <c r="AQ77" s="40">
        <v>7177</v>
      </c>
      <c r="AR77" s="45">
        <v>47737</v>
      </c>
      <c r="AS77" s="4">
        <v>1876</v>
      </c>
      <c r="AT77" s="4">
        <v>49613</v>
      </c>
      <c r="AU77" s="4"/>
      <c r="AV77" s="4">
        <v>133</v>
      </c>
      <c r="AW77" s="4">
        <v>49746</v>
      </c>
      <c r="AX77" s="4">
        <v>8530</v>
      </c>
      <c r="AY77" s="4">
        <v>1946</v>
      </c>
      <c r="AZ77" s="4">
        <v>10843</v>
      </c>
      <c r="BA77" s="4"/>
      <c r="BB77" s="4">
        <v>9680</v>
      </c>
      <c r="BC77" s="4">
        <v>502</v>
      </c>
      <c r="BD77" s="4">
        <v>6250</v>
      </c>
      <c r="BE77" s="4">
        <v>689</v>
      </c>
      <c r="BF77" s="4">
        <v>1872</v>
      </c>
      <c r="BG77" s="4">
        <v>40312</v>
      </c>
      <c r="BH77" s="4">
        <v>9434</v>
      </c>
      <c r="BI77" s="4">
        <v>3321</v>
      </c>
      <c r="BJ77" s="4">
        <v>2259</v>
      </c>
      <c r="BK77" s="4">
        <v>1062</v>
      </c>
      <c r="BL77" s="4">
        <v>1566</v>
      </c>
      <c r="BM77" s="4">
        <v>1101</v>
      </c>
      <c r="BN77" s="40">
        <v>465</v>
      </c>
      <c r="BO77" s="45">
        <v>11346</v>
      </c>
    </row>
    <row r="78" spans="1:67" ht="15">
      <c r="A78" s="24" t="s">
        <v>343</v>
      </c>
      <c r="B78" s="3" t="s">
        <v>556</v>
      </c>
      <c r="C78" s="29" t="s">
        <v>724</v>
      </c>
      <c r="D78" s="47" t="s">
        <v>689</v>
      </c>
      <c r="E78" s="45">
        <v>94699</v>
      </c>
      <c r="F78" s="4">
        <v>11696</v>
      </c>
      <c r="G78" s="4">
        <v>873</v>
      </c>
      <c r="H78" s="4">
        <v>16787</v>
      </c>
      <c r="I78" s="4">
        <v>65343</v>
      </c>
      <c r="J78" s="4">
        <v>442</v>
      </c>
      <c r="K78" s="4">
        <v>65785</v>
      </c>
      <c r="L78" s="4">
        <v>1121</v>
      </c>
      <c r="M78" s="4">
        <v>33</v>
      </c>
      <c r="N78" s="4">
        <v>7884</v>
      </c>
      <c r="O78" s="4">
        <v>1953</v>
      </c>
      <c r="P78" s="4">
        <v>10991</v>
      </c>
      <c r="Q78" s="4">
        <v>0</v>
      </c>
      <c r="R78" s="4">
        <v>0</v>
      </c>
      <c r="S78" s="4">
        <v>4459</v>
      </c>
      <c r="T78" s="4">
        <v>4459</v>
      </c>
      <c r="U78" s="4">
        <v>0</v>
      </c>
      <c r="V78" s="4">
        <v>72317</v>
      </c>
      <c r="W78" s="4">
        <v>97660</v>
      </c>
      <c r="X78" s="4"/>
      <c r="Y78" s="4"/>
      <c r="Z78" s="4">
        <v>0</v>
      </c>
      <c r="AA78" s="4">
        <v>0</v>
      </c>
      <c r="AB78" s="4">
        <v>-25343</v>
      </c>
      <c r="AC78" s="40">
        <v>72317</v>
      </c>
      <c r="AD78" s="45">
        <v>14997</v>
      </c>
      <c r="AE78" s="4">
        <v>-11546</v>
      </c>
      <c r="AF78" s="4">
        <v>0</v>
      </c>
      <c r="AG78" s="4">
        <v>0</v>
      </c>
      <c r="AH78" s="4">
        <v>3451</v>
      </c>
      <c r="AI78" s="4">
        <v>143</v>
      </c>
      <c r="AJ78" s="4">
        <v>0</v>
      </c>
      <c r="AK78" s="4">
        <v>0</v>
      </c>
      <c r="AL78" s="4">
        <v>60</v>
      </c>
      <c r="AM78" s="4">
        <v>-4258</v>
      </c>
      <c r="AN78" s="4">
        <v>0</v>
      </c>
      <c r="AO78" s="4">
        <v>-604</v>
      </c>
      <c r="AP78" s="4"/>
      <c r="AQ78" s="40">
        <v>-604</v>
      </c>
      <c r="AR78" s="45">
        <v>14149</v>
      </c>
      <c r="AS78" s="4">
        <v>630</v>
      </c>
      <c r="AT78" s="4">
        <v>14779</v>
      </c>
      <c r="AU78" s="4"/>
      <c r="AV78" s="4">
        <v>0</v>
      </c>
      <c r="AW78" s="4">
        <v>14779</v>
      </c>
      <c r="AX78" s="4">
        <v>2191</v>
      </c>
      <c r="AY78" s="4">
        <v>667</v>
      </c>
      <c r="AZ78" s="4">
        <v>4151</v>
      </c>
      <c r="BA78" s="4">
        <v>0</v>
      </c>
      <c r="BB78" s="4">
        <v>1376</v>
      </c>
      <c r="BC78" s="4">
        <v>32</v>
      </c>
      <c r="BD78" s="4">
        <v>2599</v>
      </c>
      <c r="BE78" s="4"/>
      <c r="BF78" s="4">
        <v>81</v>
      </c>
      <c r="BG78" s="4">
        <v>11097</v>
      </c>
      <c r="BH78" s="4">
        <v>3682</v>
      </c>
      <c r="BI78" s="4">
        <v>218</v>
      </c>
      <c r="BJ78" s="4">
        <v>449</v>
      </c>
      <c r="BK78" s="4">
        <v>-231</v>
      </c>
      <c r="BL78" s="4">
        <v>0</v>
      </c>
      <c r="BM78" s="4">
        <v>0</v>
      </c>
      <c r="BN78" s="40">
        <v>0</v>
      </c>
      <c r="BO78" s="45">
        <v>3251</v>
      </c>
    </row>
    <row r="79" spans="1:67" ht="15">
      <c r="A79" s="24" t="s">
        <v>542</v>
      </c>
      <c r="B79" s="3" t="s">
        <v>99</v>
      </c>
      <c r="C79" s="29" t="s">
        <v>724</v>
      </c>
      <c r="D79" s="47" t="s">
        <v>689</v>
      </c>
      <c r="E79" s="45">
        <v>30650</v>
      </c>
      <c r="F79" s="4">
        <v>736</v>
      </c>
      <c r="G79" s="4">
        <v>94</v>
      </c>
      <c r="H79" s="4"/>
      <c r="I79" s="4">
        <v>29820</v>
      </c>
      <c r="J79" s="4">
        <v>179</v>
      </c>
      <c r="K79" s="4">
        <v>29999</v>
      </c>
      <c r="L79" s="4"/>
      <c r="M79" s="4">
        <v>3</v>
      </c>
      <c r="N79" s="4">
        <v>1401</v>
      </c>
      <c r="O79" s="4">
        <v>789</v>
      </c>
      <c r="P79" s="4">
        <v>2193</v>
      </c>
      <c r="Q79" s="4"/>
      <c r="R79" s="4"/>
      <c r="S79" s="4">
        <v>3252</v>
      </c>
      <c r="T79" s="4">
        <v>3252</v>
      </c>
      <c r="U79" s="4">
        <v>-2750</v>
      </c>
      <c r="V79" s="4">
        <v>26190</v>
      </c>
      <c r="W79" s="4">
        <v>42399</v>
      </c>
      <c r="X79" s="4"/>
      <c r="Y79" s="4"/>
      <c r="Z79" s="4"/>
      <c r="AA79" s="4"/>
      <c r="AB79" s="4">
        <v>-16209</v>
      </c>
      <c r="AC79" s="40">
        <v>26190</v>
      </c>
      <c r="AD79" s="45">
        <v>14699</v>
      </c>
      <c r="AE79" s="4">
        <v>-12470</v>
      </c>
      <c r="AF79" s="4"/>
      <c r="AG79" s="4"/>
      <c r="AH79" s="4">
        <v>2229</v>
      </c>
      <c r="AI79" s="4">
        <v>551</v>
      </c>
      <c r="AJ79" s="4">
        <v>55</v>
      </c>
      <c r="AK79" s="4">
        <v>-24</v>
      </c>
      <c r="AL79" s="4">
        <v>4</v>
      </c>
      <c r="AM79" s="4">
        <v>-1533</v>
      </c>
      <c r="AN79" s="4"/>
      <c r="AO79" s="4">
        <v>1282</v>
      </c>
      <c r="AP79" s="4"/>
      <c r="AQ79" s="40">
        <v>1282</v>
      </c>
      <c r="AR79" s="45">
        <v>14020</v>
      </c>
      <c r="AS79" s="4">
        <v>149</v>
      </c>
      <c r="AT79" s="4">
        <v>14169</v>
      </c>
      <c r="AU79" s="4"/>
      <c r="AV79" s="4">
        <v>358</v>
      </c>
      <c r="AW79" s="4">
        <v>14527</v>
      </c>
      <c r="AX79" s="4">
        <v>4296</v>
      </c>
      <c r="AY79" s="4">
        <v>791</v>
      </c>
      <c r="AZ79" s="4">
        <v>2029</v>
      </c>
      <c r="BA79" s="4">
        <v>324</v>
      </c>
      <c r="BB79" s="4">
        <v>3687</v>
      </c>
      <c r="BC79" s="4">
        <v>105</v>
      </c>
      <c r="BD79" s="4">
        <v>1174</v>
      </c>
      <c r="BE79" s="4"/>
      <c r="BF79" s="4"/>
      <c r="BG79" s="4">
        <v>12406</v>
      </c>
      <c r="BH79" s="4">
        <v>2121</v>
      </c>
      <c r="BI79" s="4">
        <v>30</v>
      </c>
      <c r="BJ79" s="4">
        <v>9</v>
      </c>
      <c r="BK79" s="4">
        <v>21</v>
      </c>
      <c r="BL79" s="4">
        <v>142</v>
      </c>
      <c r="BM79" s="4">
        <v>55</v>
      </c>
      <c r="BN79" s="40">
        <v>87</v>
      </c>
      <c r="BO79" s="45">
        <v>3077</v>
      </c>
    </row>
    <row r="80" spans="1:67" ht="15">
      <c r="A80" s="24" t="s">
        <v>506</v>
      </c>
      <c r="B80" s="3" t="s">
        <v>505</v>
      </c>
      <c r="C80" s="29" t="s">
        <v>724</v>
      </c>
      <c r="D80" s="47" t="s">
        <v>690</v>
      </c>
      <c r="E80" s="45">
        <v>303342</v>
      </c>
      <c r="F80" s="4">
        <v>112893</v>
      </c>
      <c r="G80" s="4"/>
      <c r="H80" s="4">
        <v>18744</v>
      </c>
      <c r="I80" s="4">
        <v>171705</v>
      </c>
      <c r="J80" s="4">
        <v>2475</v>
      </c>
      <c r="K80" s="4">
        <v>174180</v>
      </c>
      <c r="L80" s="4">
        <v>1188</v>
      </c>
      <c r="M80" s="4">
        <v>1977</v>
      </c>
      <c r="N80" s="4">
        <v>13058</v>
      </c>
      <c r="O80" s="4"/>
      <c r="P80" s="4">
        <v>16223</v>
      </c>
      <c r="Q80" s="4">
        <v>738</v>
      </c>
      <c r="R80" s="4"/>
      <c r="S80" s="4">
        <v>6010</v>
      </c>
      <c r="T80" s="4">
        <v>6748</v>
      </c>
      <c r="U80" s="4"/>
      <c r="V80" s="4">
        <v>183655</v>
      </c>
      <c r="W80" s="4">
        <v>137287</v>
      </c>
      <c r="X80" s="4"/>
      <c r="Y80" s="4"/>
      <c r="Z80" s="4">
        <v>1244</v>
      </c>
      <c r="AA80" s="4"/>
      <c r="AB80" s="4">
        <v>45124</v>
      </c>
      <c r="AC80" s="40">
        <v>183655</v>
      </c>
      <c r="AD80" s="45">
        <v>24053</v>
      </c>
      <c r="AE80" s="4">
        <v>-11752</v>
      </c>
      <c r="AF80" s="4">
        <v>-1694</v>
      </c>
      <c r="AG80" s="4"/>
      <c r="AH80" s="4">
        <v>10607</v>
      </c>
      <c r="AI80" s="4">
        <v>1177</v>
      </c>
      <c r="AJ80" s="4"/>
      <c r="AK80" s="4">
        <v>30</v>
      </c>
      <c r="AL80" s="4">
        <v>90</v>
      </c>
      <c r="AM80" s="4">
        <v>-5771</v>
      </c>
      <c r="AN80" s="4"/>
      <c r="AO80" s="4">
        <v>6133</v>
      </c>
      <c r="AP80" s="4"/>
      <c r="AQ80" s="40">
        <v>6133</v>
      </c>
      <c r="AR80" s="45">
        <v>18357</v>
      </c>
      <c r="AS80" s="4">
        <v>1800</v>
      </c>
      <c r="AT80" s="4">
        <v>20157</v>
      </c>
      <c r="AU80" s="4"/>
      <c r="AV80" s="4"/>
      <c r="AW80" s="4">
        <v>20157</v>
      </c>
      <c r="AX80" s="4">
        <v>2428</v>
      </c>
      <c r="AY80" s="4">
        <v>1785</v>
      </c>
      <c r="AZ80" s="4">
        <v>2449</v>
      </c>
      <c r="BA80" s="4">
        <v>459</v>
      </c>
      <c r="BB80" s="4">
        <v>613</v>
      </c>
      <c r="BC80" s="4">
        <v>730</v>
      </c>
      <c r="BD80" s="4">
        <v>2292</v>
      </c>
      <c r="BE80" s="4">
        <v>0</v>
      </c>
      <c r="BF80" s="4">
        <v>15</v>
      </c>
      <c r="BG80" s="4">
        <v>10771</v>
      </c>
      <c r="BH80" s="4">
        <v>9386</v>
      </c>
      <c r="BI80" s="4">
        <v>2341</v>
      </c>
      <c r="BJ80" s="4">
        <v>1918</v>
      </c>
      <c r="BK80" s="4">
        <v>423</v>
      </c>
      <c r="BL80" s="4">
        <v>1555</v>
      </c>
      <c r="BM80" s="4">
        <v>757</v>
      </c>
      <c r="BN80" s="40">
        <v>798</v>
      </c>
      <c r="BO80" s="45">
        <v>5314</v>
      </c>
    </row>
    <row r="81" spans="1:67" ht="15">
      <c r="A81" s="24" t="s">
        <v>123</v>
      </c>
      <c r="B81" s="3" t="s">
        <v>68</v>
      </c>
      <c r="C81" s="29" t="s">
        <v>724</v>
      </c>
      <c r="D81" s="47" t="s">
        <v>689</v>
      </c>
      <c r="E81" s="45">
        <v>73350</v>
      </c>
      <c r="F81" s="4">
        <v>9738</v>
      </c>
      <c r="G81" s="4"/>
      <c r="H81" s="4">
        <v>11796</v>
      </c>
      <c r="I81" s="4">
        <v>51816</v>
      </c>
      <c r="J81" s="4">
        <v>1459</v>
      </c>
      <c r="K81" s="4">
        <v>53275</v>
      </c>
      <c r="L81" s="4">
        <v>1102</v>
      </c>
      <c r="M81" s="4"/>
      <c r="N81" s="4">
        <v>6970</v>
      </c>
      <c r="O81" s="4">
        <v>861</v>
      </c>
      <c r="P81" s="4">
        <v>8933</v>
      </c>
      <c r="Q81" s="4"/>
      <c r="R81" s="4"/>
      <c r="S81" s="4">
        <v>3570</v>
      </c>
      <c r="T81" s="4">
        <v>3570</v>
      </c>
      <c r="U81" s="4"/>
      <c r="V81" s="4">
        <v>58638</v>
      </c>
      <c r="W81" s="4">
        <v>35767</v>
      </c>
      <c r="X81" s="4"/>
      <c r="Y81" s="4"/>
      <c r="Z81" s="4">
        <v>437</v>
      </c>
      <c r="AA81" s="4"/>
      <c r="AB81" s="4">
        <v>22434</v>
      </c>
      <c r="AC81" s="40">
        <v>58638</v>
      </c>
      <c r="AD81" s="45">
        <v>14299</v>
      </c>
      <c r="AE81" s="4">
        <v>-10478</v>
      </c>
      <c r="AF81" s="4"/>
      <c r="AG81" s="4"/>
      <c r="AH81" s="4">
        <v>3821</v>
      </c>
      <c r="AI81" s="4">
        <v>242</v>
      </c>
      <c r="AJ81" s="4"/>
      <c r="AK81" s="4"/>
      <c r="AL81" s="4">
        <v>50</v>
      </c>
      <c r="AM81" s="4">
        <v>-1562</v>
      </c>
      <c r="AN81" s="4"/>
      <c r="AO81" s="4">
        <v>2551</v>
      </c>
      <c r="AP81" s="4"/>
      <c r="AQ81" s="40">
        <v>2551</v>
      </c>
      <c r="AR81" s="45">
        <v>13007</v>
      </c>
      <c r="AS81" s="4">
        <v>526</v>
      </c>
      <c r="AT81" s="4">
        <v>13533</v>
      </c>
      <c r="AU81" s="4">
        <v>0</v>
      </c>
      <c r="AV81" s="4">
        <v>171</v>
      </c>
      <c r="AW81" s="4">
        <v>13704</v>
      </c>
      <c r="AX81" s="4">
        <v>3934</v>
      </c>
      <c r="AY81" s="4">
        <v>716</v>
      </c>
      <c r="AZ81" s="4">
        <v>2149</v>
      </c>
      <c r="BA81" s="4">
        <v>1018</v>
      </c>
      <c r="BB81" s="4">
        <v>396</v>
      </c>
      <c r="BC81" s="4">
        <v>179</v>
      </c>
      <c r="BD81" s="4">
        <v>1206</v>
      </c>
      <c r="BE81" s="4">
        <v>45</v>
      </c>
      <c r="BF81" s="4">
        <v>90</v>
      </c>
      <c r="BG81" s="4">
        <v>9733</v>
      </c>
      <c r="BH81" s="4">
        <v>3971</v>
      </c>
      <c r="BI81" s="4">
        <v>534</v>
      </c>
      <c r="BJ81" s="4">
        <v>713</v>
      </c>
      <c r="BK81" s="4">
        <v>-179</v>
      </c>
      <c r="BL81" s="4">
        <v>61</v>
      </c>
      <c r="BM81" s="4">
        <v>32</v>
      </c>
      <c r="BN81" s="40">
        <v>29</v>
      </c>
      <c r="BO81" s="45">
        <v>3092</v>
      </c>
    </row>
    <row r="82" spans="1:67" ht="15">
      <c r="A82" s="24" t="s">
        <v>202</v>
      </c>
      <c r="B82" s="3" t="s">
        <v>201</v>
      </c>
      <c r="C82" s="29" t="s">
        <v>725</v>
      </c>
      <c r="D82" s="47" t="s">
        <v>690</v>
      </c>
      <c r="E82" s="45">
        <v>541491</v>
      </c>
      <c r="F82" s="4">
        <v>136688</v>
      </c>
      <c r="G82" s="4">
        <v>0</v>
      </c>
      <c r="H82" s="4">
        <v>27701</v>
      </c>
      <c r="I82" s="4">
        <v>377102</v>
      </c>
      <c r="J82" s="4">
        <v>9990</v>
      </c>
      <c r="K82" s="4">
        <v>387092</v>
      </c>
      <c r="L82" s="4">
        <v>20930</v>
      </c>
      <c r="M82" s="4">
        <v>1250</v>
      </c>
      <c r="N82" s="4">
        <v>2750</v>
      </c>
      <c r="O82" s="4">
        <v>6754</v>
      </c>
      <c r="P82" s="4">
        <v>31684</v>
      </c>
      <c r="Q82" s="4">
        <v>8750</v>
      </c>
      <c r="R82" s="4">
        <v>0</v>
      </c>
      <c r="S82" s="4">
        <v>15660</v>
      </c>
      <c r="T82" s="4">
        <v>24410</v>
      </c>
      <c r="U82" s="4"/>
      <c r="V82" s="4">
        <v>394366</v>
      </c>
      <c r="W82" s="4">
        <v>285420</v>
      </c>
      <c r="X82" s="4">
        <v>0</v>
      </c>
      <c r="Y82" s="4">
        <v>68383</v>
      </c>
      <c r="Z82" s="4">
        <v>0</v>
      </c>
      <c r="AA82" s="4">
        <v>4457</v>
      </c>
      <c r="AB82" s="4">
        <v>36106</v>
      </c>
      <c r="AC82" s="40">
        <v>394366</v>
      </c>
      <c r="AD82" s="45">
        <v>48819</v>
      </c>
      <c r="AE82" s="4">
        <v>-26413</v>
      </c>
      <c r="AF82" s="4">
        <v>-2263</v>
      </c>
      <c r="AG82" s="4"/>
      <c r="AH82" s="4">
        <v>20143</v>
      </c>
      <c r="AI82" s="4">
        <v>1044</v>
      </c>
      <c r="AJ82" s="4">
        <v>-1195</v>
      </c>
      <c r="AK82" s="4">
        <v>0</v>
      </c>
      <c r="AL82" s="4">
        <v>88</v>
      </c>
      <c r="AM82" s="4">
        <v>-20036</v>
      </c>
      <c r="AN82" s="4">
        <v>0</v>
      </c>
      <c r="AO82" s="4">
        <v>44</v>
      </c>
      <c r="AP82" s="4">
        <v>-22</v>
      </c>
      <c r="AQ82" s="40">
        <v>22</v>
      </c>
      <c r="AR82" s="45">
        <v>31348</v>
      </c>
      <c r="AS82" s="4">
        <v>2320</v>
      </c>
      <c r="AT82" s="4">
        <v>33668</v>
      </c>
      <c r="AU82" s="4">
        <v>0</v>
      </c>
      <c r="AV82" s="4">
        <v>119</v>
      </c>
      <c r="AW82" s="4">
        <v>33787</v>
      </c>
      <c r="AX82" s="4">
        <v>3734</v>
      </c>
      <c r="AY82" s="4">
        <v>2766</v>
      </c>
      <c r="AZ82" s="4">
        <v>3891</v>
      </c>
      <c r="BA82" s="4">
        <v>666</v>
      </c>
      <c r="BB82" s="4">
        <v>884</v>
      </c>
      <c r="BC82" s="4">
        <v>449</v>
      </c>
      <c r="BD82" s="4">
        <v>4704</v>
      </c>
      <c r="BE82" s="4">
        <v>36</v>
      </c>
      <c r="BF82" s="4">
        <v>0</v>
      </c>
      <c r="BG82" s="4">
        <v>17130</v>
      </c>
      <c r="BH82" s="4">
        <v>16657</v>
      </c>
      <c r="BI82" s="4">
        <v>3131</v>
      </c>
      <c r="BJ82" s="4">
        <v>3227</v>
      </c>
      <c r="BK82" s="4">
        <v>-96</v>
      </c>
      <c r="BL82" s="4">
        <v>11901</v>
      </c>
      <c r="BM82" s="4">
        <v>8319</v>
      </c>
      <c r="BN82" s="40">
        <v>3582</v>
      </c>
      <c r="BO82" s="45">
        <v>8160</v>
      </c>
    </row>
    <row r="83" spans="1:67" ht="15">
      <c r="A83" s="24" t="s">
        <v>296</v>
      </c>
      <c r="B83" s="3" t="s">
        <v>295</v>
      </c>
      <c r="C83" s="29" t="s">
        <v>724</v>
      </c>
      <c r="D83" s="47" t="s">
        <v>689</v>
      </c>
      <c r="E83" s="45">
        <v>136141</v>
      </c>
      <c r="F83" s="4">
        <v>2670</v>
      </c>
      <c r="G83" s="4"/>
      <c r="H83" s="4">
        <v>13884</v>
      </c>
      <c r="I83" s="4">
        <v>119587</v>
      </c>
      <c r="J83" s="4">
        <v>4914</v>
      </c>
      <c r="K83" s="4">
        <v>124501</v>
      </c>
      <c r="L83" s="4"/>
      <c r="M83" s="4">
        <v>1096</v>
      </c>
      <c r="N83" s="4">
        <v>823</v>
      </c>
      <c r="O83" s="4">
        <v>23916</v>
      </c>
      <c r="P83" s="4">
        <v>25835</v>
      </c>
      <c r="Q83" s="4">
        <v>1000</v>
      </c>
      <c r="R83" s="4"/>
      <c r="S83" s="4">
        <v>3694</v>
      </c>
      <c r="T83" s="4">
        <v>4694</v>
      </c>
      <c r="U83" s="4">
        <v>-2680</v>
      </c>
      <c r="V83" s="4">
        <v>142962</v>
      </c>
      <c r="W83" s="4">
        <v>78500</v>
      </c>
      <c r="X83" s="4"/>
      <c r="Y83" s="4"/>
      <c r="Z83" s="4"/>
      <c r="AA83" s="4"/>
      <c r="AB83" s="4">
        <v>64462</v>
      </c>
      <c r="AC83" s="40">
        <v>142962</v>
      </c>
      <c r="AD83" s="45">
        <v>28959</v>
      </c>
      <c r="AE83" s="4">
        <v>-20205</v>
      </c>
      <c r="AF83" s="4"/>
      <c r="AG83" s="4"/>
      <c r="AH83" s="4">
        <v>8754</v>
      </c>
      <c r="AI83" s="4">
        <v>-60</v>
      </c>
      <c r="AJ83" s="4"/>
      <c r="AK83" s="4"/>
      <c r="AL83" s="4">
        <v>1287</v>
      </c>
      <c r="AM83" s="4">
        <v>-2703</v>
      </c>
      <c r="AN83" s="4"/>
      <c r="AO83" s="4">
        <v>7278</v>
      </c>
      <c r="AP83" s="4"/>
      <c r="AQ83" s="40">
        <v>7278</v>
      </c>
      <c r="AR83" s="45">
        <v>24534</v>
      </c>
      <c r="AS83" s="4">
        <v>3378</v>
      </c>
      <c r="AT83" s="4">
        <v>27912</v>
      </c>
      <c r="AU83" s="4">
        <v>0</v>
      </c>
      <c r="AV83" s="4">
        <v>0</v>
      </c>
      <c r="AW83" s="4">
        <v>27912</v>
      </c>
      <c r="AX83" s="4">
        <v>1181</v>
      </c>
      <c r="AY83" s="4">
        <v>2305</v>
      </c>
      <c r="AZ83" s="4">
        <v>3996</v>
      </c>
      <c r="BA83" s="4">
        <v>1114</v>
      </c>
      <c r="BB83" s="4">
        <v>0</v>
      </c>
      <c r="BC83" s="4">
        <v>296</v>
      </c>
      <c r="BD83" s="4">
        <v>3990</v>
      </c>
      <c r="BE83" s="4">
        <v>0</v>
      </c>
      <c r="BF83" s="4">
        <v>0</v>
      </c>
      <c r="BG83" s="4">
        <v>12882</v>
      </c>
      <c r="BH83" s="4">
        <v>15030</v>
      </c>
      <c r="BI83" s="4">
        <v>0</v>
      </c>
      <c r="BJ83" s="4">
        <v>0</v>
      </c>
      <c r="BK83" s="4">
        <v>0</v>
      </c>
      <c r="BL83" s="4">
        <v>1047</v>
      </c>
      <c r="BM83" s="4">
        <v>7323</v>
      </c>
      <c r="BN83" s="40">
        <v>-6276</v>
      </c>
      <c r="BO83" s="45">
        <v>6621</v>
      </c>
    </row>
    <row r="84" spans="1:67" ht="15">
      <c r="A84" s="24" t="s">
        <v>604</v>
      </c>
      <c r="B84" s="3">
        <v>4705</v>
      </c>
      <c r="C84" s="29" t="s">
        <v>724</v>
      </c>
      <c r="D84" s="47" t="s">
        <v>689</v>
      </c>
      <c r="E84" s="45">
        <v>1045244</v>
      </c>
      <c r="F84" s="4">
        <v>437850</v>
      </c>
      <c r="G84" s="4"/>
      <c r="H84" s="4">
        <v>79542</v>
      </c>
      <c r="I84" s="4">
        <v>527852</v>
      </c>
      <c r="J84" s="4">
        <v>16083</v>
      </c>
      <c r="K84" s="4">
        <v>543935</v>
      </c>
      <c r="L84" s="4">
        <v>6918</v>
      </c>
      <c r="M84" s="4"/>
      <c r="N84" s="4">
        <v>26554</v>
      </c>
      <c r="O84" s="4">
        <v>8835</v>
      </c>
      <c r="P84" s="4">
        <v>42307</v>
      </c>
      <c r="Q84" s="4">
        <v>1092</v>
      </c>
      <c r="R84" s="4"/>
      <c r="S84" s="4">
        <v>28080</v>
      </c>
      <c r="T84" s="4">
        <v>29172</v>
      </c>
      <c r="U84" s="4">
        <v>-6536</v>
      </c>
      <c r="V84" s="4">
        <v>550534</v>
      </c>
      <c r="W84" s="4">
        <v>349021</v>
      </c>
      <c r="X84" s="4">
        <v>0</v>
      </c>
      <c r="Y84" s="4">
        <v>0</v>
      </c>
      <c r="Z84" s="4">
        <v>1908</v>
      </c>
      <c r="AA84" s="4">
        <v>0</v>
      </c>
      <c r="AB84" s="4">
        <v>199605</v>
      </c>
      <c r="AC84" s="40">
        <v>550534</v>
      </c>
      <c r="AD84" s="45">
        <v>93142</v>
      </c>
      <c r="AE84" s="4">
        <v>-58731</v>
      </c>
      <c r="AF84" s="4">
        <v>-7325</v>
      </c>
      <c r="AG84" s="4">
        <v>0</v>
      </c>
      <c r="AH84" s="4">
        <v>27086</v>
      </c>
      <c r="AI84" s="4">
        <v>1213</v>
      </c>
      <c r="AJ84" s="4">
        <v>1459</v>
      </c>
      <c r="AK84" s="4"/>
      <c r="AL84" s="4">
        <v>811</v>
      </c>
      <c r="AM84" s="4">
        <v>-11639</v>
      </c>
      <c r="AN84" s="4"/>
      <c r="AO84" s="4">
        <v>18930</v>
      </c>
      <c r="AP84" s="4"/>
      <c r="AQ84" s="40">
        <v>18930</v>
      </c>
      <c r="AR84" s="45">
        <v>76297</v>
      </c>
      <c r="AS84" s="4">
        <v>5542</v>
      </c>
      <c r="AT84" s="4">
        <v>81839</v>
      </c>
      <c r="AU84" s="4">
        <v>31</v>
      </c>
      <c r="AV84" s="4"/>
      <c r="AW84" s="4">
        <v>81870</v>
      </c>
      <c r="AX84" s="4">
        <v>19642</v>
      </c>
      <c r="AY84" s="4">
        <v>5436</v>
      </c>
      <c r="AZ84" s="4">
        <v>12235</v>
      </c>
      <c r="BA84" s="4">
        <v>6173</v>
      </c>
      <c r="BB84" s="4">
        <v>3883</v>
      </c>
      <c r="BC84" s="4">
        <v>424</v>
      </c>
      <c r="BD84" s="4">
        <v>9000</v>
      </c>
      <c r="BE84" s="4"/>
      <c r="BF84" s="4"/>
      <c r="BG84" s="4">
        <v>56793</v>
      </c>
      <c r="BH84" s="4">
        <v>25077</v>
      </c>
      <c r="BI84" s="4">
        <v>10066</v>
      </c>
      <c r="BJ84" s="4">
        <v>8770</v>
      </c>
      <c r="BK84" s="4">
        <v>1296</v>
      </c>
      <c r="BL84" s="4">
        <v>1206</v>
      </c>
      <c r="BM84" s="4">
        <v>493</v>
      </c>
      <c r="BN84" s="40">
        <v>713</v>
      </c>
      <c r="BO84" s="45">
        <v>18878</v>
      </c>
    </row>
    <row r="85" spans="1:67" ht="15">
      <c r="A85" s="24" t="s">
        <v>49</v>
      </c>
      <c r="B85" s="3" t="s">
        <v>48</v>
      </c>
      <c r="C85" s="29" t="s">
        <v>724</v>
      </c>
      <c r="D85" s="47" t="s">
        <v>689</v>
      </c>
      <c r="E85" s="45">
        <v>273408</v>
      </c>
      <c r="F85" s="4">
        <v>64792</v>
      </c>
      <c r="G85" s="4">
        <v>1007</v>
      </c>
      <c r="H85" s="4">
        <v>33165</v>
      </c>
      <c r="I85" s="4">
        <v>174444</v>
      </c>
      <c r="J85" s="4">
        <v>1472</v>
      </c>
      <c r="K85" s="4">
        <v>175916</v>
      </c>
      <c r="L85" s="4">
        <v>479</v>
      </c>
      <c r="M85" s="4">
        <v>0</v>
      </c>
      <c r="N85" s="4">
        <v>8985</v>
      </c>
      <c r="O85" s="4">
        <v>6221</v>
      </c>
      <c r="P85" s="4">
        <v>15685</v>
      </c>
      <c r="Q85" s="4"/>
      <c r="R85" s="4"/>
      <c r="S85" s="4">
        <v>3390</v>
      </c>
      <c r="T85" s="4">
        <v>3390</v>
      </c>
      <c r="U85" s="4"/>
      <c r="V85" s="4">
        <v>188211</v>
      </c>
      <c r="W85" s="4">
        <v>149926</v>
      </c>
      <c r="X85" s="4">
        <v>0</v>
      </c>
      <c r="Y85" s="4">
        <v>0</v>
      </c>
      <c r="Z85" s="4">
        <v>261</v>
      </c>
      <c r="AA85" s="4">
        <v>0</v>
      </c>
      <c r="AB85" s="4">
        <v>38024</v>
      </c>
      <c r="AC85" s="40">
        <v>188211</v>
      </c>
      <c r="AD85" s="45">
        <v>30244</v>
      </c>
      <c r="AE85" s="4">
        <v>-19952</v>
      </c>
      <c r="AF85" s="4">
        <v>-174</v>
      </c>
      <c r="AG85" s="4">
        <v>0</v>
      </c>
      <c r="AH85" s="4">
        <v>10118</v>
      </c>
      <c r="AI85" s="4">
        <v>172</v>
      </c>
      <c r="AJ85" s="4"/>
      <c r="AK85" s="4">
        <v>-61</v>
      </c>
      <c r="AL85" s="4">
        <v>2</v>
      </c>
      <c r="AM85" s="4">
        <v>-5046</v>
      </c>
      <c r="AN85" s="4"/>
      <c r="AO85" s="4">
        <v>5185</v>
      </c>
      <c r="AP85" s="4">
        <v>0</v>
      </c>
      <c r="AQ85" s="40">
        <v>5185</v>
      </c>
      <c r="AR85" s="45">
        <v>28806</v>
      </c>
      <c r="AS85" s="4">
        <v>1017</v>
      </c>
      <c r="AT85" s="4">
        <v>29823</v>
      </c>
      <c r="AU85" s="4">
        <v>0</v>
      </c>
      <c r="AV85" s="4">
        <v>0</v>
      </c>
      <c r="AW85" s="4">
        <v>29823</v>
      </c>
      <c r="AX85" s="4">
        <v>4439</v>
      </c>
      <c r="AY85" s="4">
        <v>1266</v>
      </c>
      <c r="AZ85" s="4">
        <v>5173</v>
      </c>
      <c r="BA85" s="4">
        <v>1373</v>
      </c>
      <c r="BB85" s="4">
        <v>3740</v>
      </c>
      <c r="BC85" s="4">
        <v>109</v>
      </c>
      <c r="BD85" s="4">
        <v>3371</v>
      </c>
      <c r="BE85" s="4">
        <v>0</v>
      </c>
      <c r="BF85" s="4">
        <v>22</v>
      </c>
      <c r="BG85" s="4">
        <v>19493</v>
      </c>
      <c r="BH85" s="4">
        <v>10330</v>
      </c>
      <c r="BI85" s="4">
        <v>421</v>
      </c>
      <c r="BJ85" s="4">
        <v>630</v>
      </c>
      <c r="BK85" s="4">
        <v>-209</v>
      </c>
      <c r="BL85" s="4">
        <v>0</v>
      </c>
      <c r="BM85" s="4">
        <v>3</v>
      </c>
      <c r="BN85" s="40">
        <v>-3</v>
      </c>
      <c r="BO85" s="45">
        <v>5241</v>
      </c>
    </row>
    <row r="86" spans="1:67" ht="15">
      <c r="A86" s="24" t="s">
        <v>303</v>
      </c>
      <c r="B86" s="3" t="s">
        <v>302</v>
      </c>
      <c r="C86" s="29" t="s">
        <v>724</v>
      </c>
      <c r="D86" s="47" t="s">
        <v>690</v>
      </c>
      <c r="E86" s="45">
        <v>83848</v>
      </c>
      <c r="F86" s="4">
        <v>41697</v>
      </c>
      <c r="G86" s="4"/>
      <c r="H86" s="4">
        <v>9328</v>
      </c>
      <c r="I86" s="4">
        <v>32823</v>
      </c>
      <c r="J86" s="4">
        <v>782</v>
      </c>
      <c r="K86" s="4">
        <v>33605</v>
      </c>
      <c r="L86" s="4">
        <v>0</v>
      </c>
      <c r="M86" s="4">
        <v>289</v>
      </c>
      <c r="N86" s="4">
        <v>811</v>
      </c>
      <c r="O86" s="4">
        <v>0</v>
      </c>
      <c r="P86" s="4">
        <v>1100</v>
      </c>
      <c r="Q86" s="4">
        <v>1100</v>
      </c>
      <c r="R86" s="4">
        <v>0</v>
      </c>
      <c r="S86" s="4">
        <v>770</v>
      </c>
      <c r="T86" s="4">
        <v>1870</v>
      </c>
      <c r="U86" s="4"/>
      <c r="V86" s="4">
        <v>32835</v>
      </c>
      <c r="W86" s="4">
        <v>18777</v>
      </c>
      <c r="X86" s="4"/>
      <c r="Y86" s="4"/>
      <c r="Z86" s="4">
        <v>371</v>
      </c>
      <c r="AA86" s="4"/>
      <c r="AB86" s="4">
        <v>13687</v>
      </c>
      <c r="AC86" s="40">
        <v>32835</v>
      </c>
      <c r="AD86" s="45">
        <v>7388</v>
      </c>
      <c r="AE86" s="4">
        <v>-5246</v>
      </c>
      <c r="AF86" s="4"/>
      <c r="AG86" s="4"/>
      <c r="AH86" s="4">
        <v>2142</v>
      </c>
      <c r="AI86" s="4">
        <v>90</v>
      </c>
      <c r="AJ86" s="4">
        <v>0</v>
      </c>
      <c r="AK86" s="4">
        <v>0</v>
      </c>
      <c r="AL86" s="4">
        <v>13</v>
      </c>
      <c r="AM86" s="4">
        <v>-856</v>
      </c>
      <c r="AN86" s="4">
        <v>0</v>
      </c>
      <c r="AO86" s="4">
        <v>1389</v>
      </c>
      <c r="AP86" s="4">
        <v>0</v>
      </c>
      <c r="AQ86" s="40">
        <v>1389</v>
      </c>
      <c r="AR86" s="45">
        <v>6933</v>
      </c>
      <c r="AS86" s="4">
        <v>328</v>
      </c>
      <c r="AT86" s="4">
        <v>7261</v>
      </c>
      <c r="AU86" s="4"/>
      <c r="AV86" s="4"/>
      <c r="AW86" s="4">
        <v>7261</v>
      </c>
      <c r="AX86" s="4">
        <v>854</v>
      </c>
      <c r="AY86" s="4">
        <v>266</v>
      </c>
      <c r="AZ86" s="4">
        <v>1942</v>
      </c>
      <c r="BA86" s="4">
        <v>165</v>
      </c>
      <c r="BB86" s="4">
        <v>0</v>
      </c>
      <c r="BC86" s="4">
        <v>5</v>
      </c>
      <c r="BD86" s="4">
        <v>1222</v>
      </c>
      <c r="BE86" s="4">
        <v>0</v>
      </c>
      <c r="BF86" s="4">
        <v>759</v>
      </c>
      <c r="BG86" s="4">
        <v>5213</v>
      </c>
      <c r="BH86" s="4">
        <v>2048</v>
      </c>
      <c r="BI86" s="4">
        <v>0</v>
      </c>
      <c r="BJ86" s="4">
        <v>0</v>
      </c>
      <c r="BK86" s="4">
        <v>0</v>
      </c>
      <c r="BL86" s="4">
        <v>127</v>
      </c>
      <c r="BM86" s="4">
        <v>33</v>
      </c>
      <c r="BN86" s="40">
        <v>94</v>
      </c>
      <c r="BO86" s="45">
        <v>1742</v>
      </c>
    </row>
    <row r="87" spans="1:67" ht="15">
      <c r="A87" s="24" t="s">
        <v>328</v>
      </c>
      <c r="B87" s="3" t="s">
        <v>262</v>
      </c>
      <c r="C87" s="29" t="s">
        <v>724</v>
      </c>
      <c r="D87" s="47" t="s">
        <v>689</v>
      </c>
      <c r="E87" s="45">
        <v>133259</v>
      </c>
      <c r="F87" s="4">
        <v>7624</v>
      </c>
      <c r="G87" s="4">
        <v>52706</v>
      </c>
      <c r="H87" s="4">
        <v>6840</v>
      </c>
      <c r="I87" s="4">
        <v>66089</v>
      </c>
      <c r="J87" s="4">
        <v>1207</v>
      </c>
      <c r="K87" s="4">
        <v>67296</v>
      </c>
      <c r="L87" s="4"/>
      <c r="M87" s="4">
        <v>5481</v>
      </c>
      <c r="N87" s="4">
        <v>1192</v>
      </c>
      <c r="O87" s="4">
        <v>5991</v>
      </c>
      <c r="P87" s="4">
        <v>12664</v>
      </c>
      <c r="Q87" s="4"/>
      <c r="R87" s="4"/>
      <c r="S87" s="4">
        <v>5770</v>
      </c>
      <c r="T87" s="4">
        <v>5770</v>
      </c>
      <c r="U87" s="4">
        <v>503</v>
      </c>
      <c r="V87" s="4">
        <v>74693</v>
      </c>
      <c r="W87" s="4">
        <v>44500</v>
      </c>
      <c r="X87" s="4"/>
      <c r="Y87" s="4"/>
      <c r="Z87" s="4">
        <v>2781</v>
      </c>
      <c r="AA87" s="4">
        <v>3150</v>
      </c>
      <c r="AB87" s="4">
        <v>24262</v>
      </c>
      <c r="AC87" s="40">
        <v>74693</v>
      </c>
      <c r="AD87" s="45">
        <v>17639</v>
      </c>
      <c r="AE87" s="4">
        <v>-13366</v>
      </c>
      <c r="AF87" s="4"/>
      <c r="AG87" s="4"/>
      <c r="AH87" s="4">
        <v>4273</v>
      </c>
      <c r="AI87" s="4">
        <v>1275</v>
      </c>
      <c r="AJ87" s="4">
        <v>2594</v>
      </c>
      <c r="AK87" s="4">
        <v>0</v>
      </c>
      <c r="AL87" s="4">
        <v>287</v>
      </c>
      <c r="AM87" s="4">
        <v>-2072</v>
      </c>
      <c r="AN87" s="4"/>
      <c r="AO87" s="4">
        <v>6357</v>
      </c>
      <c r="AP87" s="4"/>
      <c r="AQ87" s="40">
        <v>6357</v>
      </c>
      <c r="AR87" s="45">
        <v>13181</v>
      </c>
      <c r="AS87" s="4">
        <v>3811</v>
      </c>
      <c r="AT87" s="4">
        <v>16992</v>
      </c>
      <c r="AU87" s="4"/>
      <c r="AV87" s="4">
        <v>87</v>
      </c>
      <c r="AW87" s="4">
        <v>17079</v>
      </c>
      <c r="AX87" s="4">
        <v>2161</v>
      </c>
      <c r="AY87" s="4">
        <v>4294</v>
      </c>
      <c r="AZ87" s="4">
        <v>3669</v>
      </c>
      <c r="BA87" s="4">
        <v>743</v>
      </c>
      <c r="BB87" s="4">
        <v>510</v>
      </c>
      <c r="BC87" s="4">
        <v>1</v>
      </c>
      <c r="BD87" s="4">
        <v>1519</v>
      </c>
      <c r="BE87" s="4"/>
      <c r="BF87" s="4"/>
      <c r="BG87" s="4">
        <v>12897</v>
      </c>
      <c r="BH87" s="4">
        <v>4182</v>
      </c>
      <c r="BI87" s="4">
        <v>0</v>
      </c>
      <c r="BJ87" s="4">
        <v>0</v>
      </c>
      <c r="BK87" s="4">
        <v>0</v>
      </c>
      <c r="BL87" s="4">
        <v>560</v>
      </c>
      <c r="BM87" s="4">
        <v>468</v>
      </c>
      <c r="BN87" s="40">
        <v>92</v>
      </c>
      <c r="BO87" s="45">
        <v>3662</v>
      </c>
    </row>
    <row r="88" spans="1:67" ht="15">
      <c r="A88" s="24" t="s">
        <v>255</v>
      </c>
      <c r="B88" s="3" t="s">
        <v>254</v>
      </c>
      <c r="C88" s="29" t="s">
        <v>724</v>
      </c>
      <c r="D88" s="47" t="s">
        <v>690</v>
      </c>
      <c r="E88" s="45">
        <v>993986</v>
      </c>
      <c r="F88" s="4">
        <v>20298</v>
      </c>
      <c r="G88" s="4">
        <v>1115</v>
      </c>
      <c r="H88" s="4">
        <v>5580</v>
      </c>
      <c r="I88" s="4">
        <v>966993</v>
      </c>
      <c r="J88" s="4">
        <v>44676</v>
      </c>
      <c r="K88" s="4">
        <v>1011669</v>
      </c>
      <c r="L88" s="4">
        <v>26968</v>
      </c>
      <c r="M88" s="4">
        <v>0</v>
      </c>
      <c r="N88" s="4">
        <v>40166</v>
      </c>
      <c r="O88" s="4">
        <v>13340</v>
      </c>
      <c r="P88" s="4">
        <v>80474</v>
      </c>
      <c r="Q88" s="4">
        <v>6127</v>
      </c>
      <c r="R88" s="4">
        <v>0</v>
      </c>
      <c r="S88" s="4">
        <v>28514</v>
      </c>
      <c r="T88" s="4">
        <v>34641</v>
      </c>
      <c r="U88" s="4">
        <v>0</v>
      </c>
      <c r="V88" s="4">
        <v>1057502</v>
      </c>
      <c r="W88" s="4">
        <v>536115</v>
      </c>
      <c r="X88" s="4">
        <v>0</v>
      </c>
      <c r="Y88" s="4">
        <v>0</v>
      </c>
      <c r="Z88" s="4">
        <v>17243</v>
      </c>
      <c r="AA88" s="4">
        <v>515</v>
      </c>
      <c r="AB88" s="4">
        <v>503629</v>
      </c>
      <c r="AC88" s="40">
        <v>1057502</v>
      </c>
      <c r="AD88" s="45">
        <v>99775</v>
      </c>
      <c r="AE88" s="4">
        <v>-50608</v>
      </c>
      <c r="AF88" s="4">
        <v>-18906</v>
      </c>
      <c r="AG88" s="4">
        <v>0</v>
      </c>
      <c r="AH88" s="4">
        <v>30261</v>
      </c>
      <c r="AI88" s="4">
        <v>5541</v>
      </c>
      <c r="AJ88" s="4">
        <v>11399</v>
      </c>
      <c r="AK88" s="4">
        <v>-2159</v>
      </c>
      <c r="AL88" s="4">
        <v>1660</v>
      </c>
      <c r="AM88" s="4">
        <v>-27856</v>
      </c>
      <c r="AN88" s="4">
        <v>-9097</v>
      </c>
      <c r="AO88" s="4">
        <v>9749</v>
      </c>
      <c r="AP88" s="4">
        <v>0</v>
      </c>
      <c r="AQ88" s="40">
        <v>9749</v>
      </c>
      <c r="AR88" s="45">
        <v>66012</v>
      </c>
      <c r="AS88" s="4">
        <v>8147</v>
      </c>
      <c r="AT88" s="4">
        <v>74159</v>
      </c>
      <c r="AU88" s="4">
        <v>3</v>
      </c>
      <c r="AV88" s="4">
        <v>2362</v>
      </c>
      <c r="AW88" s="4">
        <v>76524</v>
      </c>
      <c r="AX88" s="4">
        <v>19148</v>
      </c>
      <c r="AY88" s="4">
        <v>8805</v>
      </c>
      <c r="AZ88" s="4">
        <v>8393</v>
      </c>
      <c r="BA88" s="4">
        <v>1487</v>
      </c>
      <c r="BB88" s="4">
        <v>0</v>
      </c>
      <c r="BC88" s="4">
        <v>893</v>
      </c>
      <c r="BD88" s="4">
        <v>8845</v>
      </c>
      <c r="BE88" s="4">
        <v>0</v>
      </c>
      <c r="BF88" s="4">
        <v>1366</v>
      </c>
      <c r="BG88" s="4">
        <v>48937</v>
      </c>
      <c r="BH88" s="4">
        <v>27587</v>
      </c>
      <c r="BI88" s="4">
        <v>14046</v>
      </c>
      <c r="BJ88" s="4">
        <v>11032</v>
      </c>
      <c r="BK88" s="4">
        <v>3014</v>
      </c>
      <c r="BL88" s="4">
        <v>9205</v>
      </c>
      <c r="BM88" s="4">
        <v>9545</v>
      </c>
      <c r="BN88" s="40">
        <v>-340</v>
      </c>
      <c r="BO88" s="45">
        <v>12626</v>
      </c>
    </row>
    <row r="89" spans="1:67" ht="15">
      <c r="A89" s="24" t="s">
        <v>730</v>
      </c>
      <c r="B89" s="3">
        <v>4775</v>
      </c>
      <c r="C89" s="29" t="s">
        <v>724</v>
      </c>
      <c r="D89" s="47" t="s">
        <v>690</v>
      </c>
      <c r="E89" s="45">
        <v>636994</v>
      </c>
      <c r="F89" s="4">
        <v>209519</v>
      </c>
      <c r="G89" s="4">
        <v>0</v>
      </c>
      <c r="H89" s="4">
        <v>48473</v>
      </c>
      <c r="I89" s="4">
        <v>379002</v>
      </c>
      <c r="J89" s="4">
        <v>9080</v>
      </c>
      <c r="K89" s="4">
        <v>388082</v>
      </c>
      <c r="L89" s="4">
        <v>1644</v>
      </c>
      <c r="M89" s="4"/>
      <c r="N89" s="4">
        <v>72160</v>
      </c>
      <c r="O89" s="4">
        <v>5302</v>
      </c>
      <c r="P89" s="4">
        <v>79106</v>
      </c>
      <c r="Q89" s="4">
        <v>11453</v>
      </c>
      <c r="R89" s="4">
        <v>0</v>
      </c>
      <c r="S89" s="4">
        <v>18783</v>
      </c>
      <c r="T89" s="4">
        <v>30236</v>
      </c>
      <c r="U89" s="4">
        <v>-5280</v>
      </c>
      <c r="V89" s="4">
        <v>431672</v>
      </c>
      <c r="W89" s="4">
        <v>370493</v>
      </c>
      <c r="X89" s="4"/>
      <c r="Y89" s="4"/>
      <c r="Z89" s="4">
        <v>1682</v>
      </c>
      <c r="AA89" s="4"/>
      <c r="AB89" s="4">
        <v>59497</v>
      </c>
      <c r="AC89" s="40">
        <v>431672</v>
      </c>
      <c r="AD89" s="45">
        <v>72747</v>
      </c>
      <c r="AE89" s="4">
        <v>-49280</v>
      </c>
      <c r="AF89" s="4">
        <v>-2252</v>
      </c>
      <c r="AG89" s="4">
        <v>0</v>
      </c>
      <c r="AH89" s="4">
        <v>21215</v>
      </c>
      <c r="AI89" s="4">
        <v>951</v>
      </c>
      <c r="AJ89" s="4">
        <v>440</v>
      </c>
      <c r="AK89" s="4"/>
      <c r="AL89" s="4">
        <v>16</v>
      </c>
      <c r="AM89" s="4">
        <v>-17864</v>
      </c>
      <c r="AN89" s="4"/>
      <c r="AO89" s="4">
        <v>4758</v>
      </c>
      <c r="AP89" s="4"/>
      <c r="AQ89" s="40">
        <v>4758</v>
      </c>
      <c r="AR89" s="45">
        <v>63133</v>
      </c>
      <c r="AS89" s="4">
        <v>5520</v>
      </c>
      <c r="AT89" s="4">
        <v>68653</v>
      </c>
      <c r="AU89" s="4">
        <v>37</v>
      </c>
      <c r="AV89" s="4"/>
      <c r="AW89" s="4">
        <v>68690</v>
      </c>
      <c r="AX89" s="4">
        <v>17288</v>
      </c>
      <c r="AY89" s="4">
        <v>5660</v>
      </c>
      <c r="AZ89" s="4">
        <v>11676</v>
      </c>
      <c r="BA89" s="4">
        <v>3151</v>
      </c>
      <c r="BB89" s="4">
        <v>1053</v>
      </c>
      <c r="BC89" s="4">
        <v>556</v>
      </c>
      <c r="BD89" s="4">
        <v>8762</v>
      </c>
      <c r="BE89" s="4">
        <v>0</v>
      </c>
      <c r="BF89" s="4">
        <v>53</v>
      </c>
      <c r="BG89" s="4">
        <v>48199</v>
      </c>
      <c r="BH89" s="4">
        <v>20491</v>
      </c>
      <c r="BI89" s="4">
        <v>4057</v>
      </c>
      <c r="BJ89" s="4">
        <v>3333</v>
      </c>
      <c r="BK89" s="4">
        <v>724</v>
      </c>
      <c r="BL89" s="4">
        <v>0</v>
      </c>
      <c r="BM89" s="4">
        <v>0</v>
      </c>
      <c r="BN89" s="40">
        <v>0</v>
      </c>
      <c r="BO89" s="45">
        <v>16686</v>
      </c>
    </row>
    <row r="90" spans="1:67" ht="15">
      <c r="A90" s="24" t="s">
        <v>573</v>
      </c>
      <c r="B90" s="3" t="s">
        <v>572</v>
      </c>
      <c r="C90" s="29" t="s">
        <v>724</v>
      </c>
      <c r="D90" s="47" t="s">
        <v>689</v>
      </c>
      <c r="E90" s="45">
        <v>251841</v>
      </c>
      <c r="F90" s="4"/>
      <c r="G90" s="4"/>
      <c r="H90" s="4"/>
      <c r="I90" s="4">
        <v>251841</v>
      </c>
      <c r="J90" s="4">
        <v>5674</v>
      </c>
      <c r="K90" s="4">
        <v>257515</v>
      </c>
      <c r="L90" s="4"/>
      <c r="M90" s="4"/>
      <c r="N90" s="4">
        <v>11752</v>
      </c>
      <c r="O90" s="4">
        <v>3759</v>
      </c>
      <c r="P90" s="4">
        <v>15511</v>
      </c>
      <c r="Q90" s="4"/>
      <c r="R90" s="4"/>
      <c r="S90" s="4">
        <v>10845</v>
      </c>
      <c r="T90" s="4">
        <v>10845</v>
      </c>
      <c r="U90" s="4">
        <v>2282</v>
      </c>
      <c r="V90" s="4">
        <v>264463</v>
      </c>
      <c r="W90" s="4">
        <v>76656</v>
      </c>
      <c r="X90" s="4"/>
      <c r="Y90" s="4"/>
      <c r="Z90" s="4"/>
      <c r="AA90" s="4"/>
      <c r="AB90" s="4">
        <v>187807</v>
      </c>
      <c r="AC90" s="40">
        <v>264463</v>
      </c>
      <c r="AD90" s="45">
        <v>40173</v>
      </c>
      <c r="AE90" s="4">
        <v>-45707</v>
      </c>
      <c r="AF90" s="4"/>
      <c r="AG90" s="4"/>
      <c r="AH90" s="4">
        <v>-5534</v>
      </c>
      <c r="AI90" s="4">
        <v>132</v>
      </c>
      <c r="AJ90" s="4"/>
      <c r="AK90" s="4"/>
      <c r="AL90" s="4">
        <v>344</v>
      </c>
      <c r="AM90" s="4">
        <v>-4740</v>
      </c>
      <c r="AN90" s="4"/>
      <c r="AO90" s="4">
        <v>-9798</v>
      </c>
      <c r="AP90" s="4"/>
      <c r="AQ90" s="40">
        <v>-9798</v>
      </c>
      <c r="AR90" s="45">
        <v>29487</v>
      </c>
      <c r="AS90" s="4">
        <v>1101</v>
      </c>
      <c r="AT90" s="4">
        <v>30588</v>
      </c>
      <c r="AU90" s="4">
        <v>7388</v>
      </c>
      <c r="AV90" s="4"/>
      <c r="AW90" s="4">
        <v>37976</v>
      </c>
      <c r="AX90" s="4">
        <v>8695</v>
      </c>
      <c r="AY90" s="4">
        <v>1177</v>
      </c>
      <c r="AZ90" s="4">
        <v>5796</v>
      </c>
      <c r="BA90" s="4">
        <v>454</v>
      </c>
      <c r="BB90" s="4">
        <v>22362</v>
      </c>
      <c r="BC90" s="4">
        <v>163</v>
      </c>
      <c r="BD90" s="4">
        <v>5962</v>
      </c>
      <c r="BE90" s="4"/>
      <c r="BF90" s="4">
        <v>779</v>
      </c>
      <c r="BG90" s="4">
        <v>45388</v>
      </c>
      <c r="BH90" s="4">
        <v>-7412</v>
      </c>
      <c r="BI90" s="4">
        <v>0</v>
      </c>
      <c r="BJ90" s="4">
        <v>0</v>
      </c>
      <c r="BK90" s="4">
        <v>0</v>
      </c>
      <c r="BL90" s="4">
        <v>2197</v>
      </c>
      <c r="BM90" s="4">
        <v>319</v>
      </c>
      <c r="BN90" s="40">
        <v>1878</v>
      </c>
      <c r="BO90" s="45">
        <v>7891</v>
      </c>
    </row>
    <row r="91" spans="1:67" ht="15">
      <c r="A91" s="24" t="s">
        <v>80</v>
      </c>
      <c r="B91" s="3" t="s">
        <v>465</v>
      </c>
      <c r="C91" s="29" t="s">
        <v>724</v>
      </c>
      <c r="D91" s="47" t="s">
        <v>689</v>
      </c>
      <c r="E91" s="45">
        <v>75486</v>
      </c>
      <c r="F91" s="4"/>
      <c r="G91" s="4"/>
      <c r="H91" s="4"/>
      <c r="I91" s="4">
        <v>75486</v>
      </c>
      <c r="J91" s="4">
        <v>904</v>
      </c>
      <c r="K91" s="4">
        <v>76390</v>
      </c>
      <c r="L91" s="4">
        <v>66</v>
      </c>
      <c r="M91" s="4"/>
      <c r="N91" s="4">
        <v>223</v>
      </c>
      <c r="O91" s="4">
        <v>605</v>
      </c>
      <c r="P91" s="4">
        <v>894</v>
      </c>
      <c r="Q91" s="4"/>
      <c r="R91" s="4"/>
      <c r="S91" s="4">
        <v>1266</v>
      </c>
      <c r="T91" s="4">
        <v>1266</v>
      </c>
      <c r="U91" s="4"/>
      <c r="V91" s="4">
        <v>76018</v>
      </c>
      <c r="W91" s="4">
        <v>41190</v>
      </c>
      <c r="X91" s="4"/>
      <c r="Y91" s="4"/>
      <c r="Z91" s="4">
        <v>1171</v>
      </c>
      <c r="AA91" s="4"/>
      <c r="AB91" s="4">
        <v>33657</v>
      </c>
      <c r="AC91" s="40">
        <v>76018</v>
      </c>
      <c r="AD91" s="45">
        <v>9498</v>
      </c>
      <c r="AE91" s="4">
        <v>-6081</v>
      </c>
      <c r="AF91" s="4">
        <v>-361</v>
      </c>
      <c r="AG91" s="4"/>
      <c r="AH91" s="4">
        <v>3056</v>
      </c>
      <c r="AI91" s="4">
        <v>196</v>
      </c>
      <c r="AJ91" s="4"/>
      <c r="AK91" s="4"/>
      <c r="AL91" s="4">
        <v>1</v>
      </c>
      <c r="AM91" s="4">
        <v>-2206</v>
      </c>
      <c r="AN91" s="4"/>
      <c r="AO91" s="4">
        <v>1047</v>
      </c>
      <c r="AP91" s="4"/>
      <c r="AQ91" s="40">
        <v>1047</v>
      </c>
      <c r="AR91" s="45">
        <v>7959</v>
      </c>
      <c r="AS91" s="4">
        <v>306</v>
      </c>
      <c r="AT91" s="4">
        <v>8265</v>
      </c>
      <c r="AU91" s="4"/>
      <c r="AV91" s="4"/>
      <c r="AW91" s="4">
        <v>8265</v>
      </c>
      <c r="AX91" s="4">
        <v>1995</v>
      </c>
      <c r="AY91" s="4">
        <v>166</v>
      </c>
      <c r="AZ91" s="4">
        <v>1263</v>
      </c>
      <c r="BA91" s="4">
        <v>402</v>
      </c>
      <c r="BB91" s="4">
        <v>0</v>
      </c>
      <c r="BC91" s="4">
        <v>106</v>
      </c>
      <c r="BD91" s="4">
        <v>1367</v>
      </c>
      <c r="BE91" s="4">
        <v>0</v>
      </c>
      <c r="BF91" s="4">
        <v>83</v>
      </c>
      <c r="BG91" s="4">
        <v>5382</v>
      </c>
      <c r="BH91" s="4">
        <v>2883</v>
      </c>
      <c r="BI91" s="4">
        <v>1143</v>
      </c>
      <c r="BJ91" s="4">
        <v>970</v>
      </c>
      <c r="BK91" s="4">
        <v>173</v>
      </c>
      <c r="BL91" s="4">
        <v>90</v>
      </c>
      <c r="BM91" s="4">
        <v>90</v>
      </c>
      <c r="BN91" s="40">
        <v>0</v>
      </c>
      <c r="BO91" s="45">
        <v>1694</v>
      </c>
    </row>
    <row r="92" spans="1:67" ht="15">
      <c r="A92" s="24" t="s">
        <v>192</v>
      </c>
      <c r="B92" s="3" t="s">
        <v>191</v>
      </c>
      <c r="C92" s="29" t="s">
        <v>724</v>
      </c>
      <c r="D92" s="47" t="s">
        <v>689</v>
      </c>
      <c r="E92" s="45">
        <v>346560</v>
      </c>
      <c r="F92" s="4">
        <v>2902</v>
      </c>
      <c r="G92" s="4"/>
      <c r="H92" s="4">
        <v>570</v>
      </c>
      <c r="I92" s="4">
        <v>343088</v>
      </c>
      <c r="J92" s="4">
        <v>3928</v>
      </c>
      <c r="K92" s="4">
        <v>347016</v>
      </c>
      <c r="L92" s="4">
        <v>7735</v>
      </c>
      <c r="M92" s="4"/>
      <c r="N92" s="4">
        <v>8234</v>
      </c>
      <c r="O92" s="4">
        <v>5550</v>
      </c>
      <c r="P92" s="4">
        <v>21519</v>
      </c>
      <c r="Q92" s="4"/>
      <c r="R92" s="4"/>
      <c r="S92" s="4">
        <v>9191</v>
      </c>
      <c r="T92" s="4">
        <v>9191</v>
      </c>
      <c r="U92" s="4">
        <v>-1240</v>
      </c>
      <c r="V92" s="4">
        <v>358104</v>
      </c>
      <c r="W92" s="4">
        <v>150995</v>
      </c>
      <c r="X92" s="4"/>
      <c r="Y92" s="4"/>
      <c r="Z92" s="4"/>
      <c r="AA92" s="4"/>
      <c r="AB92" s="4">
        <v>207109</v>
      </c>
      <c r="AC92" s="40">
        <v>358104</v>
      </c>
      <c r="AD92" s="45">
        <v>33132</v>
      </c>
      <c r="AE92" s="4">
        <v>-16909</v>
      </c>
      <c r="AF92" s="4">
        <v>-1824</v>
      </c>
      <c r="AG92" s="4"/>
      <c r="AH92" s="4">
        <v>14399</v>
      </c>
      <c r="AI92" s="4">
        <v>250</v>
      </c>
      <c r="AJ92" s="4"/>
      <c r="AK92" s="4"/>
      <c r="AL92" s="4">
        <v>110</v>
      </c>
      <c r="AM92" s="4">
        <v>-5659</v>
      </c>
      <c r="AN92" s="4"/>
      <c r="AO92" s="4">
        <v>9100</v>
      </c>
      <c r="AP92" s="4"/>
      <c r="AQ92" s="40">
        <v>9100</v>
      </c>
      <c r="AR92" s="45">
        <v>27066</v>
      </c>
      <c r="AS92" s="4">
        <v>2391</v>
      </c>
      <c r="AT92" s="4">
        <v>29457</v>
      </c>
      <c r="AU92" s="4">
        <v>0</v>
      </c>
      <c r="AV92" s="4">
        <v>376</v>
      </c>
      <c r="AW92" s="4">
        <v>29833</v>
      </c>
      <c r="AX92" s="4">
        <v>5290</v>
      </c>
      <c r="AY92" s="4">
        <v>2452</v>
      </c>
      <c r="AZ92" s="4">
        <v>3986</v>
      </c>
      <c r="BA92" s="4">
        <v>2311</v>
      </c>
      <c r="BB92" s="4">
        <v>0</v>
      </c>
      <c r="BC92" s="4">
        <v>64</v>
      </c>
      <c r="BD92" s="4">
        <v>1693</v>
      </c>
      <c r="BE92" s="4">
        <v>0</v>
      </c>
      <c r="BF92" s="4">
        <v>215</v>
      </c>
      <c r="BG92" s="4">
        <v>16011</v>
      </c>
      <c r="BH92" s="4">
        <v>13822</v>
      </c>
      <c r="BI92" s="4">
        <v>2919</v>
      </c>
      <c r="BJ92" s="4">
        <v>2462</v>
      </c>
      <c r="BK92" s="4">
        <v>457</v>
      </c>
      <c r="BL92" s="4">
        <v>380</v>
      </c>
      <c r="BM92" s="4">
        <v>260</v>
      </c>
      <c r="BN92" s="40">
        <v>120</v>
      </c>
      <c r="BO92" s="45">
        <v>4452</v>
      </c>
    </row>
    <row r="93" spans="1:67" ht="15">
      <c r="A93" s="24" t="s">
        <v>586</v>
      </c>
      <c r="B93" s="3" t="s">
        <v>585</v>
      </c>
      <c r="C93" s="29" t="s">
        <v>724</v>
      </c>
      <c r="D93" s="47" t="s">
        <v>690</v>
      </c>
      <c r="E93" s="45">
        <v>154594</v>
      </c>
      <c r="F93" s="4">
        <v>75968</v>
      </c>
      <c r="G93" s="4">
        <v>0</v>
      </c>
      <c r="H93" s="4">
        <v>6025</v>
      </c>
      <c r="I93" s="4">
        <v>72601</v>
      </c>
      <c r="J93" s="4">
        <v>1612</v>
      </c>
      <c r="K93" s="4">
        <v>74213</v>
      </c>
      <c r="L93" s="4"/>
      <c r="M93" s="4">
        <v>354</v>
      </c>
      <c r="N93" s="4">
        <v>4614</v>
      </c>
      <c r="O93" s="4">
        <v>2108</v>
      </c>
      <c r="P93" s="4">
        <v>7076</v>
      </c>
      <c r="Q93" s="4">
        <v>930</v>
      </c>
      <c r="R93" s="4"/>
      <c r="S93" s="4">
        <v>2691</v>
      </c>
      <c r="T93" s="4">
        <v>3621</v>
      </c>
      <c r="U93" s="4">
        <v>0</v>
      </c>
      <c r="V93" s="4">
        <v>77668</v>
      </c>
      <c r="W93" s="4">
        <v>65699</v>
      </c>
      <c r="X93" s="4"/>
      <c r="Y93" s="4"/>
      <c r="Z93" s="4">
        <v>808</v>
      </c>
      <c r="AA93" s="4">
        <v>14</v>
      </c>
      <c r="AB93" s="4">
        <v>11147</v>
      </c>
      <c r="AC93" s="40">
        <v>77668</v>
      </c>
      <c r="AD93" s="45">
        <v>12854</v>
      </c>
      <c r="AE93" s="4">
        <v>-9291</v>
      </c>
      <c r="AF93" s="4"/>
      <c r="AG93" s="4"/>
      <c r="AH93" s="4">
        <v>3563</v>
      </c>
      <c r="AI93" s="4">
        <v>2</v>
      </c>
      <c r="AJ93" s="4"/>
      <c r="AK93" s="4"/>
      <c r="AL93" s="4">
        <v>25</v>
      </c>
      <c r="AM93" s="4">
        <v>-2300</v>
      </c>
      <c r="AN93" s="4"/>
      <c r="AO93" s="4">
        <v>1290</v>
      </c>
      <c r="AP93" s="4"/>
      <c r="AQ93" s="40">
        <v>1290</v>
      </c>
      <c r="AR93" s="45">
        <v>9888</v>
      </c>
      <c r="AS93" s="4">
        <v>1909</v>
      </c>
      <c r="AT93" s="4">
        <v>11797</v>
      </c>
      <c r="AU93" s="4">
        <v>0</v>
      </c>
      <c r="AV93" s="4">
        <v>735</v>
      </c>
      <c r="AW93" s="4">
        <v>12532</v>
      </c>
      <c r="AX93" s="4">
        <v>2371</v>
      </c>
      <c r="AY93" s="4">
        <v>1435</v>
      </c>
      <c r="AZ93" s="4">
        <v>2195</v>
      </c>
      <c r="BA93" s="4">
        <v>1199</v>
      </c>
      <c r="BB93" s="4">
        <v>535</v>
      </c>
      <c r="BC93" s="4">
        <v>116</v>
      </c>
      <c r="BD93" s="4">
        <v>809</v>
      </c>
      <c r="BE93" s="4">
        <v>190</v>
      </c>
      <c r="BF93" s="4">
        <v>346</v>
      </c>
      <c r="BG93" s="4">
        <v>9196</v>
      </c>
      <c r="BH93" s="4">
        <v>3336</v>
      </c>
      <c r="BI93" s="4">
        <v>318</v>
      </c>
      <c r="BJ93" s="4">
        <v>95</v>
      </c>
      <c r="BK93" s="4">
        <v>223</v>
      </c>
      <c r="BL93" s="4">
        <v>4</v>
      </c>
      <c r="BM93" s="4">
        <v>0</v>
      </c>
      <c r="BN93" s="40">
        <v>4</v>
      </c>
      <c r="BO93" s="45">
        <v>2345</v>
      </c>
    </row>
    <row r="94" spans="1:67" ht="15">
      <c r="A94" s="24" t="s">
        <v>717</v>
      </c>
      <c r="B94" s="3" t="s">
        <v>716</v>
      </c>
      <c r="C94" s="29" t="s">
        <v>724</v>
      </c>
      <c r="D94" s="47" t="s">
        <v>690</v>
      </c>
      <c r="E94" s="45">
        <v>79690</v>
      </c>
      <c r="F94" s="4">
        <v>41812</v>
      </c>
      <c r="G94" s="4">
        <v>0</v>
      </c>
      <c r="H94" s="4">
        <v>4638</v>
      </c>
      <c r="I94" s="4">
        <v>33240</v>
      </c>
      <c r="J94" s="4">
        <v>9</v>
      </c>
      <c r="K94" s="4">
        <v>33249</v>
      </c>
      <c r="L94" s="4">
        <v>0</v>
      </c>
      <c r="M94" s="4">
        <v>0</v>
      </c>
      <c r="N94" s="4">
        <v>1366</v>
      </c>
      <c r="O94" s="4">
        <v>433</v>
      </c>
      <c r="P94" s="4">
        <v>1799</v>
      </c>
      <c r="Q94" s="4">
        <v>551</v>
      </c>
      <c r="R94" s="4">
        <v>0</v>
      </c>
      <c r="S94" s="4">
        <v>1334</v>
      </c>
      <c r="T94" s="4">
        <v>1885</v>
      </c>
      <c r="U94" s="4">
        <v>0</v>
      </c>
      <c r="V94" s="4">
        <v>33163</v>
      </c>
      <c r="W94" s="4">
        <v>21566</v>
      </c>
      <c r="X94" s="4">
        <v>0</v>
      </c>
      <c r="Y94" s="4">
        <v>0</v>
      </c>
      <c r="Z94" s="4">
        <v>0</v>
      </c>
      <c r="AA94" s="4">
        <v>0</v>
      </c>
      <c r="AB94" s="4">
        <v>11597</v>
      </c>
      <c r="AC94" s="40">
        <v>33163</v>
      </c>
      <c r="AD94" s="45">
        <v>4649</v>
      </c>
      <c r="AE94" s="4">
        <v>-3169</v>
      </c>
      <c r="AF94" s="4">
        <v>-336</v>
      </c>
      <c r="AG94" s="4">
        <v>0</v>
      </c>
      <c r="AH94" s="4">
        <v>1144</v>
      </c>
      <c r="AI94" s="4">
        <v>0</v>
      </c>
      <c r="AJ94" s="4">
        <v>0</v>
      </c>
      <c r="AK94" s="4">
        <v>0</v>
      </c>
      <c r="AL94" s="4">
        <v>0</v>
      </c>
      <c r="AM94" s="4">
        <v>-878</v>
      </c>
      <c r="AN94" s="4">
        <v>0</v>
      </c>
      <c r="AO94" s="4">
        <v>266</v>
      </c>
      <c r="AP94" s="4">
        <v>0</v>
      </c>
      <c r="AQ94" s="40">
        <v>266</v>
      </c>
      <c r="AR94" s="45">
        <v>4038</v>
      </c>
      <c r="AS94" s="4">
        <v>180</v>
      </c>
      <c r="AT94" s="4">
        <v>4218</v>
      </c>
      <c r="AU94" s="4">
        <v>0</v>
      </c>
      <c r="AV94" s="4">
        <v>0</v>
      </c>
      <c r="AW94" s="4">
        <v>4218</v>
      </c>
      <c r="AX94" s="4">
        <v>1386</v>
      </c>
      <c r="AY94" s="4">
        <v>288</v>
      </c>
      <c r="AZ94" s="4">
        <v>244</v>
      </c>
      <c r="BA94" s="4">
        <v>156</v>
      </c>
      <c r="BB94" s="4">
        <v>198</v>
      </c>
      <c r="BC94" s="4">
        <v>10</v>
      </c>
      <c r="BD94" s="4">
        <v>872</v>
      </c>
      <c r="BE94" s="4">
        <v>0</v>
      </c>
      <c r="BF94" s="4">
        <v>0</v>
      </c>
      <c r="BG94" s="4">
        <v>3154</v>
      </c>
      <c r="BH94" s="4">
        <v>1064</v>
      </c>
      <c r="BI94" s="4">
        <v>432</v>
      </c>
      <c r="BJ94" s="4">
        <v>352</v>
      </c>
      <c r="BK94" s="4">
        <v>80</v>
      </c>
      <c r="BL94" s="4">
        <v>0</v>
      </c>
      <c r="BM94" s="4">
        <v>0</v>
      </c>
      <c r="BN94" s="40">
        <v>0</v>
      </c>
      <c r="BO94" s="45">
        <v>1080</v>
      </c>
    </row>
    <row r="95" spans="1:67" ht="15">
      <c r="A95" s="24" t="s">
        <v>164</v>
      </c>
      <c r="B95" s="3" t="s">
        <v>163</v>
      </c>
      <c r="C95" s="29" t="s">
        <v>724</v>
      </c>
      <c r="D95" s="47" t="s">
        <v>690</v>
      </c>
      <c r="E95" s="45">
        <v>26890</v>
      </c>
      <c r="F95" s="4">
        <v>15859</v>
      </c>
      <c r="G95" s="4"/>
      <c r="H95" s="4">
        <v>1318</v>
      </c>
      <c r="I95" s="4">
        <v>9713</v>
      </c>
      <c r="J95" s="4">
        <v>0</v>
      </c>
      <c r="K95" s="4">
        <v>9713</v>
      </c>
      <c r="L95" s="4"/>
      <c r="M95" s="4">
        <v>1139</v>
      </c>
      <c r="N95" s="4">
        <v>933</v>
      </c>
      <c r="O95" s="4">
        <v>150</v>
      </c>
      <c r="P95" s="4">
        <v>2222</v>
      </c>
      <c r="Q95" s="4">
        <v>320</v>
      </c>
      <c r="R95" s="4"/>
      <c r="S95" s="4">
        <v>2896</v>
      </c>
      <c r="T95" s="4">
        <v>3216</v>
      </c>
      <c r="U95" s="4"/>
      <c r="V95" s="4">
        <v>8719</v>
      </c>
      <c r="W95" s="4">
        <v>3887</v>
      </c>
      <c r="X95" s="4"/>
      <c r="Y95" s="4"/>
      <c r="Z95" s="4">
        <v>1809</v>
      </c>
      <c r="AA95" s="4"/>
      <c r="AB95" s="4">
        <v>3023</v>
      </c>
      <c r="AC95" s="40">
        <v>8719</v>
      </c>
      <c r="AD95" s="45">
        <v>2283</v>
      </c>
      <c r="AE95" s="4">
        <v>-1352</v>
      </c>
      <c r="AF95" s="4"/>
      <c r="AG95" s="4"/>
      <c r="AH95" s="4">
        <v>931</v>
      </c>
      <c r="AI95" s="4">
        <v>294</v>
      </c>
      <c r="AJ95" s="4">
        <v>-350</v>
      </c>
      <c r="AK95" s="4"/>
      <c r="AL95" s="4">
        <v>2</v>
      </c>
      <c r="AM95" s="4">
        <v>-149</v>
      </c>
      <c r="AN95" s="4"/>
      <c r="AO95" s="4">
        <v>728</v>
      </c>
      <c r="AP95" s="4">
        <v>-150</v>
      </c>
      <c r="AQ95" s="40">
        <v>578</v>
      </c>
      <c r="AR95" s="45">
        <v>1650</v>
      </c>
      <c r="AS95" s="4">
        <v>538</v>
      </c>
      <c r="AT95" s="4">
        <v>2188</v>
      </c>
      <c r="AU95" s="4">
        <v>0</v>
      </c>
      <c r="AV95" s="4">
        <v>0</v>
      </c>
      <c r="AW95" s="4">
        <v>2188</v>
      </c>
      <c r="AX95" s="4">
        <v>600</v>
      </c>
      <c r="AY95" s="4">
        <v>538</v>
      </c>
      <c r="AZ95" s="4">
        <v>-16</v>
      </c>
      <c r="BA95" s="4">
        <v>13</v>
      </c>
      <c r="BB95" s="4">
        <v>0</v>
      </c>
      <c r="BC95" s="4">
        <v>0</v>
      </c>
      <c r="BD95" s="4">
        <v>108</v>
      </c>
      <c r="BE95" s="4">
        <v>0</v>
      </c>
      <c r="BF95" s="4">
        <v>0</v>
      </c>
      <c r="BG95" s="4">
        <v>1243</v>
      </c>
      <c r="BH95" s="4">
        <v>945</v>
      </c>
      <c r="BI95" s="4">
        <v>61</v>
      </c>
      <c r="BJ95" s="4">
        <v>100</v>
      </c>
      <c r="BK95" s="4">
        <v>-39</v>
      </c>
      <c r="BL95" s="4">
        <v>34</v>
      </c>
      <c r="BM95" s="4">
        <v>9</v>
      </c>
      <c r="BN95" s="40">
        <v>25</v>
      </c>
      <c r="BO95" s="45">
        <v>1028</v>
      </c>
    </row>
    <row r="96" spans="1:67" ht="15">
      <c r="A96" s="24" t="s">
        <v>605</v>
      </c>
      <c r="B96" s="3" t="s">
        <v>423</v>
      </c>
      <c r="C96" s="29" t="s">
        <v>724</v>
      </c>
      <c r="D96" s="47" t="s">
        <v>690</v>
      </c>
      <c r="E96" s="45">
        <v>161526</v>
      </c>
      <c r="F96" s="4">
        <v>80657</v>
      </c>
      <c r="G96" s="4"/>
      <c r="H96" s="4">
        <v>16060</v>
      </c>
      <c r="I96" s="4">
        <v>64809</v>
      </c>
      <c r="J96" s="4">
        <v>1558</v>
      </c>
      <c r="K96" s="4">
        <v>66367</v>
      </c>
      <c r="L96" s="4">
        <v>664</v>
      </c>
      <c r="M96" s="4">
        <v>214</v>
      </c>
      <c r="N96" s="4">
        <v>14184</v>
      </c>
      <c r="O96" s="4">
        <v>3088</v>
      </c>
      <c r="P96" s="4">
        <v>18150</v>
      </c>
      <c r="Q96" s="4">
        <v>943</v>
      </c>
      <c r="R96" s="4"/>
      <c r="S96" s="4">
        <v>3419</v>
      </c>
      <c r="T96" s="4">
        <v>4362</v>
      </c>
      <c r="U96" s="4"/>
      <c r="V96" s="4">
        <v>80155</v>
      </c>
      <c r="W96" s="4">
        <v>44505</v>
      </c>
      <c r="X96" s="4">
        <v>0</v>
      </c>
      <c r="Y96" s="4"/>
      <c r="Z96" s="4">
        <v>485</v>
      </c>
      <c r="AA96" s="4">
        <v>390</v>
      </c>
      <c r="AB96" s="4">
        <v>34775</v>
      </c>
      <c r="AC96" s="40">
        <v>80155</v>
      </c>
      <c r="AD96" s="45">
        <v>18646</v>
      </c>
      <c r="AE96" s="4">
        <v>-13058</v>
      </c>
      <c r="AF96" s="4">
        <v>-1522</v>
      </c>
      <c r="AG96" s="4"/>
      <c r="AH96" s="4">
        <v>4066</v>
      </c>
      <c r="AI96" s="4">
        <v>15</v>
      </c>
      <c r="AJ96" s="4">
        <v>350</v>
      </c>
      <c r="AK96" s="4"/>
      <c r="AL96" s="4">
        <v>92</v>
      </c>
      <c r="AM96" s="4">
        <v>-2369</v>
      </c>
      <c r="AN96" s="4"/>
      <c r="AO96" s="4">
        <v>2154</v>
      </c>
      <c r="AP96" s="4"/>
      <c r="AQ96" s="40">
        <v>2154</v>
      </c>
      <c r="AR96" s="45">
        <v>12928</v>
      </c>
      <c r="AS96" s="4">
        <v>2178</v>
      </c>
      <c r="AT96" s="4">
        <v>15106</v>
      </c>
      <c r="AU96" s="4">
        <v>0</v>
      </c>
      <c r="AV96" s="4">
        <v>188</v>
      </c>
      <c r="AW96" s="4">
        <v>15294</v>
      </c>
      <c r="AX96" s="4">
        <v>3367</v>
      </c>
      <c r="AY96" s="4">
        <v>2458</v>
      </c>
      <c r="AZ96" s="4">
        <v>1727</v>
      </c>
      <c r="BA96" s="4">
        <v>768</v>
      </c>
      <c r="BB96" s="4">
        <v>1046</v>
      </c>
      <c r="BC96" s="4">
        <v>179</v>
      </c>
      <c r="BD96" s="4">
        <v>1882</v>
      </c>
      <c r="BE96" s="4">
        <v>0</v>
      </c>
      <c r="BF96" s="4">
        <v>86</v>
      </c>
      <c r="BG96" s="4">
        <v>11513</v>
      </c>
      <c r="BH96" s="4">
        <v>3781</v>
      </c>
      <c r="BI96" s="4">
        <v>2544</v>
      </c>
      <c r="BJ96" s="4">
        <v>2779</v>
      </c>
      <c r="BK96" s="4">
        <v>-235</v>
      </c>
      <c r="BL96" s="4">
        <v>808</v>
      </c>
      <c r="BM96" s="4">
        <v>288</v>
      </c>
      <c r="BN96" s="40">
        <v>520</v>
      </c>
      <c r="BO96" s="45">
        <v>3482</v>
      </c>
    </row>
    <row r="97" spans="1:67" ht="15">
      <c r="A97" s="24" t="s">
        <v>576</v>
      </c>
      <c r="B97" s="3" t="s">
        <v>575</v>
      </c>
      <c r="C97" s="29" t="s">
        <v>724</v>
      </c>
      <c r="D97" s="47" t="s">
        <v>689</v>
      </c>
      <c r="E97" s="45">
        <v>328334</v>
      </c>
      <c r="F97" s="4">
        <v>2629</v>
      </c>
      <c r="G97" s="4">
        <v>0</v>
      </c>
      <c r="H97" s="4">
        <v>4048</v>
      </c>
      <c r="I97" s="4">
        <v>321657</v>
      </c>
      <c r="J97" s="4">
        <v>11860</v>
      </c>
      <c r="K97" s="4">
        <v>333517</v>
      </c>
      <c r="L97" s="4">
        <v>0</v>
      </c>
      <c r="M97" s="4">
        <v>0</v>
      </c>
      <c r="N97" s="4">
        <v>4597</v>
      </c>
      <c r="O97" s="4">
        <v>7858</v>
      </c>
      <c r="P97" s="4">
        <v>12455</v>
      </c>
      <c r="Q97" s="4">
        <v>0</v>
      </c>
      <c r="R97" s="4">
        <v>0</v>
      </c>
      <c r="S97" s="4">
        <v>7539</v>
      </c>
      <c r="T97" s="4">
        <v>7539</v>
      </c>
      <c r="U97" s="4">
        <v>-8092</v>
      </c>
      <c r="V97" s="4">
        <v>330341</v>
      </c>
      <c r="W97" s="4">
        <v>114220</v>
      </c>
      <c r="X97" s="4">
        <v>0</v>
      </c>
      <c r="Y97" s="4">
        <v>0</v>
      </c>
      <c r="Z97" s="4">
        <v>312</v>
      </c>
      <c r="AA97" s="4">
        <v>0</v>
      </c>
      <c r="AB97" s="4">
        <v>215809</v>
      </c>
      <c r="AC97" s="40">
        <v>330341</v>
      </c>
      <c r="AD97" s="45">
        <v>52659</v>
      </c>
      <c r="AE97" s="4">
        <v>-39646</v>
      </c>
      <c r="AF97" s="4">
        <v>-116</v>
      </c>
      <c r="AG97" s="4">
        <v>0</v>
      </c>
      <c r="AH97" s="4">
        <v>12897</v>
      </c>
      <c r="AI97" s="4">
        <v>413</v>
      </c>
      <c r="AJ97" s="4">
        <v>0</v>
      </c>
      <c r="AK97" s="4">
        <v>113</v>
      </c>
      <c r="AL97" s="4">
        <v>763</v>
      </c>
      <c r="AM97" s="4">
        <v>-5175</v>
      </c>
      <c r="AN97" s="4">
        <v>0</v>
      </c>
      <c r="AO97" s="4">
        <v>9011</v>
      </c>
      <c r="AP97" s="4">
        <v>0</v>
      </c>
      <c r="AQ97" s="40">
        <v>9011</v>
      </c>
      <c r="AR97" s="45">
        <v>44556</v>
      </c>
      <c r="AS97" s="4">
        <v>1401</v>
      </c>
      <c r="AT97" s="4">
        <v>45957</v>
      </c>
      <c r="AU97" s="4">
        <v>0</v>
      </c>
      <c r="AV97" s="4">
        <v>0</v>
      </c>
      <c r="AW97" s="4">
        <v>45957</v>
      </c>
      <c r="AX97" s="4">
        <v>5756</v>
      </c>
      <c r="AY97" s="4">
        <v>2707</v>
      </c>
      <c r="AZ97" s="4">
        <v>8532</v>
      </c>
      <c r="BA97" s="4">
        <v>1243</v>
      </c>
      <c r="BB97" s="4">
        <v>6778</v>
      </c>
      <c r="BC97" s="4">
        <v>540</v>
      </c>
      <c r="BD97" s="4">
        <v>6327</v>
      </c>
      <c r="BE97" s="4">
        <v>1049</v>
      </c>
      <c r="BF97" s="4">
        <v>0</v>
      </c>
      <c r="BG97" s="4">
        <v>32932</v>
      </c>
      <c r="BH97" s="4">
        <v>13025</v>
      </c>
      <c r="BI97" s="4">
        <v>1263</v>
      </c>
      <c r="BJ97" s="4">
        <v>1339</v>
      </c>
      <c r="BK97" s="4">
        <v>-76</v>
      </c>
      <c r="BL97" s="4">
        <v>5439</v>
      </c>
      <c r="BM97" s="4">
        <v>5491</v>
      </c>
      <c r="BN97" s="40">
        <v>-52</v>
      </c>
      <c r="BO97" s="45">
        <v>11370</v>
      </c>
    </row>
    <row r="98" spans="1:67" ht="15">
      <c r="A98" s="24" t="s">
        <v>448</v>
      </c>
      <c r="B98" s="3" t="s">
        <v>447</v>
      </c>
      <c r="C98" s="29" t="s">
        <v>724</v>
      </c>
      <c r="D98" s="47" t="s">
        <v>690</v>
      </c>
      <c r="E98" s="45">
        <v>374082</v>
      </c>
      <c r="F98" s="4">
        <v>165730</v>
      </c>
      <c r="G98" s="4">
        <v>0</v>
      </c>
      <c r="H98" s="4">
        <v>28535</v>
      </c>
      <c r="I98" s="4">
        <v>179817</v>
      </c>
      <c r="J98" s="4">
        <v>1111</v>
      </c>
      <c r="K98" s="4">
        <v>180928</v>
      </c>
      <c r="L98" s="4">
        <v>3100</v>
      </c>
      <c r="M98" s="4">
        <v>192</v>
      </c>
      <c r="N98" s="4">
        <v>6316</v>
      </c>
      <c r="O98" s="4">
        <v>2513</v>
      </c>
      <c r="P98" s="4">
        <v>12121</v>
      </c>
      <c r="Q98" s="4">
        <v>971</v>
      </c>
      <c r="R98" s="4">
        <v>0</v>
      </c>
      <c r="S98" s="4">
        <v>11291</v>
      </c>
      <c r="T98" s="4">
        <v>12262</v>
      </c>
      <c r="U98" s="4"/>
      <c r="V98" s="4">
        <v>180787</v>
      </c>
      <c r="W98" s="4">
        <v>156316</v>
      </c>
      <c r="X98" s="4">
        <v>0</v>
      </c>
      <c r="Y98" s="4">
        <v>0</v>
      </c>
      <c r="Z98" s="4">
        <v>857</v>
      </c>
      <c r="AA98" s="4">
        <v>0</v>
      </c>
      <c r="AB98" s="4">
        <v>23614</v>
      </c>
      <c r="AC98" s="40">
        <v>180787</v>
      </c>
      <c r="AD98" s="45">
        <v>32605</v>
      </c>
      <c r="AE98" s="4">
        <v>-21632</v>
      </c>
      <c r="AF98" s="4">
        <v>-2082</v>
      </c>
      <c r="AG98" s="4">
        <v>0</v>
      </c>
      <c r="AH98" s="4">
        <v>8891</v>
      </c>
      <c r="AI98" s="4">
        <v>341</v>
      </c>
      <c r="AJ98" s="4">
        <v>169</v>
      </c>
      <c r="AK98" s="4">
        <v>0</v>
      </c>
      <c r="AL98" s="4">
        <v>58</v>
      </c>
      <c r="AM98" s="4">
        <v>-6585</v>
      </c>
      <c r="AN98" s="4">
        <v>0</v>
      </c>
      <c r="AO98" s="4">
        <v>2874</v>
      </c>
      <c r="AP98" s="4">
        <v>-4</v>
      </c>
      <c r="AQ98" s="40">
        <v>2870</v>
      </c>
      <c r="AR98" s="45">
        <v>17366</v>
      </c>
      <c r="AS98" s="4">
        <v>1946</v>
      </c>
      <c r="AT98" s="4">
        <v>19312</v>
      </c>
      <c r="AU98" s="4">
        <v>0</v>
      </c>
      <c r="AV98" s="4">
        <v>4954</v>
      </c>
      <c r="AW98" s="4">
        <v>24266</v>
      </c>
      <c r="AX98" s="4">
        <v>2873</v>
      </c>
      <c r="AY98" s="4">
        <v>1877</v>
      </c>
      <c r="AZ98" s="4">
        <v>2435</v>
      </c>
      <c r="BA98" s="4">
        <v>1606</v>
      </c>
      <c r="BB98" s="4">
        <v>561</v>
      </c>
      <c r="BC98" s="4">
        <v>257</v>
      </c>
      <c r="BD98" s="4">
        <v>2937</v>
      </c>
      <c r="BE98" s="4">
        <v>0</v>
      </c>
      <c r="BF98" s="4">
        <v>3738</v>
      </c>
      <c r="BG98" s="4">
        <v>16284</v>
      </c>
      <c r="BH98" s="4">
        <v>7982</v>
      </c>
      <c r="BI98" s="4">
        <v>2296</v>
      </c>
      <c r="BJ98" s="4">
        <v>2742</v>
      </c>
      <c r="BK98" s="4">
        <v>-446</v>
      </c>
      <c r="BL98" s="4">
        <v>6043</v>
      </c>
      <c r="BM98" s="4">
        <v>4688</v>
      </c>
      <c r="BN98" s="40">
        <v>1355</v>
      </c>
      <c r="BO98" s="45">
        <v>3693</v>
      </c>
    </row>
    <row r="99" spans="1:67" ht="15">
      <c r="A99" s="24" t="s">
        <v>606</v>
      </c>
      <c r="B99" s="3" t="s">
        <v>9</v>
      </c>
      <c r="C99" s="29" t="s">
        <v>724</v>
      </c>
      <c r="D99" s="47" t="s">
        <v>690</v>
      </c>
      <c r="E99" s="45">
        <v>154954</v>
      </c>
      <c r="F99" s="4">
        <v>69907</v>
      </c>
      <c r="G99" s="4"/>
      <c r="H99" s="4">
        <v>6360</v>
      </c>
      <c r="I99" s="4">
        <v>78687</v>
      </c>
      <c r="J99" s="4">
        <v>1003</v>
      </c>
      <c r="K99" s="4">
        <v>79690</v>
      </c>
      <c r="L99" s="4"/>
      <c r="M99" s="4">
        <v>61</v>
      </c>
      <c r="N99" s="4">
        <v>2469</v>
      </c>
      <c r="O99" s="4">
        <v>2148</v>
      </c>
      <c r="P99" s="4">
        <v>4678</v>
      </c>
      <c r="Q99" s="4">
        <v>401</v>
      </c>
      <c r="R99" s="4"/>
      <c r="S99" s="4">
        <v>3915</v>
      </c>
      <c r="T99" s="4">
        <v>4316</v>
      </c>
      <c r="U99" s="4"/>
      <c r="V99" s="4">
        <v>80052</v>
      </c>
      <c r="W99" s="4">
        <v>65801</v>
      </c>
      <c r="X99" s="4"/>
      <c r="Y99" s="4"/>
      <c r="Z99" s="4"/>
      <c r="AA99" s="4"/>
      <c r="AB99" s="4">
        <v>14251</v>
      </c>
      <c r="AC99" s="40">
        <v>80052</v>
      </c>
      <c r="AD99" s="45">
        <v>12266</v>
      </c>
      <c r="AE99" s="4">
        <v>-8757</v>
      </c>
      <c r="AF99" s="4"/>
      <c r="AG99" s="4"/>
      <c r="AH99" s="4">
        <v>3509</v>
      </c>
      <c r="AI99" s="4">
        <v>47</v>
      </c>
      <c r="AJ99" s="4"/>
      <c r="AK99" s="4"/>
      <c r="AL99" s="4">
        <v>6</v>
      </c>
      <c r="AM99" s="4">
        <v>-3027</v>
      </c>
      <c r="AN99" s="4"/>
      <c r="AO99" s="4">
        <v>535</v>
      </c>
      <c r="AP99" s="4"/>
      <c r="AQ99" s="40">
        <v>535</v>
      </c>
      <c r="AR99" s="45">
        <v>9338</v>
      </c>
      <c r="AS99" s="4">
        <v>715</v>
      </c>
      <c r="AT99" s="4">
        <v>10053</v>
      </c>
      <c r="AU99" s="4">
        <v>0</v>
      </c>
      <c r="AV99" s="4">
        <v>1745</v>
      </c>
      <c r="AW99" s="4">
        <v>11798</v>
      </c>
      <c r="AX99" s="4">
        <v>2718</v>
      </c>
      <c r="AY99" s="4">
        <v>661</v>
      </c>
      <c r="AZ99" s="4">
        <v>1635</v>
      </c>
      <c r="BA99" s="4">
        <v>917</v>
      </c>
      <c r="BB99" s="4">
        <v>0</v>
      </c>
      <c r="BC99" s="4">
        <v>137</v>
      </c>
      <c r="BD99" s="4">
        <v>954</v>
      </c>
      <c r="BE99" s="4">
        <v>0</v>
      </c>
      <c r="BF99" s="4">
        <v>1094</v>
      </c>
      <c r="BG99" s="4">
        <v>8116</v>
      </c>
      <c r="BH99" s="4">
        <v>3682</v>
      </c>
      <c r="BI99" s="4">
        <v>468</v>
      </c>
      <c r="BJ99" s="4">
        <v>641</v>
      </c>
      <c r="BK99" s="4">
        <v>-173</v>
      </c>
      <c r="BL99" s="4">
        <v>0</v>
      </c>
      <c r="BM99" s="4">
        <v>0</v>
      </c>
      <c r="BN99" s="40">
        <v>0</v>
      </c>
      <c r="BO99" s="45">
        <v>2476</v>
      </c>
    </row>
    <row r="100" spans="1:67" ht="15">
      <c r="A100" s="24" t="s">
        <v>284</v>
      </c>
      <c r="B100" s="3" t="s">
        <v>283</v>
      </c>
      <c r="C100" s="29" t="s">
        <v>724</v>
      </c>
      <c r="D100" s="47" t="s">
        <v>690</v>
      </c>
      <c r="E100" s="45">
        <v>2035016</v>
      </c>
      <c r="F100" s="4">
        <v>1177675</v>
      </c>
      <c r="G100" s="4"/>
      <c r="H100" s="4"/>
      <c r="I100" s="4">
        <v>857341</v>
      </c>
      <c r="J100" s="4">
        <v>22342</v>
      </c>
      <c r="K100" s="4">
        <v>879683</v>
      </c>
      <c r="L100" s="4">
        <v>319</v>
      </c>
      <c r="M100" s="4">
        <v>152588</v>
      </c>
      <c r="N100" s="4">
        <v>24957</v>
      </c>
      <c r="O100" s="4"/>
      <c r="P100" s="4">
        <v>177864</v>
      </c>
      <c r="Q100" s="4"/>
      <c r="R100" s="4"/>
      <c r="S100" s="4">
        <v>57499</v>
      </c>
      <c r="T100" s="4">
        <v>57499</v>
      </c>
      <c r="U100" s="4"/>
      <c r="V100" s="4">
        <v>1000048</v>
      </c>
      <c r="W100" s="4">
        <v>628132</v>
      </c>
      <c r="X100" s="4"/>
      <c r="Y100" s="4"/>
      <c r="Z100" s="4"/>
      <c r="AA100" s="4">
        <v>837</v>
      </c>
      <c r="AB100" s="4">
        <v>371079</v>
      </c>
      <c r="AC100" s="40">
        <v>1000048</v>
      </c>
      <c r="AD100" s="45">
        <v>182202</v>
      </c>
      <c r="AE100" s="4">
        <v>-116818</v>
      </c>
      <c r="AF100" s="4">
        <v>-677</v>
      </c>
      <c r="AG100" s="4"/>
      <c r="AH100" s="4">
        <v>64707</v>
      </c>
      <c r="AI100" s="4">
        <v>21434</v>
      </c>
      <c r="AJ100" s="4">
        <v>-3000</v>
      </c>
      <c r="AK100" s="4"/>
      <c r="AL100" s="4"/>
      <c r="AM100" s="4">
        <v>-20010</v>
      </c>
      <c r="AN100" s="4"/>
      <c r="AO100" s="4">
        <v>63131</v>
      </c>
      <c r="AP100" s="4"/>
      <c r="AQ100" s="40">
        <v>63131</v>
      </c>
      <c r="AR100" s="45">
        <v>122393</v>
      </c>
      <c r="AS100" s="4">
        <v>9579</v>
      </c>
      <c r="AT100" s="4">
        <v>131972</v>
      </c>
      <c r="AU100" s="4">
        <v>31398</v>
      </c>
      <c r="AV100" s="4">
        <v>826</v>
      </c>
      <c r="AW100" s="4">
        <v>164196</v>
      </c>
      <c r="AX100" s="4">
        <v>29364</v>
      </c>
      <c r="AY100" s="4">
        <v>9494</v>
      </c>
      <c r="AZ100" s="4">
        <v>16016</v>
      </c>
      <c r="BA100" s="4">
        <v>15511</v>
      </c>
      <c r="BB100" s="4">
        <v>0</v>
      </c>
      <c r="BC100" s="4">
        <v>1129</v>
      </c>
      <c r="BD100" s="4">
        <v>14959</v>
      </c>
      <c r="BE100" s="4">
        <v>239</v>
      </c>
      <c r="BF100" s="4">
        <v>28555</v>
      </c>
      <c r="BG100" s="4">
        <v>115267</v>
      </c>
      <c r="BH100" s="4">
        <v>48929</v>
      </c>
      <c r="BI100" s="4">
        <v>17305</v>
      </c>
      <c r="BJ100" s="4">
        <v>2028</v>
      </c>
      <c r="BK100" s="4">
        <v>15277</v>
      </c>
      <c r="BL100" s="4">
        <v>701</v>
      </c>
      <c r="BM100" s="4">
        <v>200</v>
      </c>
      <c r="BN100" s="40">
        <v>501</v>
      </c>
      <c r="BO100" s="45">
        <v>22502</v>
      </c>
    </row>
    <row r="101" spans="1:67" ht="15">
      <c r="A101" s="24" t="s">
        <v>715</v>
      </c>
      <c r="B101" s="3" t="s">
        <v>714</v>
      </c>
      <c r="C101" s="29" t="s">
        <v>724</v>
      </c>
      <c r="D101" s="47" t="s">
        <v>689</v>
      </c>
      <c r="E101" s="45">
        <v>455888</v>
      </c>
      <c r="F101" s="4">
        <v>2497</v>
      </c>
      <c r="G101" s="4"/>
      <c r="H101" s="4"/>
      <c r="I101" s="4">
        <v>453391</v>
      </c>
      <c r="J101" s="4">
        <v>3300</v>
      </c>
      <c r="K101" s="4">
        <v>456691</v>
      </c>
      <c r="L101" s="4">
        <v>7261</v>
      </c>
      <c r="M101" s="4">
        <v>2672</v>
      </c>
      <c r="N101" s="4">
        <v>11590</v>
      </c>
      <c r="O101" s="4">
        <v>3123</v>
      </c>
      <c r="P101" s="4">
        <v>24646</v>
      </c>
      <c r="Q101" s="4"/>
      <c r="R101" s="4"/>
      <c r="S101" s="4">
        <v>6795</v>
      </c>
      <c r="T101" s="4">
        <v>6795</v>
      </c>
      <c r="U101" s="4"/>
      <c r="V101" s="4">
        <v>474542</v>
      </c>
      <c r="W101" s="4">
        <v>174719</v>
      </c>
      <c r="X101" s="4"/>
      <c r="Y101" s="4"/>
      <c r="Z101" s="4">
        <v>3679</v>
      </c>
      <c r="AA101" s="4">
        <v>200</v>
      </c>
      <c r="AB101" s="4">
        <v>295944</v>
      </c>
      <c r="AC101" s="40">
        <v>474542</v>
      </c>
      <c r="AD101" s="45">
        <v>55439</v>
      </c>
      <c r="AE101" s="4">
        <v>-30914</v>
      </c>
      <c r="AF101" s="4">
        <v>-1872</v>
      </c>
      <c r="AG101" s="4"/>
      <c r="AH101" s="4">
        <v>22653</v>
      </c>
      <c r="AI101" s="4">
        <v>251</v>
      </c>
      <c r="AJ101" s="4"/>
      <c r="AK101" s="4"/>
      <c r="AL101" s="4">
        <v>63</v>
      </c>
      <c r="AM101" s="4">
        <v>-6416</v>
      </c>
      <c r="AN101" s="4"/>
      <c r="AO101" s="4">
        <v>16551</v>
      </c>
      <c r="AP101" s="4"/>
      <c r="AQ101" s="40">
        <v>16551</v>
      </c>
      <c r="AR101" s="45">
        <v>41611</v>
      </c>
      <c r="AS101" s="4">
        <v>2431</v>
      </c>
      <c r="AT101" s="4">
        <v>44042</v>
      </c>
      <c r="AU101" s="4">
        <v>78</v>
      </c>
      <c r="AV101" s="4"/>
      <c r="AW101" s="4">
        <v>44120</v>
      </c>
      <c r="AX101" s="4">
        <v>7183</v>
      </c>
      <c r="AY101" s="4">
        <v>2312</v>
      </c>
      <c r="AZ101" s="4">
        <v>4269</v>
      </c>
      <c r="BA101" s="4">
        <v>1509</v>
      </c>
      <c r="BB101" s="4">
        <v>3341</v>
      </c>
      <c r="BC101" s="4">
        <v>392</v>
      </c>
      <c r="BD101" s="4">
        <v>4571</v>
      </c>
      <c r="BE101" s="4"/>
      <c r="BF101" s="4">
        <v>0</v>
      </c>
      <c r="BG101" s="4">
        <v>23577</v>
      </c>
      <c r="BH101" s="4">
        <v>20543</v>
      </c>
      <c r="BI101" s="4">
        <v>6416</v>
      </c>
      <c r="BJ101" s="4">
        <v>5104</v>
      </c>
      <c r="BK101" s="4">
        <v>1312</v>
      </c>
      <c r="BL101" s="4">
        <v>4903</v>
      </c>
      <c r="BM101" s="4">
        <v>4105</v>
      </c>
      <c r="BN101" s="40">
        <v>798</v>
      </c>
      <c r="BO101" s="45">
        <v>9066</v>
      </c>
    </row>
    <row r="102" spans="1:67" ht="15">
      <c r="A102" s="24" t="s">
        <v>607</v>
      </c>
      <c r="B102" s="3">
        <v>4582</v>
      </c>
      <c r="C102" s="29" t="s">
        <v>724</v>
      </c>
      <c r="D102" s="47" t="s">
        <v>689</v>
      </c>
      <c r="E102" s="45">
        <v>56424</v>
      </c>
      <c r="F102" s="4">
        <v>4286</v>
      </c>
      <c r="G102" s="4">
        <v>3001</v>
      </c>
      <c r="H102" s="4">
        <v>2340</v>
      </c>
      <c r="I102" s="4">
        <v>46797</v>
      </c>
      <c r="J102" s="4">
        <v>3789</v>
      </c>
      <c r="K102" s="4">
        <v>50586</v>
      </c>
      <c r="L102" s="4"/>
      <c r="M102" s="4">
        <v>128</v>
      </c>
      <c r="N102" s="4">
        <v>16248</v>
      </c>
      <c r="O102" s="4">
        <v>4143</v>
      </c>
      <c r="P102" s="4">
        <v>20519</v>
      </c>
      <c r="Q102" s="4"/>
      <c r="R102" s="4"/>
      <c r="S102" s="4">
        <v>11135</v>
      </c>
      <c r="T102" s="4">
        <v>11135</v>
      </c>
      <c r="U102" s="4"/>
      <c r="V102" s="4">
        <v>59970</v>
      </c>
      <c r="W102" s="4">
        <v>19500</v>
      </c>
      <c r="X102" s="4"/>
      <c r="Y102" s="4"/>
      <c r="Z102" s="4"/>
      <c r="AA102" s="4">
        <v>12350</v>
      </c>
      <c r="AB102" s="4">
        <v>28120</v>
      </c>
      <c r="AC102" s="40">
        <v>59970</v>
      </c>
      <c r="AD102" s="45">
        <v>52890</v>
      </c>
      <c r="AE102" s="4">
        <v>-38916</v>
      </c>
      <c r="AF102" s="4"/>
      <c r="AG102" s="4"/>
      <c r="AH102" s="4">
        <v>13974</v>
      </c>
      <c r="AI102" s="4">
        <v>977</v>
      </c>
      <c r="AJ102" s="4"/>
      <c r="AK102" s="4"/>
      <c r="AL102" s="4">
        <v>45</v>
      </c>
      <c r="AM102" s="4">
        <v>-1606</v>
      </c>
      <c r="AN102" s="4"/>
      <c r="AO102" s="4">
        <v>13390</v>
      </c>
      <c r="AP102" s="4"/>
      <c r="AQ102" s="40">
        <v>13390</v>
      </c>
      <c r="AR102" s="45">
        <v>43157</v>
      </c>
      <c r="AS102" s="4">
        <v>5440</v>
      </c>
      <c r="AT102" s="4">
        <v>48597</v>
      </c>
      <c r="AU102" s="4"/>
      <c r="AV102" s="4">
        <v>4</v>
      </c>
      <c r="AW102" s="4">
        <v>48601</v>
      </c>
      <c r="AX102" s="4">
        <v>10647</v>
      </c>
      <c r="AY102" s="4">
        <v>7939</v>
      </c>
      <c r="AZ102" s="4">
        <v>7706</v>
      </c>
      <c r="BA102" s="4">
        <v>2207</v>
      </c>
      <c r="BB102" s="4">
        <v>4643</v>
      </c>
      <c r="BC102" s="4">
        <v>1317</v>
      </c>
      <c r="BD102" s="4">
        <v>1446</v>
      </c>
      <c r="BE102" s="4"/>
      <c r="BF102" s="4"/>
      <c r="BG102" s="4">
        <v>35905</v>
      </c>
      <c r="BH102" s="4">
        <v>12696</v>
      </c>
      <c r="BI102" s="4">
        <v>1522</v>
      </c>
      <c r="BJ102" s="4">
        <v>1531</v>
      </c>
      <c r="BK102" s="4">
        <v>-9</v>
      </c>
      <c r="BL102" s="4">
        <v>2767</v>
      </c>
      <c r="BM102" s="4">
        <v>1480</v>
      </c>
      <c r="BN102" s="40">
        <v>1287</v>
      </c>
      <c r="BO102" s="45">
        <v>11741</v>
      </c>
    </row>
    <row r="103" spans="1:67" ht="15">
      <c r="A103" s="24" t="s">
        <v>332</v>
      </c>
      <c r="B103" s="3" t="s">
        <v>331</v>
      </c>
      <c r="C103" s="29" t="s">
        <v>724</v>
      </c>
      <c r="D103" s="47" t="s">
        <v>690</v>
      </c>
      <c r="E103" s="45">
        <v>1166825</v>
      </c>
      <c r="F103" s="4">
        <v>372573</v>
      </c>
      <c r="G103" s="4"/>
      <c r="H103" s="4">
        <v>87608</v>
      </c>
      <c r="I103" s="4">
        <v>706644</v>
      </c>
      <c r="J103" s="4">
        <v>15964</v>
      </c>
      <c r="K103" s="4">
        <v>722608</v>
      </c>
      <c r="L103" s="4">
        <v>12958</v>
      </c>
      <c r="M103" s="4">
        <v>32501</v>
      </c>
      <c r="N103" s="4">
        <v>1717</v>
      </c>
      <c r="O103" s="4">
        <v>8556</v>
      </c>
      <c r="P103" s="4">
        <v>55732</v>
      </c>
      <c r="Q103" s="4">
        <v>4531</v>
      </c>
      <c r="R103" s="4"/>
      <c r="S103" s="4">
        <v>29943</v>
      </c>
      <c r="T103" s="4">
        <v>34474</v>
      </c>
      <c r="U103" s="4">
        <v>-6230</v>
      </c>
      <c r="V103" s="4">
        <v>737636</v>
      </c>
      <c r="W103" s="4">
        <v>569531</v>
      </c>
      <c r="X103" s="4"/>
      <c r="Y103" s="4"/>
      <c r="Z103" s="4">
        <v>1973</v>
      </c>
      <c r="AA103" s="4"/>
      <c r="AB103" s="4">
        <v>166132</v>
      </c>
      <c r="AC103" s="40">
        <v>737636</v>
      </c>
      <c r="AD103" s="45">
        <v>106111</v>
      </c>
      <c r="AE103" s="4">
        <v>-70967</v>
      </c>
      <c r="AF103" s="4">
        <v>-4646</v>
      </c>
      <c r="AG103" s="4"/>
      <c r="AH103" s="4">
        <v>30498</v>
      </c>
      <c r="AI103" s="4">
        <v>837</v>
      </c>
      <c r="AJ103" s="4"/>
      <c r="AK103" s="4"/>
      <c r="AL103" s="4">
        <v>245</v>
      </c>
      <c r="AM103" s="4">
        <v>-24699</v>
      </c>
      <c r="AN103" s="4"/>
      <c r="AO103" s="4">
        <v>6881</v>
      </c>
      <c r="AP103" s="4">
        <v>-62</v>
      </c>
      <c r="AQ103" s="40">
        <v>6819</v>
      </c>
      <c r="AR103" s="45">
        <v>84741</v>
      </c>
      <c r="AS103" s="4">
        <v>5449</v>
      </c>
      <c r="AT103" s="4">
        <v>90190</v>
      </c>
      <c r="AU103" s="4">
        <v>0</v>
      </c>
      <c r="AV103" s="4">
        <v>0</v>
      </c>
      <c r="AW103" s="4">
        <v>90190</v>
      </c>
      <c r="AX103" s="4">
        <v>14932</v>
      </c>
      <c r="AY103" s="4">
        <v>7387</v>
      </c>
      <c r="AZ103" s="4">
        <v>13659</v>
      </c>
      <c r="BA103" s="4">
        <v>3581</v>
      </c>
      <c r="BB103" s="4">
        <v>6500</v>
      </c>
      <c r="BC103" s="4">
        <v>552</v>
      </c>
      <c r="BD103" s="4">
        <v>12862</v>
      </c>
      <c r="BE103" s="4">
        <v>0</v>
      </c>
      <c r="BF103" s="4">
        <v>130</v>
      </c>
      <c r="BG103" s="4">
        <v>59603</v>
      </c>
      <c r="BH103" s="4">
        <v>30587</v>
      </c>
      <c r="BI103" s="4">
        <v>5972</v>
      </c>
      <c r="BJ103" s="4">
        <v>5036</v>
      </c>
      <c r="BK103" s="4">
        <v>936</v>
      </c>
      <c r="BL103" s="4">
        <v>9949</v>
      </c>
      <c r="BM103" s="4">
        <v>10974</v>
      </c>
      <c r="BN103" s="40">
        <v>-1025</v>
      </c>
      <c r="BO103" s="45">
        <v>17400</v>
      </c>
    </row>
    <row r="104" spans="1:67" ht="15">
      <c r="A104" s="24" t="s">
        <v>608</v>
      </c>
      <c r="B104" s="3">
        <v>4651</v>
      </c>
      <c r="C104" s="29" t="s">
        <v>724</v>
      </c>
      <c r="D104" s="47" t="s">
        <v>689</v>
      </c>
      <c r="E104" s="45">
        <v>1359907</v>
      </c>
      <c r="F104" s="4">
        <v>236989</v>
      </c>
      <c r="G104" s="4"/>
      <c r="H104" s="4">
        <v>105210</v>
      </c>
      <c r="I104" s="4">
        <v>1017708</v>
      </c>
      <c r="J104" s="4">
        <v>8539</v>
      </c>
      <c r="K104" s="4">
        <v>1026247</v>
      </c>
      <c r="L104" s="4">
        <v>1085</v>
      </c>
      <c r="M104" s="4"/>
      <c r="N104" s="4">
        <v>74022</v>
      </c>
      <c r="O104" s="4">
        <v>11806</v>
      </c>
      <c r="P104" s="4">
        <v>86913</v>
      </c>
      <c r="Q104" s="4"/>
      <c r="R104" s="4"/>
      <c r="S104" s="4">
        <v>20827</v>
      </c>
      <c r="T104" s="4">
        <v>20827</v>
      </c>
      <c r="U104" s="4">
        <v>-6547</v>
      </c>
      <c r="V104" s="4">
        <v>1085786</v>
      </c>
      <c r="W104" s="4">
        <v>581941</v>
      </c>
      <c r="X104" s="4"/>
      <c r="Y104" s="4"/>
      <c r="Z104" s="4">
        <v>2817</v>
      </c>
      <c r="AA104" s="4"/>
      <c r="AB104" s="4">
        <v>501028</v>
      </c>
      <c r="AC104" s="40">
        <v>1085786</v>
      </c>
      <c r="AD104" s="45">
        <v>110851</v>
      </c>
      <c r="AE104" s="4">
        <v>-70303</v>
      </c>
      <c r="AF104" s="4"/>
      <c r="AG104" s="4"/>
      <c r="AH104" s="4">
        <v>40548</v>
      </c>
      <c r="AI104" s="4">
        <v>1391</v>
      </c>
      <c r="AJ104" s="4"/>
      <c r="AK104" s="4">
        <v>-226</v>
      </c>
      <c r="AL104" s="4">
        <v>112</v>
      </c>
      <c r="AM104" s="4">
        <v>-24681</v>
      </c>
      <c r="AN104" s="4"/>
      <c r="AO104" s="4">
        <v>17144</v>
      </c>
      <c r="AP104" s="4">
        <v>-7</v>
      </c>
      <c r="AQ104" s="40">
        <v>17137</v>
      </c>
      <c r="AR104" s="45">
        <v>95783</v>
      </c>
      <c r="AS104" s="4">
        <v>2815</v>
      </c>
      <c r="AT104" s="4">
        <v>98598</v>
      </c>
      <c r="AU104" s="4">
        <v>815</v>
      </c>
      <c r="AV104" s="4"/>
      <c r="AW104" s="4">
        <v>99413</v>
      </c>
      <c r="AX104" s="4">
        <v>17349</v>
      </c>
      <c r="AY104" s="4">
        <v>4480</v>
      </c>
      <c r="AZ104" s="4">
        <v>28127</v>
      </c>
      <c r="BA104" s="4"/>
      <c r="BB104" s="4"/>
      <c r="BC104" s="4">
        <v>571</v>
      </c>
      <c r="BD104" s="4">
        <v>10488</v>
      </c>
      <c r="BE104" s="4"/>
      <c r="BF104" s="4">
        <v>34</v>
      </c>
      <c r="BG104" s="4">
        <v>61049</v>
      </c>
      <c r="BH104" s="4">
        <v>38364</v>
      </c>
      <c r="BI104" s="4">
        <v>5597</v>
      </c>
      <c r="BJ104" s="4">
        <v>5131</v>
      </c>
      <c r="BK104" s="4">
        <v>466</v>
      </c>
      <c r="BL104" s="4">
        <v>5841</v>
      </c>
      <c r="BM104" s="4">
        <v>4123</v>
      </c>
      <c r="BN104" s="40">
        <v>1718</v>
      </c>
      <c r="BO104" s="45">
        <v>22017</v>
      </c>
    </row>
    <row r="105" spans="1:67" ht="15">
      <c r="A105" s="24" t="s">
        <v>54</v>
      </c>
      <c r="B105" s="3" t="s">
        <v>53</v>
      </c>
      <c r="C105" s="29" t="s">
        <v>724</v>
      </c>
      <c r="D105" s="47" t="s">
        <v>689</v>
      </c>
      <c r="E105" s="45">
        <v>263431</v>
      </c>
      <c r="F105" s="4">
        <v>35853</v>
      </c>
      <c r="G105" s="4"/>
      <c r="H105" s="4">
        <v>21638</v>
      </c>
      <c r="I105" s="4">
        <v>205940</v>
      </c>
      <c r="J105" s="4">
        <v>3115</v>
      </c>
      <c r="K105" s="4">
        <v>209055</v>
      </c>
      <c r="L105" s="4">
        <v>1</v>
      </c>
      <c r="M105" s="4"/>
      <c r="N105" s="4">
        <v>12853</v>
      </c>
      <c r="O105" s="4">
        <v>912</v>
      </c>
      <c r="P105" s="4">
        <v>13766</v>
      </c>
      <c r="Q105" s="4">
        <v>1000</v>
      </c>
      <c r="R105" s="4"/>
      <c r="S105" s="4">
        <v>2902</v>
      </c>
      <c r="T105" s="4">
        <v>3902</v>
      </c>
      <c r="U105" s="4"/>
      <c r="V105" s="4">
        <v>218919</v>
      </c>
      <c r="W105" s="4">
        <v>82350</v>
      </c>
      <c r="X105" s="4"/>
      <c r="Y105" s="4"/>
      <c r="Z105" s="4">
        <v>391</v>
      </c>
      <c r="AA105" s="4"/>
      <c r="AB105" s="4">
        <v>136178</v>
      </c>
      <c r="AC105" s="40">
        <v>218919</v>
      </c>
      <c r="AD105" s="45">
        <v>23737</v>
      </c>
      <c r="AE105" s="4">
        <v>-13143</v>
      </c>
      <c r="AF105" s="4"/>
      <c r="AG105" s="4"/>
      <c r="AH105" s="4">
        <v>10594</v>
      </c>
      <c r="AI105" s="4">
        <v>802</v>
      </c>
      <c r="AJ105" s="4"/>
      <c r="AK105" s="4"/>
      <c r="AL105" s="4">
        <v>47</v>
      </c>
      <c r="AM105" s="4">
        <v>-4221</v>
      </c>
      <c r="AN105" s="4"/>
      <c r="AO105" s="4">
        <v>7222</v>
      </c>
      <c r="AP105" s="4"/>
      <c r="AQ105" s="40">
        <v>7222</v>
      </c>
      <c r="AR105" s="45">
        <v>22393</v>
      </c>
      <c r="AS105" s="4">
        <v>438</v>
      </c>
      <c r="AT105" s="4">
        <v>22831</v>
      </c>
      <c r="AU105" s="4"/>
      <c r="AV105" s="4">
        <v>199</v>
      </c>
      <c r="AW105" s="4">
        <v>23030</v>
      </c>
      <c r="AX105" s="4">
        <v>3261</v>
      </c>
      <c r="AY105" s="4">
        <v>1066</v>
      </c>
      <c r="AZ105" s="4">
        <v>3044</v>
      </c>
      <c r="BA105" s="4">
        <v>734</v>
      </c>
      <c r="BB105" s="4">
        <v>1124</v>
      </c>
      <c r="BC105" s="4">
        <v>155</v>
      </c>
      <c r="BD105" s="4">
        <v>3341</v>
      </c>
      <c r="BE105" s="4"/>
      <c r="BF105" s="4">
        <v>198</v>
      </c>
      <c r="BG105" s="4">
        <v>12923</v>
      </c>
      <c r="BH105" s="4">
        <v>10107</v>
      </c>
      <c r="BI105" s="4">
        <v>47</v>
      </c>
      <c r="BJ105" s="4">
        <v>50</v>
      </c>
      <c r="BK105" s="4">
        <v>-3</v>
      </c>
      <c r="BL105" s="4">
        <v>660</v>
      </c>
      <c r="BM105" s="4">
        <v>170</v>
      </c>
      <c r="BN105" s="40">
        <v>490</v>
      </c>
      <c r="BO105" s="45">
        <v>4442</v>
      </c>
    </row>
    <row r="106" spans="1:67" ht="15">
      <c r="A106" s="24" t="s">
        <v>279</v>
      </c>
      <c r="B106" s="3" t="s">
        <v>278</v>
      </c>
      <c r="C106" s="29" t="s">
        <v>724</v>
      </c>
      <c r="D106" s="47" t="s">
        <v>689</v>
      </c>
      <c r="E106" s="45">
        <v>106446</v>
      </c>
      <c r="F106" s="4">
        <v>4230</v>
      </c>
      <c r="G106" s="4">
        <v>319</v>
      </c>
      <c r="H106" s="4">
        <v>18716</v>
      </c>
      <c r="I106" s="4">
        <v>83181</v>
      </c>
      <c r="J106" s="4">
        <v>2444</v>
      </c>
      <c r="K106" s="4">
        <v>85625</v>
      </c>
      <c r="L106" s="4"/>
      <c r="M106" s="4">
        <v>2369</v>
      </c>
      <c r="N106" s="4">
        <v>3642</v>
      </c>
      <c r="O106" s="4">
        <v>5499</v>
      </c>
      <c r="P106" s="4">
        <v>11510</v>
      </c>
      <c r="Q106" s="4">
        <v>26500</v>
      </c>
      <c r="R106" s="4"/>
      <c r="S106" s="4">
        <v>8825</v>
      </c>
      <c r="T106" s="4">
        <v>35325</v>
      </c>
      <c r="U106" s="4">
        <v>-3241</v>
      </c>
      <c r="V106" s="4">
        <v>58569</v>
      </c>
      <c r="W106" s="4">
        <v>40000</v>
      </c>
      <c r="X106" s="4">
        <v>310</v>
      </c>
      <c r="Y106" s="4"/>
      <c r="Z106" s="4"/>
      <c r="AA106" s="4"/>
      <c r="AB106" s="4">
        <v>18259</v>
      </c>
      <c r="AC106" s="40">
        <v>58569</v>
      </c>
      <c r="AD106" s="45">
        <v>29658</v>
      </c>
      <c r="AE106" s="4">
        <v>-25777</v>
      </c>
      <c r="AF106" s="4"/>
      <c r="AG106" s="4"/>
      <c r="AH106" s="4">
        <v>3881</v>
      </c>
      <c r="AI106" s="4">
        <v>529</v>
      </c>
      <c r="AJ106" s="4"/>
      <c r="AK106" s="4"/>
      <c r="AL106" s="4">
        <v>232</v>
      </c>
      <c r="AM106" s="4">
        <v>-2335</v>
      </c>
      <c r="AN106" s="4"/>
      <c r="AO106" s="4">
        <v>2307</v>
      </c>
      <c r="AP106" s="4"/>
      <c r="AQ106" s="40">
        <v>2307</v>
      </c>
      <c r="AR106" s="45">
        <v>28479</v>
      </c>
      <c r="AS106" s="4">
        <v>660</v>
      </c>
      <c r="AT106" s="4">
        <v>29139</v>
      </c>
      <c r="AU106" s="4">
        <v>163</v>
      </c>
      <c r="AV106" s="4">
        <v>0</v>
      </c>
      <c r="AW106" s="4">
        <v>29302</v>
      </c>
      <c r="AX106" s="4">
        <v>3963</v>
      </c>
      <c r="AY106" s="4">
        <v>2852</v>
      </c>
      <c r="AZ106" s="4">
        <v>3476</v>
      </c>
      <c r="BA106" s="4">
        <v>1554</v>
      </c>
      <c r="BB106" s="4">
        <v>9432</v>
      </c>
      <c r="BC106" s="4">
        <v>277</v>
      </c>
      <c r="BD106" s="4">
        <v>4197</v>
      </c>
      <c r="BE106" s="4">
        <v>0</v>
      </c>
      <c r="BF106" s="4">
        <v>15</v>
      </c>
      <c r="BG106" s="4">
        <v>25766</v>
      </c>
      <c r="BH106" s="4">
        <v>3536</v>
      </c>
      <c r="BI106" s="4">
        <v>0</v>
      </c>
      <c r="BJ106" s="4">
        <v>0</v>
      </c>
      <c r="BK106" s="4">
        <v>0</v>
      </c>
      <c r="BL106" s="4">
        <v>356</v>
      </c>
      <c r="BM106" s="4">
        <v>11</v>
      </c>
      <c r="BN106" s="40">
        <v>345</v>
      </c>
      <c r="BO106" s="45">
        <v>6773</v>
      </c>
    </row>
    <row r="107" spans="1:67" ht="15">
      <c r="A107" s="24" t="s">
        <v>609</v>
      </c>
      <c r="B107" s="3">
        <v>4654</v>
      </c>
      <c r="C107" s="29" t="s">
        <v>724</v>
      </c>
      <c r="D107" s="47" t="s">
        <v>690</v>
      </c>
      <c r="E107" s="45">
        <v>201021</v>
      </c>
      <c r="F107" s="4">
        <v>85360</v>
      </c>
      <c r="G107" s="4"/>
      <c r="H107" s="4">
        <v>13460</v>
      </c>
      <c r="I107" s="4">
        <v>102201</v>
      </c>
      <c r="J107" s="4">
        <v>1820</v>
      </c>
      <c r="K107" s="4">
        <v>104021</v>
      </c>
      <c r="L107" s="4">
        <v>349</v>
      </c>
      <c r="M107" s="4">
        <v>2704</v>
      </c>
      <c r="N107" s="4">
        <v>691</v>
      </c>
      <c r="O107" s="4"/>
      <c r="P107" s="4">
        <v>3744</v>
      </c>
      <c r="Q107" s="4">
        <v>157</v>
      </c>
      <c r="R107" s="4"/>
      <c r="S107" s="4">
        <v>4944</v>
      </c>
      <c r="T107" s="4">
        <v>5101</v>
      </c>
      <c r="U107" s="4">
        <v>-1141</v>
      </c>
      <c r="V107" s="4">
        <v>101523</v>
      </c>
      <c r="W107" s="4">
        <v>77006</v>
      </c>
      <c r="X107" s="4"/>
      <c r="Y107" s="4"/>
      <c r="Z107" s="4">
        <v>496</v>
      </c>
      <c r="AA107" s="4"/>
      <c r="AB107" s="4">
        <v>24021</v>
      </c>
      <c r="AC107" s="40">
        <v>101523</v>
      </c>
      <c r="AD107" s="45">
        <v>26517</v>
      </c>
      <c r="AE107" s="4">
        <v>-20945</v>
      </c>
      <c r="AF107" s="4"/>
      <c r="AG107" s="4"/>
      <c r="AH107" s="4">
        <v>5572</v>
      </c>
      <c r="AI107" s="4">
        <v>176</v>
      </c>
      <c r="AJ107" s="4"/>
      <c r="AK107" s="4"/>
      <c r="AL107" s="4">
        <v>44</v>
      </c>
      <c r="AM107" s="4">
        <v>-4058</v>
      </c>
      <c r="AN107" s="4"/>
      <c r="AO107" s="4">
        <v>1734</v>
      </c>
      <c r="AP107" s="4"/>
      <c r="AQ107" s="40">
        <v>1734</v>
      </c>
      <c r="AR107" s="45">
        <v>18645</v>
      </c>
      <c r="AS107" s="4">
        <v>887</v>
      </c>
      <c r="AT107" s="4">
        <v>19532</v>
      </c>
      <c r="AU107" s="4">
        <v>4070</v>
      </c>
      <c r="AV107" s="4"/>
      <c r="AW107" s="4">
        <v>23602</v>
      </c>
      <c r="AX107" s="4">
        <v>6645</v>
      </c>
      <c r="AY107" s="4">
        <v>4254</v>
      </c>
      <c r="AZ107" s="4">
        <v>3045</v>
      </c>
      <c r="BA107" s="4">
        <v>1092</v>
      </c>
      <c r="BB107" s="4">
        <v>368</v>
      </c>
      <c r="BC107" s="4">
        <v>237</v>
      </c>
      <c r="BD107" s="4">
        <v>2128</v>
      </c>
      <c r="BE107" s="4">
        <v>0</v>
      </c>
      <c r="BF107" s="4">
        <v>64</v>
      </c>
      <c r="BG107" s="4">
        <v>17833</v>
      </c>
      <c r="BH107" s="4">
        <v>5769</v>
      </c>
      <c r="BI107" s="4">
        <v>1820</v>
      </c>
      <c r="BJ107" s="4">
        <v>2362</v>
      </c>
      <c r="BK107" s="4">
        <v>-542</v>
      </c>
      <c r="BL107" s="4">
        <v>1095</v>
      </c>
      <c r="BM107" s="4">
        <v>750</v>
      </c>
      <c r="BN107" s="40">
        <v>345</v>
      </c>
      <c r="BO107" s="45">
        <v>4603</v>
      </c>
    </row>
    <row r="108" spans="1:67" ht="15">
      <c r="A108" s="24" t="s">
        <v>475</v>
      </c>
      <c r="B108" s="3" t="s">
        <v>474</v>
      </c>
      <c r="C108" s="29" t="s">
        <v>724</v>
      </c>
      <c r="D108" s="47" t="s">
        <v>690</v>
      </c>
      <c r="E108" s="45">
        <v>58362</v>
      </c>
      <c r="F108" s="4"/>
      <c r="G108" s="4"/>
      <c r="H108" s="4">
        <v>6645</v>
      </c>
      <c r="I108" s="4">
        <v>51717</v>
      </c>
      <c r="J108" s="4">
        <v>8358</v>
      </c>
      <c r="K108" s="4">
        <v>60075</v>
      </c>
      <c r="L108" s="4">
        <v>100</v>
      </c>
      <c r="M108" s="4"/>
      <c r="N108" s="4">
        <v>1619</v>
      </c>
      <c r="O108" s="4">
        <v>1154</v>
      </c>
      <c r="P108" s="4">
        <v>2873</v>
      </c>
      <c r="Q108" s="4">
        <v>1257</v>
      </c>
      <c r="R108" s="4"/>
      <c r="S108" s="4">
        <v>5027</v>
      </c>
      <c r="T108" s="4">
        <v>6284</v>
      </c>
      <c r="U108" s="4"/>
      <c r="V108" s="4">
        <v>56664</v>
      </c>
      <c r="W108" s="4">
        <v>46844</v>
      </c>
      <c r="X108" s="4"/>
      <c r="Y108" s="4"/>
      <c r="Z108" s="4"/>
      <c r="AA108" s="4">
        <v>230</v>
      </c>
      <c r="AB108" s="4">
        <v>9590</v>
      </c>
      <c r="AC108" s="40">
        <v>56664</v>
      </c>
      <c r="AD108" s="45">
        <v>10831</v>
      </c>
      <c r="AE108" s="4">
        <v>-7327</v>
      </c>
      <c r="AF108" s="4">
        <v>-99</v>
      </c>
      <c r="AG108" s="4"/>
      <c r="AH108" s="4">
        <v>3405</v>
      </c>
      <c r="AI108" s="4">
        <v>203</v>
      </c>
      <c r="AJ108" s="4">
        <v>-500</v>
      </c>
      <c r="AK108" s="4"/>
      <c r="AL108" s="4">
        <v>5</v>
      </c>
      <c r="AM108" s="4">
        <v>-2177</v>
      </c>
      <c r="AN108" s="4"/>
      <c r="AO108" s="4">
        <v>936</v>
      </c>
      <c r="AP108" s="4">
        <v>-282</v>
      </c>
      <c r="AQ108" s="40">
        <v>654</v>
      </c>
      <c r="AR108" s="45">
        <v>6934</v>
      </c>
      <c r="AS108" s="4">
        <v>895</v>
      </c>
      <c r="AT108" s="4">
        <v>7829</v>
      </c>
      <c r="AU108" s="4">
        <v>0</v>
      </c>
      <c r="AV108" s="4">
        <v>893</v>
      </c>
      <c r="AW108" s="4">
        <v>8722</v>
      </c>
      <c r="AX108" s="4">
        <v>2403</v>
      </c>
      <c r="AY108" s="4">
        <v>1078</v>
      </c>
      <c r="AZ108" s="4">
        <v>960</v>
      </c>
      <c r="BA108" s="4">
        <v>647</v>
      </c>
      <c r="BB108" s="4">
        <v>229</v>
      </c>
      <c r="BC108" s="4">
        <v>54</v>
      </c>
      <c r="BD108" s="4">
        <v>544</v>
      </c>
      <c r="BE108" s="4">
        <v>0</v>
      </c>
      <c r="BF108" s="4">
        <v>286</v>
      </c>
      <c r="BG108" s="4">
        <v>6201</v>
      </c>
      <c r="BH108" s="4">
        <v>2521</v>
      </c>
      <c r="BI108" s="4">
        <v>107</v>
      </c>
      <c r="BJ108" s="4">
        <v>230</v>
      </c>
      <c r="BK108" s="4">
        <v>-123</v>
      </c>
      <c r="BL108" s="4">
        <v>2002</v>
      </c>
      <c r="BM108" s="4">
        <v>995</v>
      </c>
      <c r="BN108" s="40">
        <v>1007</v>
      </c>
      <c r="BO108" s="45">
        <v>2283</v>
      </c>
    </row>
    <row r="109" spans="1:67" ht="15">
      <c r="A109" s="24" t="s">
        <v>610</v>
      </c>
      <c r="B109" s="3" t="s">
        <v>568</v>
      </c>
      <c r="C109" s="29" t="s">
        <v>724</v>
      </c>
      <c r="D109" s="47" t="s">
        <v>689</v>
      </c>
      <c r="E109" s="45">
        <v>113010</v>
      </c>
      <c r="F109" s="4">
        <v>10239</v>
      </c>
      <c r="G109" s="4">
        <v>5716</v>
      </c>
      <c r="H109" s="4">
        <v>19446</v>
      </c>
      <c r="I109" s="4">
        <v>77609</v>
      </c>
      <c r="J109" s="4">
        <v>482</v>
      </c>
      <c r="K109" s="4">
        <v>78091</v>
      </c>
      <c r="L109" s="4">
        <v>55</v>
      </c>
      <c r="M109" s="4">
        <v>49</v>
      </c>
      <c r="N109" s="4">
        <v>1711</v>
      </c>
      <c r="O109" s="4">
        <v>1961</v>
      </c>
      <c r="P109" s="4">
        <v>3776</v>
      </c>
      <c r="Q109" s="4">
        <v>0</v>
      </c>
      <c r="R109" s="4"/>
      <c r="S109" s="4">
        <v>4148</v>
      </c>
      <c r="T109" s="4">
        <v>4148</v>
      </c>
      <c r="U109" s="4">
        <v>-4005</v>
      </c>
      <c r="V109" s="4">
        <v>73714</v>
      </c>
      <c r="W109" s="4">
        <v>80000</v>
      </c>
      <c r="X109" s="4"/>
      <c r="Y109" s="4"/>
      <c r="Z109" s="4"/>
      <c r="AA109" s="4"/>
      <c r="AB109" s="4">
        <v>-6286</v>
      </c>
      <c r="AC109" s="40">
        <v>73714</v>
      </c>
      <c r="AD109" s="45">
        <v>26879</v>
      </c>
      <c r="AE109" s="4">
        <v>-19528</v>
      </c>
      <c r="AF109" s="4">
        <v>-63</v>
      </c>
      <c r="AG109" s="4"/>
      <c r="AH109" s="4">
        <v>7288</v>
      </c>
      <c r="AI109" s="4">
        <v>374</v>
      </c>
      <c r="AJ109" s="4">
        <v>101</v>
      </c>
      <c r="AK109" s="4">
        <v>-45</v>
      </c>
      <c r="AL109" s="4">
        <v>23</v>
      </c>
      <c r="AM109" s="4">
        <v>-3184</v>
      </c>
      <c r="AN109" s="4"/>
      <c r="AO109" s="4">
        <v>4557</v>
      </c>
      <c r="AP109" s="4"/>
      <c r="AQ109" s="40">
        <v>4557</v>
      </c>
      <c r="AR109" s="45">
        <v>24127</v>
      </c>
      <c r="AS109" s="4">
        <v>636</v>
      </c>
      <c r="AT109" s="4">
        <v>24763</v>
      </c>
      <c r="AU109" s="4"/>
      <c r="AV109" s="4">
        <v>791</v>
      </c>
      <c r="AW109" s="4">
        <v>25554</v>
      </c>
      <c r="AX109" s="4">
        <v>7577</v>
      </c>
      <c r="AY109" s="4">
        <v>1404</v>
      </c>
      <c r="AZ109" s="4">
        <v>2393</v>
      </c>
      <c r="BA109" s="4">
        <v>3577</v>
      </c>
      <c r="BB109" s="4">
        <v>951</v>
      </c>
      <c r="BC109" s="4">
        <v>95</v>
      </c>
      <c r="BD109" s="4">
        <v>3067</v>
      </c>
      <c r="BE109" s="4"/>
      <c r="BF109" s="4"/>
      <c r="BG109" s="4">
        <v>19064</v>
      </c>
      <c r="BH109" s="4">
        <v>6490</v>
      </c>
      <c r="BI109" s="4">
        <v>1079</v>
      </c>
      <c r="BJ109" s="4">
        <v>403</v>
      </c>
      <c r="BK109" s="4">
        <v>676</v>
      </c>
      <c r="BL109" s="4">
        <v>246</v>
      </c>
      <c r="BM109" s="4">
        <v>124</v>
      </c>
      <c r="BN109" s="40">
        <v>122</v>
      </c>
      <c r="BO109" s="45">
        <v>5738</v>
      </c>
    </row>
    <row r="110" spans="1:67" ht="15">
      <c r="A110" s="24" t="s">
        <v>491</v>
      </c>
      <c r="B110" s="3" t="s">
        <v>490</v>
      </c>
      <c r="C110" s="29" t="s">
        <v>724</v>
      </c>
      <c r="D110" s="47" t="s">
        <v>690</v>
      </c>
      <c r="E110" s="45">
        <v>432323</v>
      </c>
      <c r="F110" s="4">
        <v>112140</v>
      </c>
      <c r="G110" s="4">
        <v>10012</v>
      </c>
      <c r="H110" s="4">
        <v>48848</v>
      </c>
      <c r="I110" s="4">
        <v>261323</v>
      </c>
      <c r="J110" s="4">
        <v>20126</v>
      </c>
      <c r="K110" s="4">
        <v>281449</v>
      </c>
      <c r="L110" s="4">
        <v>4252</v>
      </c>
      <c r="M110" s="4">
        <v>12393</v>
      </c>
      <c r="N110" s="4">
        <v>15604</v>
      </c>
      <c r="O110" s="4"/>
      <c r="P110" s="4">
        <v>32249</v>
      </c>
      <c r="Q110" s="4">
        <v>0</v>
      </c>
      <c r="R110" s="4">
        <v>11</v>
      </c>
      <c r="S110" s="4">
        <v>20892</v>
      </c>
      <c r="T110" s="4">
        <v>20903</v>
      </c>
      <c r="U110" s="4">
        <v>-10810</v>
      </c>
      <c r="V110" s="4">
        <v>281985</v>
      </c>
      <c r="W110" s="4">
        <v>177727</v>
      </c>
      <c r="X110" s="4"/>
      <c r="Y110" s="4"/>
      <c r="Z110" s="4">
        <v>904</v>
      </c>
      <c r="AA110" s="4">
        <v>1688</v>
      </c>
      <c r="AB110" s="4">
        <v>101666</v>
      </c>
      <c r="AC110" s="40">
        <v>281985</v>
      </c>
      <c r="AD110" s="45">
        <v>58295</v>
      </c>
      <c r="AE110" s="4">
        <v>-41713</v>
      </c>
      <c r="AF110" s="4">
        <v>-15633</v>
      </c>
      <c r="AG110" s="4"/>
      <c r="AH110" s="4">
        <v>949</v>
      </c>
      <c r="AI110" s="4">
        <v>3702</v>
      </c>
      <c r="AJ110" s="4"/>
      <c r="AK110" s="4"/>
      <c r="AL110" s="4">
        <v>210</v>
      </c>
      <c r="AM110" s="4">
        <v>-5866</v>
      </c>
      <c r="AN110" s="4"/>
      <c r="AO110" s="4">
        <v>-1005</v>
      </c>
      <c r="AP110" s="4">
        <v>-122</v>
      </c>
      <c r="AQ110" s="40">
        <v>-1127</v>
      </c>
      <c r="AR110" s="45">
        <v>32331</v>
      </c>
      <c r="AS110" s="4">
        <v>5077</v>
      </c>
      <c r="AT110" s="4">
        <v>37408</v>
      </c>
      <c r="AU110" s="4"/>
      <c r="AV110" s="4"/>
      <c r="AW110" s="4">
        <v>37408</v>
      </c>
      <c r="AX110" s="4">
        <v>3742</v>
      </c>
      <c r="AY110" s="4">
        <v>7671</v>
      </c>
      <c r="AZ110" s="4">
        <v>6639</v>
      </c>
      <c r="BA110" s="4">
        <v>2815</v>
      </c>
      <c r="BB110" s="4">
        <v>960</v>
      </c>
      <c r="BC110" s="4">
        <v>316</v>
      </c>
      <c r="BD110" s="4">
        <v>6818</v>
      </c>
      <c r="BE110" s="4">
        <v>9421</v>
      </c>
      <c r="BF110" s="4">
        <v>225</v>
      </c>
      <c r="BG110" s="4">
        <v>38607</v>
      </c>
      <c r="BH110" s="4">
        <v>-1199</v>
      </c>
      <c r="BI110" s="4">
        <v>17051</v>
      </c>
      <c r="BJ110" s="4">
        <v>16826</v>
      </c>
      <c r="BK110" s="4">
        <v>225</v>
      </c>
      <c r="BL110" s="4">
        <v>3836</v>
      </c>
      <c r="BM110" s="4">
        <v>1913</v>
      </c>
      <c r="BN110" s="40">
        <v>1923</v>
      </c>
      <c r="BO110" s="45">
        <v>6222</v>
      </c>
    </row>
    <row r="111" spans="1:67" ht="15">
      <c r="A111" s="24" t="s">
        <v>539</v>
      </c>
      <c r="B111" s="3" t="s">
        <v>398</v>
      </c>
      <c r="C111" s="29" t="s">
        <v>724</v>
      </c>
      <c r="D111" s="47" t="s">
        <v>690</v>
      </c>
      <c r="E111" s="45">
        <v>211272</v>
      </c>
      <c r="F111" s="4">
        <v>115116</v>
      </c>
      <c r="G111" s="4">
        <v>5978</v>
      </c>
      <c r="H111" s="4">
        <v>7632</v>
      </c>
      <c r="I111" s="4">
        <v>82546</v>
      </c>
      <c r="J111" s="4">
        <v>1728</v>
      </c>
      <c r="K111" s="4">
        <v>84274</v>
      </c>
      <c r="L111" s="4">
        <v>1584</v>
      </c>
      <c r="M111" s="4"/>
      <c r="N111" s="4">
        <v>11796</v>
      </c>
      <c r="O111" s="4">
        <v>2988</v>
      </c>
      <c r="P111" s="4">
        <v>16368</v>
      </c>
      <c r="Q111" s="4">
        <v>4712</v>
      </c>
      <c r="R111" s="4"/>
      <c r="S111" s="4">
        <v>5450</v>
      </c>
      <c r="T111" s="4">
        <v>10162</v>
      </c>
      <c r="U111" s="4"/>
      <c r="V111" s="4">
        <v>90480</v>
      </c>
      <c r="W111" s="4">
        <v>45890</v>
      </c>
      <c r="X111" s="4"/>
      <c r="Y111" s="4"/>
      <c r="Z111" s="4">
        <v>1404</v>
      </c>
      <c r="AA111" s="4">
        <v>1202</v>
      </c>
      <c r="AB111" s="4">
        <v>41984</v>
      </c>
      <c r="AC111" s="40">
        <v>90480</v>
      </c>
      <c r="AD111" s="45">
        <v>17366</v>
      </c>
      <c r="AE111" s="4">
        <v>-10991</v>
      </c>
      <c r="AF111" s="4">
        <v>-259</v>
      </c>
      <c r="AG111" s="4"/>
      <c r="AH111" s="4">
        <v>6116</v>
      </c>
      <c r="AI111" s="4">
        <v>1456</v>
      </c>
      <c r="AJ111" s="4"/>
      <c r="AK111" s="4"/>
      <c r="AL111" s="4">
        <v>148</v>
      </c>
      <c r="AM111" s="4">
        <v>-1854</v>
      </c>
      <c r="AN111" s="4"/>
      <c r="AO111" s="4">
        <v>5866</v>
      </c>
      <c r="AP111" s="4"/>
      <c r="AQ111" s="40">
        <v>5866</v>
      </c>
      <c r="AR111" s="45">
        <v>14206</v>
      </c>
      <c r="AS111" s="4">
        <v>1826</v>
      </c>
      <c r="AT111" s="4">
        <v>16032</v>
      </c>
      <c r="AU111" s="4">
        <v>251</v>
      </c>
      <c r="AV111" s="4">
        <v>566</v>
      </c>
      <c r="AW111" s="4">
        <v>16849</v>
      </c>
      <c r="AX111" s="4">
        <v>2552</v>
      </c>
      <c r="AY111" s="4">
        <v>1825</v>
      </c>
      <c r="AZ111" s="4">
        <v>3466</v>
      </c>
      <c r="BA111" s="4">
        <v>1059</v>
      </c>
      <c r="BB111" s="4">
        <v>226</v>
      </c>
      <c r="BC111" s="4">
        <v>26</v>
      </c>
      <c r="BD111" s="4">
        <v>1267</v>
      </c>
      <c r="BE111" s="4">
        <v>0</v>
      </c>
      <c r="BF111" s="4">
        <v>251</v>
      </c>
      <c r="BG111" s="4">
        <v>10672</v>
      </c>
      <c r="BH111" s="4">
        <v>6177</v>
      </c>
      <c r="BI111" s="4">
        <v>517</v>
      </c>
      <c r="BJ111" s="4">
        <v>578</v>
      </c>
      <c r="BK111" s="4">
        <v>-61</v>
      </c>
      <c r="BL111" s="4">
        <v>0</v>
      </c>
      <c r="BM111" s="4">
        <v>0</v>
      </c>
      <c r="BN111" s="40">
        <v>0</v>
      </c>
      <c r="BO111" s="45">
        <v>2830</v>
      </c>
    </row>
    <row r="112" spans="1:67" ht="15">
      <c r="A112" s="24" t="s">
        <v>245</v>
      </c>
      <c r="B112" s="3" t="s">
        <v>244</v>
      </c>
      <c r="C112" s="29" t="s">
        <v>724</v>
      </c>
      <c r="D112" s="47" t="s">
        <v>689</v>
      </c>
      <c r="E112" s="45">
        <v>41750</v>
      </c>
      <c r="F112" s="4">
        <v>0</v>
      </c>
      <c r="G112" s="4">
        <v>0</v>
      </c>
      <c r="H112" s="4">
        <v>0</v>
      </c>
      <c r="I112" s="4">
        <v>41750</v>
      </c>
      <c r="J112" s="4">
        <v>0</v>
      </c>
      <c r="K112" s="4">
        <v>41750</v>
      </c>
      <c r="L112" s="4">
        <v>0</v>
      </c>
      <c r="M112" s="4">
        <v>25412</v>
      </c>
      <c r="N112" s="4">
        <v>8573</v>
      </c>
      <c r="O112" s="4">
        <v>6073</v>
      </c>
      <c r="P112" s="4">
        <v>40058</v>
      </c>
      <c r="Q112" s="4">
        <v>0</v>
      </c>
      <c r="R112" s="4">
        <v>0</v>
      </c>
      <c r="S112" s="4">
        <v>2502</v>
      </c>
      <c r="T112" s="4">
        <v>2502</v>
      </c>
      <c r="U112" s="4">
        <v>-253</v>
      </c>
      <c r="V112" s="4">
        <v>79053</v>
      </c>
      <c r="W112" s="4">
        <v>20077</v>
      </c>
      <c r="X112" s="4">
        <v>0</v>
      </c>
      <c r="Y112" s="4">
        <v>0</v>
      </c>
      <c r="Z112" s="4">
        <v>0</v>
      </c>
      <c r="AA112" s="4">
        <v>30659</v>
      </c>
      <c r="AB112" s="4">
        <v>28317</v>
      </c>
      <c r="AC112" s="40">
        <v>79053</v>
      </c>
      <c r="AD112" s="45">
        <v>16732</v>
      </c>
      <c r="AE112" s="4">
        <v>-12601</v>
      </c>
      <c r="AF112" s="4">
        <v>0</v>
      </c>
      <c r="AG112" s="4">
        <v>0</v>
      </c>
      <c r="AH112" s="4">
        <v>4131</v>
      </c>
      <c r="AI112" s="4">
        <v>353</v>
      </c>
      <c r="AJ112" s="4">
        <v>0</v>
      </c>
      <c r="AK112" s="4">
        <v>0</v>
      </c>
      <c r="AL112" s="4">
        <v>38</v>
      </c>
      <c r="AM112" s="4">
        <v>-1148</v>
      </c>
      <c r="AN112" s="4">
        <v>0</v>
      </c>
      <c r="AO112" s="4">
        <v>3374</v>
      </c>
      <c r="AP112" s="4"/>
      <c r="AQ112" s="40">
        <v>3374</v>
      </c>
      <c r="AR112" s="45">
        <v>12349</v>
      </c>
      <c r="AS112" s="4">
        <v>1032</v>
      </c>
      <c r="AT112" s="4">
        <v>13381</v>
      </c>
      <c r="AU112" s="4">
        <v>0</v>
      </c>
      <c r="AV112" s="4">
        <v>3006</v>
      </c>
      <c r="AW112" s="4">
        <v>16387</v>
      </c>
      <c r="AX112" s="4">
        <v>5272</v>
      </c>
      <c r="AY112" s="4">
        <v>731</v>
      </c>
      <c r="AZ112" s="4">
        <v>2122</v>
      </c>
      <c r="BA112" s="4">
        <v>509</v>
      </c>
      <c r="BB112" s="4">
        <v>2405</v>
      </c>
      <c r="BC112" s="4">
        <v>209</v>
      </c>
      <c r="BD112" s="4">
        <v>1219</v>
      </c>
      <c r="BE112" s="4">
        <v>0</v>
      </c>
      <c r="BF112" s="4">
        <v>0</v>
      </c>
      <c r="BG112" s="4">
        <v>12467</v>
      </c>
      <c r="BH112" s="4">
        <v>3920</v>
      </c>
      <c r="BI112" s="4">
        <v>345</v>
      </c>
      <c r="BJ112" s="4">
        <v>134</v>
      </c>
      <c r="BK112" s="4">
        <v>211</v>
      </c>
      <c r="BL112" s="4">
        <v>0</v>
      </c>
      <c r="BM112" s="4">
        <v>0</v>
      </c>
      <c r="BN112" s="40">
        <v>0</v>
      </c>
      <c r="BO112" s="45">
        <v>3319</v>
      </c>
    </row>
    <row r="113" spans="1:67" ht="15">
      <c r="A113" s="24" t="s">
        <v>611</v>
      </c>
      <c r="B113" s="3">
        <v>4655</v>
      </c>
      <c r="C113" s="29" t="s">
        <v>724</v>
      </c>
      <c r="D113" s="47" t="s">
        <v>690</v>
      </c>
      <c r="E113" s="45">
        <v>2816500</v>
      </c>
      <c r="F113" s="4">
        <v>1216500</v>
      </c>
      <c r="G113" s="4">
        <v>0</v>
      </c>
      <c r="H113" s="4">
        <v>72700</v>
      </c>
      <c r="I113" s="4">
        <v>1527300</v>
      </c>
      <c r="J113" s="4">
        <v>35600</v>
      </c>
      <c r="K113" s="4">
        <v>1562900</v>
      </c>
      <c r="L113" s="4">
        <v>65700</v>
      </c>
      <c r="M113" s="4">
        <v>29900</v>
      </c>
      <c r="N113" s="4">
        <v>91800</v>
      </c>
      <c r="O113" s="4">
        <v>71700</v>
      </c>
      <c r="P113" s="4">
        <v>259100</v>
      </c>
      <c r="Q113" s="4">
        <v>3000</v>
      </c>
      <c r="R113" s="4">
        <v>0</v>
      </c>
      <c r="S113" s="4">
        <v>75300</v>
      </c>
      <c r="T113" s="4">
        <v>78300</v>
      </c>
      <c r="U113" s="4">
        <v>0</v>
      </c>
      <c r="V113" s="4">
        <v>1743700</v>
      </c>
      <c r="W113" s="4">
        <v>854400</v>
      </c>
      <c r="X113" s="4">
        <v>554700</v>
      </c>
      <c r="Y113" s="4">
        <v>0</v>
      </c>
      <c r="Z113" s="4">
        <v>23700</v>
      </c>
      <c r="AA113" s="4">
        <v>2200</v>
      </c>
      <c r="AB113" s="4">
        <v>308700</v>
      </c>
      <c r="AC113" s="40">
        <v>1743700</v>
      </c>
      <c r="AD113" s="45">
        <v>261200</v>
      </c>
      <c r="AE113" s="4">
        <v>-182800</v>
      </c>
      <c r="AF113" s="4">
        <v>-16500</v>
      </c>
      <c r="AG113" s="4">
        <v>1600</v>
      </c>
      <c r="AH113" s="4">
        <v>63500</v>
      </c>
      <c r="AI113" s="4">
        <v>28500</v>
      </c>
      <c r="AJ113" s="4">
        <v>400</v>
      </c>
      <c r="AK113" s="4">
        <v>0</v>
      </c>
      <c r="AL113" s="4">
        <v>2700</v>
      </c>
      <c r="AM113" s="4">
        <v>-56000</v>
      </c>
      <c r="AN113" s="4">
        <v>0</v>
      </c>
      <c r="AO113" s="4">
        <v>39100</v>
      </c>
      <c r="AP113" s="4">
        <v>400</v>
      </c>
      <c r="AQ113" s="40">
        <v>39500</v>
      </c>
      <c r="AR113" s="45">
        <v>199200</v>
      </c>
      <c r="AS113" s="4">
        <v>23500</v>
      </c>
      <c r="AT113" s="4">
        <v>222700</v>
      </c>
      <c r="AU113" s="4">
        <v>11500</v>
      </c>
      <c r="AV113" s="4">
        <v>6700</v>
      </c>
      <c r="AW113" s="4">
        <v>240900</v>
      </c>
      <c r="AX113" s="4">
        <v>56400</v>
      </c>
      <c r="AY113" s="4">
        <v>23500</v>
      </c>
      <c r="AZ113" s="4">
        <v>15900</v>
      </c>
      <c r="BA113" s="4">
        <v>5300</v>
      </c>
      <c r="BB113" s="4">
        <v>1000</v>
      </c>
      <c r="BC113" s="4">
        <v>1200</v>
      </c>
      <c r="BD113" s="4">
        <v>12500</v>
      </c>
      <c r="BE113" s="4">
        <v>0</v>
      </c>
      <c r="BF113" s="4">
        <v>65900</v>
      </c>
      <c r="BG113" s="4">
        <v>181700</v>
      </c>
      <c r="BH113" s="4">
        <v>59200</v>
      </c>
      <c r="BI113" s="4">
        <v>12600</v>
      </c>
      <c r="BJ113" s="4">
        <v>7500</v>
      </c>
      <c r="BK113" s="4">
        <v>5100</v>
      </c>
      <c r="BL113" s="4">
        <v>7700</v>
      </c>
      <c r="BM113" s="4">
        <v>8500</v>
      </c>
      <c r="BN113" s="40">
        <v>-800</v>
      </c>
      <c r="BO113" s="45">
        <v>31722</v>
      </c>
    </row>
    <row r="114" spans="1:67" ht="15">
      <c r="A114" s="24" t="s">
        <v>71</v>
      </c>
      <c r="B114" s="3" t="s">
        <v>503</v>
      </c>
      <c r="C114" s="29" t="s">
        <v>724</v>
      </c>
      <c r="D114" s="47" t="s">
        <v>689</v>
      </c>
      <c r="E114" s="45">
        <v>1018738</v>
      </c>
      <c r="F114" s="4">
        <v>0</v>
      </c>
      <c r="G114" s="4">
        <v>0</v>
      </c>
      <c r="H114" s="4">
        <v>0</v>
      </c>
      <c r="I114" s="4">
        <v>1018738</v>
      </c>
      <c r="J114" s="4">
        <v>3577</v>
      </c>
      <c r="K114" s="4">
        <v>1022315</v>
      </c>
      <c r="L114" s="4">
        <v>19625</v>
      </c>
      <c r="M114" s="4">
        <v>0</v>
      </c>
      <c r="N114" s="4">
        <v>0</v>
      </c>
      <c r="O114" s="4">
        <v>7344</v>
      </c>
      <c r="P114" s="4">
        <v>26969</v>
      </c>
      <c r="Q114" s="4">
        <v>0</v>
      </c>
      <c r="R114" s="4">
        <v>0</v>
      </c>
      <c r="S114" s="4">
        <v>7138</v>
      </c>
      <c r="T114" s="4">
        <v>7138</v>
      </c>
      <c r="U114" s="4">
        <v>0</v>
      </c>
      <c r="V114" s="4">
        <v>1042146</v>
      </c>
      <c r="W114" s="4">
        <v>0</v>
      </c>
      <c r="X114" s="4">
        <v>500346</v>
      </c>
      <c r="Y114" s="4">
        <v>0</v>
      </c>
      <c r="Z114" s="4">
        <v>0</v>
      </c>
      <c r="AA114" s="4">
        <v>0</v>
      </c>
      <c r="AB114" s="4">
        <v>541800</v>
      </c>
      <c r="AC114" s="40">
        <v>1042146</v>
      </c>
      <c r="AD114" s="45">
        <v>130053</v>
      </c>
      <c r="AE114" s="4">
        <v>-90779</v>
      </c>
      <c r="AF114" s="4">
        <v>-8272</v>
      </c>
      <c r="AG114" s="4"/>
      <c r="AH114" s="4">
        <v>31002</v>
      </c>
      <c r="AI114" s="4">
        <v>-39</v>
      </c>
      <c r="AJ114" s="4">
        <v>-25500</v>
      </c>
      <c r="AK114" s="4"/>
      <c r="AL114" s="4"/>
      <c r="AM114" s="4">
        <v>-23256</v>
      </c>
      <c r="AN114" s="4"/>
      <c r="AO114" s="4">
        <v>-17793</v>
      </c>
      <c r="AP114" s="4">
        <v>0</v>
      </c>
      <c r="AQ114" s="40">
        <v>-17793</v>
      </c>
      <c r="AR114" s="45">
        <v>115634</v>
      </c>
      <c r="AS114" s="4">
        <v>2128</v>
      </c>
      <c r="AT114" s="4">
        <v>117762</v>
      </c>
      <c r="AU114" s="4">
        <v>0</v>
      </c>
      <c r="AV114" s="4">
        <v>0</v>
      </c>
      <c r="AW114" s="4">
        <v>117762</v>
      </c>
      <c r="AX114" s="4">
        <v>35939</v>
      </c>
      <c r="AY114" s="4">
        <v>1988</v>
      </c>
      <c r="AZ114" s="4">
        <v>23569</v>
      </c>
      <c r="BA114" s="4">
        <v>8537</v>
      </c>
      <c r="BB114" s="4">
        <v>0</v>
      </c>
      <c r="BC114" s="4">
        <v>166</v>
      </c>
      <c r="BD114" s="4">
        <v>20580</v>
      </c>
      <c r="BE114" s="4">
        <v>0</v>
      </c>
      <c r="BF114" s="4">
        <v>0</v>
      </c>
      <c r="BG114" s="4">
        <v>90779</v>
      </c>
      <c r="BH114" s="4">
        <v>26983</v>
      </c>
      <c r="BI114" s="4">
        <v>3282</v>
      </c>
      <c r="BJ114" s="4">
        <v>2844</v>
      </c>
      <c r="BK114" s="4">
        <v>438</v>
      </c>
      <c r="BL114" s="4">
        <v>9009</v>
      </c>
      <c r="BM114" s="4">
        <v>5428</v>
      </c>
      <c r="BN114" s="40">
        <v>3581</v>
      </c>
      <c r="BO114" s="45">
        <v>29672</v>
      </c>
    </row>
    <row r="115" spans="1:67" ht="15">
      <c r="A115" s="24" t="s">
        <v>321</v>
      </c>
      <c r="B115" s="3">
        <v>4631</v>
      </c>
      <c r="C115" s="29" t="s">
        <v>724</v>
      </c>
      <c r="D115" s="47" t="s">
        <v>689</v>
      </c>
      <c r="E115" s="45">
        <v>86280</v>
      </c>
      <c r="F115" s="4"/>
      <c r="G115" s="4">
        <v>906</v>
      </c>
      <c r="H115" s="4">
        <v>4367</v>
      </c>
      <c r="I115" s="4">
        <v>81007</v>
      </c>
      <c r="J115" s="4">
        <v>5492</v>
      </c>
      <c r="K115" s="4">
        <v>86499</v>
      </c>
      <c r="L115" s="4"/>
      <c r="M115" s="4"/>
      <c r="N115" s="4">
        <v>453</v>
      </c>
      <c r="O115" s="4">
        <v>4905</v>
      </c>
      <c r="P115" s="4">
        <v>5358</v>
      </c>
      <c r="Q115" s="4">
        <v>42</v>
      </c>
      <c r="R115" s="4">
        <v>0</v>
      </c>
      <c r="S115" s="4">
        <v>9001</v>
      </c>
      <c r="T115" s="4">
        <v>9043</v>
      </c>
      <c r="U115" s="4">
        <v>-2713</v>
      </c>
      <c r="V115" s="4">
        <v>80101</v>
      </c>
      <c r="W115" s="4">
        <v>27701</v>
      </c>
      <c r="X115" s="4"/>
      <c r="Y115" s="4"/>
      <c r="Z115" s="4"/>
      <c r="AA115" s="4"/>
      <c r="AB115" s="4">
        <v>52400</v>
      </c>
      <c r="AC115" s="40">
        <v>80101</v>
      </c>
      <c r="AD115" s="45">
        <v>36533</v>
      </c>
      <c r="AE115" s="4">
        <v>-31469</v>
      </c>
      <c r="AF115" s="4"/>
      <c r="AG115" s="4"/>
      <c r="AH115" s="4">
        <v>5064</v>
      </c>
      <c r="AI115" s="4">
        <v>350</v>
      </c>
      <c r="AJ115" s="4"/>
      <c r="AK115" s="4"/>
      <c r="AL115" s="4">
        <v>5</v>
      </c>
      <c r="AM115" s="4">
        <v>-1219</v>
      </c>
      <c r="AN115" s="4"/>
      <c r="AO115" s="4">
        <v>4200</v>
      </c>
      <c r="AP115" s="4"/>
      <c r="AQ115" s="40">
        <v>4200</v>
      </c>
      <c r="AR115" s="45">
        <v>34047</v>
      </c>
      <c r="AS115" s="4">
        <v>752</v>
      </c>
      <c r="AT115" s="4">
        <v>34799</v>
      </c>
      <c r="AU115" s="4">
        <v>0</v>
      </c>
      <c r="AV115" s="4">
        <v>0</v>
      </c>
      <c r="AW115" s="4">
        <v>34799</v>
      </c>
      <c r="AX115" s="4">
        <v>6979</v>
      </c>
      <c r="AY115" s="4">
        <v>3626</v>
      </c>
      <c r="AZ115" s="4">
        <v>6747</v>
      </c>
      <c r="BA115" s="4">
        <v>2777</v>
      </c>
      <c r="BB115" s="4">
        <v>5233</v>
      </c>
      <c r="BC115" s="4">
        <v>856</v>
      </c>
      <c r="BD115" s="4">
        <v>2480</v>
      </c>
      <c r="BE115" s="4">
        <v>0</v>
      </c>
      <c r="BF115" s="4">
        <v>1975</v>
      </c>
      <c r="BG115" s="4">
        <v>30673</v>
      </c>
      <c r="BH115" s="4">
        <v>4126</v>
      </c>
      <c r="BI115" s="4">
        <v>1162</v>
      </c>
      <c r="BJ115" s="4">
        <v>796</v>
      </c>
      <c r="BK115" s="4">
        <v>366</v>
      </c>
      <c r="BL115" s="4">
        <v>572</v>
      </c>
      <c r="BM115" s="4">
        <v>0</v>
      </c>
      <c r="BN115" s="40">
        <v>572</v>
      </c>
      <c r="BO115" s="45">
        <v>8663</v>
      </c>
    </row>
    <row r="116" spans="1:67" ht="15">
      <c r="A116" s="24" t="s">
        <v>360</v>
      </c>
      <c r="B116" s="3" t="s">
        <v>154</v>
      </c>
      <c r="C116" s="29" t="s">
        <v>724</v>
      </c>
      <c r="D116" s="47" t="s">
        <v>689</v>
      </c>
      <c r="E116" s="45">
        <v>207961</v>
      </c>
      <c r="F116" s="4">
        <v>25889</v>
      </c>
      <c r="G116" s="4">
        <v>0</v>
      </c>
      <c r="H116" s="4">
        <v>26164</v>
      </c>
      <c r="I116" s="4">
        <v>155908</v>
      </c>
      <c r="J116" s="4">
        <v>10348</v>
      </c>
      <c r="K116" s="4">
        <v>166256</v>
      </c>
      <c r="L116" s="4">
        <v>451</v>
      </c>
      <c r="M116" s="4"/>
      <c r="N116" s="4">
        <v>472</v>
      </c>
      <c r="O116" s="4">
        <v>2105</v>
      </c>
      <c r="P116" s="4">
        <v>3028</v>
      </c>
      <c r="Q116" s="4">
        <v>0</v>
      </c>
      <c r="R116" s="4">
        <v>0</v>
      </c>
      <c r="S116" s="4">
        <v>9930</v>
      </c>
      <c r="T116" s="4">
        <v>9930</v>
      </c>
      <c r="U116" s="4">
        <v>-2281</v>
      </c>
      <c r="V116" s="4">
        <v>157073</v>
      </c>
      <c r="W116" s="4">
        <v>95867</v>
      </c>
      <c r="X116" s="4"/>
      <c r="Y116" s="4"/>
      <c r="Z116" s="4"/>
      <c r="AA116" s="4"/>
      <c r="AB116" s="4">
        <v>61206</v>
      </c>
      <c r="AC116" s="40">
        <v>157073</v>
      </c>
      <c r="AD116" s="45">
        <v>34477</v>
      </c>
      <c r="AE116" s="4">
        <v>-22314</v>
      </c>
      <c r="AF116" s="4">
        <v>-1102</v>
      </c>
      <c r="AG116" s="4"/>
      <c r="AH116" s="4">
        <v>11061</v>
      </c>
      <c r="AI116" s="4">
        <v>239</v>
      </c>
      <c r="AJ116" s="4">
        <v>2</v>
      </c>
      <c r="AK116" s="4">
        <v>-51</v>
      </c>
      <c r="AL116" s="4">
        <v>106</v>
      </c>
      <c r="AM116" s="4">
        <v>-4925</v>
      </c>
      <c r="AN116" s="4"/>
      <c r="AO116" s="4">
        <v>6432</v>
      </c>
      <c r="AP116" s="4">
        <v>-22</v>
      </c>
      <c r="AQ116" s="40">
        <v>6410</v>
      </c>
      <c r="AR116" s="45">
        <v>29983</v>
      </c>
      <c r="AS116" s="4">
        <v>1715</v>
      </c>
      <c r="AT116" s="4">
        <v>31698</v>
      </c>
      <c r="AU116" s="4"/>
      <c r="AV116" s="4"/>
      <c r="AW116" s="4">
        <v>31698</v>
      </c>
      <c r="AX116" s="4">
        <v>5543</v>
      </c>
      <c r="AY116" s="4">
        <v>1877</v>
      </c>
      <c r="AZ116" s="4">
        <v>4008</v>
      </c>
      <c r="BA116" s="4">
        <v>1429</v>
      </c>
      <c r="BB116" s="4">
        <v>2990</v>
      </c>
      <c r="BC116" s="4">
        <v>297</v>
      </c>
      <c r="BD116" s="4">
        <v>4599</v>
      </c>
      <c r="BE116" s="4"/>
      <c r="BF116" s="4">
        <v>65</v>
      </c>
      <c r="BG116" s="4">
        <v>20808</v>
      </c>
      <c r="BH116" s="4">
        <v>10890</v>
      </c>
      <c r="BI116" s="4">
        <v>1332</v>
      </c>
      <c r="BJ116" s="4">
        <v>1306</v>
      </c>
      <c r="BK116" s="4">
        <v>26</v>
      </c>
      <c r="BL116" s="4">
        <v>1447</v>
      </c>
      <c r="BM116" s="4">
        <v>1302</v>
      </c>
      <c r="BN116" s="40">
        <v>145</v>
      </c>
      <c r="BO116" s="45">
        <v>6463</v>
      </c>
    </row>
    <row r="117" spans="1:67" ht="15">
      <c r="A117" s="24" t="s">
        <v>320</v>
      </c>
      <c r="B117" s="3" t="s">
        <v>424</v>
      </c>
      <c r="C117" s="29" t="s">
        <v>724</v>
      </c>
      <c r="D117" s="47" t="s">
        <v>690</v>
      </c>
      <c r="E117" s="45">
        <v>1028231</v>
      </c>
      <c r="F117" s="4">
        <v>515444</v>
      </c>
      <c r="G117" s="4">
        <v>0</v>
      </c>
      <c r="H117" s="4">
        <v>72881</v>
      </c>
      <c r="I117" s="4">
        <v>439906</v>
      </c>
      <c r="J117" s="4">
        <v>5655</v>
      </c>
      <c r="K117" s="4">
        <v>445561</v>
      </c>
      <c r="L117" s="4">
        <v>17362</v>
      </c>
      <c r="M117" s="4">
        <v>1552</v>
      </c>
      <c r="N117" s="4">
        <v>25437</v>
      </c>
      <c r="O117" s="4">
        <v>12948</v>
      </c>
      <c r="P117" s="4">
        <v>57299</v>
      </c>
      <c r="Q117" s="4">
        <v>1415</v>
      </c>
      <c r="R117" s="4">
        <v>0</v>
      </c>
      <c r="S117" s="4">
        <v>24363</v>
      </c>
      <c r="T117" s="4">
        <v>25778</v>
      </c>
      <c r="U117" s="4">
        <v>-280</v>
      </c>
      <c r="V117" s="4">
        <v>476802</v>
      </c>
      <c r="W117" s="4">
        <v>49902</v>
      </c>
      <c r="X117" s="4">
        <v>355548</v>
      </c>
      <c r="Y117" s="4">
        <v>3000</v>
      </c>
      <c r="Z117" s="4">
        <v>2675</v>
      </c>
      <c r="AA117" s="4">
        <v>0</v>
      </c>
      <c r="AB117" s="4">
        <v>65677</v>
      </c>
      <c r="AC117" s="40">
        <v>476802</v>
      </c>
      <c r="AD117" s="45">
        <v>77042</v>
      </c>
      <c r="AE117" s="4">
        <v>-50011</v>
      </c>
      <c r="AF117" s="4">
        <v>-3284</v>
      </c>
      <c r="AG117" s="4">
        <v>0</v>
      </c>
      <c r="AH117" s="4">
        <v>23747</v>
      </c>
      <c r="AI117" s="4">
        <v>2630</v>
      </c>
      <c r="AJ117" s="4">
        <v>1500</v>
      </c>
      <c r="AK117" s="4">
        <v>0</v>
      </c>
      <c r="AL117" s="4">
        <v>509</v>
      </c>
      <c r="AM117" s="4">
        <v>-19201</v>
      </c>
      <c r="AN117" s="4">
        <v>0</v>
      </c>
      <c r="AO117" s="4">
        <v>9185</v>
      </c>
      <c r="AP117" s="4">
        <v>0</v>
      </c>
      <c r="AQ117" s="40">
        <v>9185</v>
      </c>
      <c r="AR117" s="45">
        <v>59635</v>
      </c>
      <c r="AS117" s="4">
        <v>5600</v>
      </c>
      <c r="AT117" s="4">
        <v>65235</v>
      </c>
      <c r="AU117" s="4">
        <v>0</v>
      </c>
      <c r="AV117" s="4">
        <v>1879</v>
      </c>
      <c r="AW117" s="4">
        <v>67114</v>
      </c>
      <c r="AX117" s="4">
        <v>14260</v>
      </c>
      <c r="AY117" s="4">
        <v>4366</v>
      </c>
      <c r="AZ117" s="4">
        <v>9229</v>
      </c>
      <c r="BA117" s="4">
        <v>666</v>
      </c>
      <c r="BB117" s="4">
        <v>4207</v>
      </c>
      <c r="BC117" s="4">
        <v>633</v>
      </c>
      <c r="BD117" s="4">
        <v>7691</v>
      </c>
      <c r="BE117" s="4">
        <v>0</v>
      </c>
      <c r="BF117" s="4">
        <v>1071</v>
      </c>
      <c r="BG117" s="4">
        <v>42123</v>
      </c>
      <c r="BH117" s="4">
        <v>24991</v>
      </c>
      <c r="BI117" s="4">
        <v>5742</v>
      </c>
      <c r="BJ117" s="4">
        <v>5855</v>
      </c>
      <c r="BK117" s="4">
        <v>-113</v>
      </c>
      <c r="BL117" s="4">
        <v>4186</v>
      </c>
      <c r="BM117" s="4">
        <v>5317</v>
      </c>
      <c r="BN117" s="40">
        <v>-1131</v>
      </c>
      <c r="BO117" s="45">
        <v>14397</v>
      </c>
    </row>
    <row r="118" spans="1:67" ht="15">
      <c r="A118" s="24" t="s">
        <v>73</v>
      </c>
      <c r="B118" s="3" t="s">
        <v>277</v>
      </c>
      <c r="C118" s="29" t="s">
        <v>724</v>
      </c>
      <c r="D118" s="47" t="s">
        <v>689</v>
      </c>
      <c r="E118" s="45">
        <v>58152</v>
      </c>
      <c r="F118" s="4">
        <v>3282</v>
      </c>
      <c r="G118" s="4">
        <v>15819</v>
      </c>
      <c r="H118" s="4">
        <v>7372</v>
      </c>
      <c r="I118" s="4">
        <v>31679</v>
      </c>
      <c r="J118" s="4">
        <v>3163</v>
      </c>
      <c r="K118" s="4">
        <v>34842</v>
      </c>
      <c r="L118" s="4">
        <v>0</v>
      </c>
      <c r="M118" s="4">
        <v>0</v>
      </c>
      <c r="N118" s="4">
        <v>6029</v>
      </c>
      <c r="O118" s="4">
        <v>1324</v>
      </c>
      <c r="P118" s="4">
        <v>7353</v>
      </c>
      <c r="Q118" s="4">
        <v>0</v>
      </c>
      <c r="R118" s="4">
        <v>0</v>
      </c>
      <c r="S118" s="4">
        <v>4827</v>
      </c>
      <c r="T118" s="4">
        <v>4827</v>
      </c>
      <c r="U118" s="4">
        <v>-4089</v>
      </c>
      <c r="V118" s="4">
        <v>33279</v>
      </c>
      <c r="W118" s="4">
        <v>26703</v>
      </c>
      <c r="X118" s="4">
        <v>0</v>
      </c>
      <c r="Y118" s="4">
        <v>0</v>
      </c>
      <c r="Z118" s="4">
        <v>0</v>
      </c>
      <c r="AA118" s="4">
        <v>0</v>
      </c>
      <c r="AB118" s="4">
        <v>6576</v>
      </c>
      <c r="AC118" s="40">
        <v>33279</v>
      </c>
      <c r="AD118" s="45">
        <v>14363</v>
      </c>
      <c r="AE118" s="4">
        <v>-10753</v>
      </c>
      <c r="AF118" s="4">
        <v>0</v>
      </c>
      <c r="AG118" s="4">
        <v>0</v>
      </c>
      <c r="AH118" s="4">
        <v>3610</v>
      </c>
      <c r="AI118" s="4">
        <v>460</v>
      </c>
      <c r="AJ118" s="4">
        <v>0</v>
      </c>
      <c r="AK118" s="4">
        <v>9</v>
      </c>
      <c r="AL118" s="4">
        <v>37</v>
      </c>
      <c r="AM118" s="4">
        <v>-1431</v>
      </c>
      <c r="AN118" s="4">
        <v>0</v>
      </c>
      <c r="AO118" s="4">
        <v>2685</v>
      </c>
      <c r="AP118" s="4">
        <v>0</v>
      </c>
      <c r="AQ118" s="40">
        <v>2685</v>
      </c>
      <c r="AR118" s="45">
        <v>13591</v>
      </c>
      <c r="AS118" s="4">
        <v>175</v>
      </c>
      <c r="AT118" s="4">
        <v>13766</v>
      </c>
      <c r="AU118" s="4">
        <v>0</v>
      </c>
      <c r="AV118" s="4">
        <v>597</v>
      </c>
      <c r="AW118" s="4">
        <v>14363</v>
      </c>
      <c r="AX118" s="4">
        <v>3831</v>
      </c>
      <c r="AY118" s="4">
        <v>779</v>
      </c>
      <c r="AZ118" s="4">
        <v>3622</v>
      </c>
      <c r="BA118" s="4">
        <v>778</v>
      </c>
      <c r="BB118" s="4">
        <v>0</v>
      </c>
      <c r="BC118" s="4">
        <v>301</v>
      </c>
      <c r="BD118" s="4">
        <v>1442</v>
      </c>
      <c r="BE118" s="4">
        <v>0</v>
      </c>
      <c r="BF118" s="4">
        <v>0</v>
      </c>
      <c r="BG118" s="4">
        <v>10753</v>
      </c>
      <c r="BH118" s="4">
        <v>3610</v>
      </c>
      <c r="BI118" s="4">
        <v>0</v>
      </c>
      <c r="BJ118" s="4">
        <v>0</v>
      </c>
      <c r="BK118" s="4">
        <v>0</v>
      </c>
      <c r="BL118" s="4">
        <v>0</v>
      </c>
      <c r="BM118" s="4">
        <v>0</v>
      </c>
      <c r="BN118" s="40">
        <v>0</v>
      </c>
      <c r="BO118" s="45">
        <v>3670</v>
      </c>
    </row>
    <row r="119" spans="1:67" ht="15">
      <c r="A119" s="24" t="s">
        <v>543</v>
      </c>
      <c r="B119" s="3" t="s">
        <v>100</v>
      </c>
      <c r="C119" s="29" t="s">
        <v>724</v>
      </c>
      <c r="D119" s="47" t="s">
        <v>689</v>
      </c>
      <c r="E119" s="45">
        <v>144771</v>
      </c>
      <c r="F119" s="4">
        <v>1194</v>
      </c>
      <c r="G119" s="4"/>
      <c r="H119" s="4">
        <v>13872</v>
      </c>
      <c r="I119" s="4">
        <v>129705</v>
      </c>
      <c r="J119" s="4">
        <v>6778</v>
      </c>
      <c r="K119" s="4">
        <v>136483</v>
      </c>
      <c r="L119" s="4">
        <v>0</v>
      </c>
      <c r="M119" s="4">
        <v>0</v>
      </c>
      <c r="N119" s="4">
        <v>15803</v>
      </c>
      <c r="O119" s="4">
        <v>2293</v>
      </c>
      <c r="P119" s="4">
        <v>18096</v>
      </c>
      <c r="Q119" s="4">
        <v>0</v>
      </c>
      <c r="R119" s="4">
        <v>0</v>
      </c>
      <c r="S119" s="4">
        <v>8866</v>
      </c>
      <c r="T119" s="4">
        <v>8866</v>
      </c>
      <c r="U119" s="4">
        <v>-5810</v>
      </c>
      <c r="V119" s="4">
        <v>139903</v>
      </c>
      <c r="W119" s="4">
        <v>103500</v>
      </c>
      <c r="X119" s="4"/>
      <c r="Y119" s="4"/>
      <c r="Z119" s="4">
        <v>293</v>
      </c>
      <c r="AA119" s="4"/>
      <c r="AB119" s="4">
        <v>36110</v>
      </c>
      <c r="AC119" s="40">
        <v>139903</v>
      </c>
      <c r="AD119" s="45">
        <v>39407</v>
      </c>
      <c r="AE119" s="4">
        <v>-30556</v>
      </c>
      <c r="AF119" s="4"/>
      <c r="AG119" s="4"/>
      <c r="AH119" s="4">
        <v>8851</v>
      </c>
      <c r="AI119" s="4">
        <v>694</v>
      </c>
      <c r="AJ119" s="4">
        <v>0</v>
      </c>
      <c r="AK119" s="4">
        <v>0</v>
      </c>
      <c r="AL119" s="4">
        <v>197</v>
      </c>
      <c r="AM119" s="4">
        <v>-4056</v>
      </c>
      <c r="AN119" s="4"/>
      <c r="AO119" s="4">
        <v>5686</v>
      </c>
      <c r="AP119" s="4"/>
      <c r="AQ119" s="40">
        <v>5686</v>
      </c>
      <c r="AR119" s="45">
        <v>37325</v>
      </c>
      <c r="AS119" s="4">
        <v>873</v>
      </c>
      <c r="AT119" s="4">
        <v>38198</v>
      </c>
      <c r="AU119" s="4">
        <v>0</v>
      </c>
      <c r="AV119" s="4">
        <v>0</v>
      </c>
      <c r="AW119" s="4">
        <v>38198</v>
      </c>
      <c r="AX119" s="4">
        <v>7852</v>
      </c>
      <c r="AY119" s="4">
        <v>861</v>
      </c>
      <c r="AZ119" s="4">
        <v>7135</v>
      </c>
      <c r="BA119" s="4">
        <v>8717</v>
      </c>
      <c r="BB119" s="4">
        <v>0</v>
      </c>
      <c r="BC119" s="4">
        <v>210</v>
      </c>
      <c r="BD119" s="4">
        <v>4004</v>
      </c>
      <c r="BE119" s="4">
        <v>0</v>
      </c>
      <c r="BF119" s="4">
        <v>0</v>
      </c>
      <c r="BG119" s="4">
        <v>28779</v>
      </c>
      <c r="BH119" s="4">
        <v>9419</v>
      </c>
      <c r="BI119" s="4">
        <v>1208</v>
      </c>
      <c r="BJ119" s="4">
        <v>1777</v>
      </c>
      <c r="BK119" s="4">
        <v>-569</v>
      </c>
      <c r="BL119" s="4">
        <v>0</v>
      </c>
      <c r="BM119" s="4">
        <v>0</v>
      </c>
      <c r="BN119" s="40">
        <v>0</v>
      </c>
      <c r="BO119" s="45">
        <v>7945</v>
      </c>
    </row>
    <row r="120" spans="1:67" ht="15">
      <c r="A120" s="24" t="s">
        <v>612</v>
      </c>
      <c r="B120" s="3" t="s">
        <v>250</v>
      </c>
      <c r="C120" s="29" t="s">
        <v>724</v>
      </c>
      <c r="D120" s="47" t="s">
        <v>690</v>
      </c>
      <c r="E120" s="45">
        <v>53087</v>
      </c>
      <c r="F120" s="4">
        <v>28193</v>
      </c>
      <c r="G120" s="4"/>
      <c r="H120" s="4">
        <v>6521</v>
      </c>
      <c r="I120" s="4">
        <v>18373</v>
      </c>
      <c r="J120" s="4">
        <v>3712</v>
      </c>
      <c r="K120" s="4">
        <v>22085</v>
      </c>
      <c r="L120" s="4"/>
      <c r="M120" s="4"/>
      <c r="N120" s="4">
        <v>1134</v>
      </c>
      <c r="O120" s="4">
        <v>5915</v>
      </c>
      <c r="P120" s="4">
        <v>7049</v>
      </c>
      <c r="Q120" s="4">
        <v>1012</v>
      </c>
      <c r="R120" s="4"/>
      <c r="S120" s="4">
        <v>3050</v>
      </c>
      <c r="T120" s="4">
        <v>4062</v>
      </c>
      <c r="U120" s="4"/>
      <c r="V120" s="4">
        <v>25072</v>
      </c>
      <c r="W120" s="4">
        <v>12786</v>
      </c>
      <c r="X120" s="4"/>
      <c r="Y120" s="4"/>
      <c r="Z120" s="4">
        <v>331</v>
      </c>
      <c r="AA120" s="4"/>
      <c r="AB120" s="4">
        <v>11955</v>
      </c>
      <c r="AC120" s="40">
        <v>25072</v>
      </c>
      <c r="AD120" s="45">
        <v>20540</v>
      </c>
      <c r="AE120" s="4">
        <v>-20458</v>
      </c>
      <c r="AF120" s="4"/>
      <c r="AG120" s="4"/>
      <c r="AH120" s="4">
        <v>82</v>
      </c>
      <c r="AI120" s="4">
        <v>349</v>
      </c>
      <c r="AJ120" s="4"/>
      <c r="AK120" s="4"/>
      <c r="AL120" s="4">
        <v>207</v>
      </c>
      <c r="AM120" s="4">
        <v>-855</v>
      </c>
      <c r="AN120" s="4"/>
      <c r="AO120" s="4">
        <v>-217</v>
      </c>
      <c r="AP120" s="4"/>
      <c r="AQ120" s="40">
        <v>-217</v>
      </c>
      <c r="AR120" s="45">
        <v>8637</v>
      </c>
      <c r="AS120" s="4">
        <v>1009</v>
      </c>
      <c r="AT120" s="4">
        <v>9646</v>
      </c>
      <c r="AU120" s="4"/>
      <c r="AV120" s="4">
        <v>4</v>
      </c>
      <c r="AW120" s="4">
        <v>9650</v>
      </c>
      <c r="AX120" s="4">
        <v>411</v>
      </c>
      <c r="AY120" s="4">
        <v>7898</v>
      </c>
      <c r="AZ120" s="4">
        <v>620</v>
      </c>
      <c r="BA120" s="4">
        <v>686</v>
      </c>
      <c r="BB120" s="4"/>
      <c r="BC120" s="4">
        <v>24</v>
      </c>
      <c r="BD120" s="4">
        <v>470</v>
      </c>
      <c r="BE120" s="4"/>
      <c r="BF120" s="4">
        <v>141</v>
      </c>
      <c r="BG120" s="4">
        <v>10250</v>
      </c>
      <c r="BH120" s="4">
        <v>-600</v>
      </c>
      <c r="BI120" s="4">
        <v>9096</v>
      </c>
      <c r="BJ120" s="4">
        <v>9795</v>
      </c>
      <c r="BK120" s="4">
        <v>-699</v>
      </c>
      <c r="BL120" s="4">
        <v>1794</v>
      </c>
      <c r="BM120" s="4">
        <v>413</v>
      </c>
      <c r="BN120" s="40">
        <v>1381</v>
      </c>
      <c r="BO120" s="45">
        <v>1009</v>
      </c>
    </row>
    <row r="121" spans="1:67" ht="15">
      <c r="A121" s="24" t="s">
        <v>5</v>
      </c>
      <c r="B121" s="3" t="s">
        <v>4</v>
      </c>
      <c r="C121" s="29" t="s">
        <v>724</v>
      </c>
      <c r="D121" s="47" t="s">
        <v>690</v>
      </c>
      <c r="E121" s="45">
        <v>237809</v>
      </c>
      <c r="F121" s="4">
        <v>133655</v>
      </c>
      <c r="G121" s="4"/>
      <c r="H121" s="4">
        <v>22703</v>
      </c>
      <c r="I121" s="4">
        <v>81451</v>
      </c>
      <c r="J121" s="4">
        <v>3965</v>
      </c>
      <c r="K121" s="4">
        <v>85416</v>
      </c>
      <c r="L121" s="4"/>
      <c r="M121" s="4"/>
      <c r="N121" s="4">
        <v>10489</v>
      </c>
      <c r="O121" s="4">
        <v>1474</v>
      </c>
      <c r="P121" s="4">
        <v>11963</v>
      </c>
      <c r="Q121" s="4">
        <v>2289</v>
      </c>
      <c r="R121" s="4"/>
      <c r="S121" s="4">
        <v>2735</v>
      </c>
      <c r="T121" s="4">
        <v>5024</v>
      </c>
      <c r="U121" s="4"/>
      <c r="V121" s="4">
        <v>92355</v>
      </c>
      <c r="W121" s="4">
        <v>54020</v>
      </c>
      <c r="X121" s="4"/>
      <c r="Y121" s="4"/>
      <c r="Z121" s="4"/>
      <c r="AA121" s="4"/>
      <c r="AB121" s="4">
        <v>38335</v>
      </c>
      <c r="AC121" s="40">
        <v>92355</v>
      </c>
      <c r="AD121" s="45">
        <v>20821</v>
      </c>
      <c r="AE121" s="4">
        <v>-14805</v>
      </c>
      <c r="AF121" s="4"/>
      <c r="AG121" s="4"/>
      <c r="AH121" s="4">
        <v>6016</v>
      </c>
      <c r="AI121" s="4">
        <v>78</v>
      </c>
      <c r="AJ121" s="4"/>
      <c r="AK121" s="4"/>
      <c r="AL121" s="4">
        <v>113</v>
      </c>
      <c r="AM121" s="4">
        <v>-3106</v>
      </c>
      <c r="AN121" s="4"/>
      <c r="AO121" s="4">
        <v>3101</v>
      </c>
      <c r="AP121" s="4">
        <v>-493</v>
      </c>
      <c r="AQ121" s="40">
        <v>2608</v>
      </c>
      <c r="AR121" s="45">
        <v>15923</v>
      </c>
      <c r="AS121" s="4">
        <v>2963</v>
      </c>
      <c r="AT121" s="4">
        <v>18886</v>
      </c>
      <c r="AU121" s="4">
        <v>613</v>
      </c>
      <c r="AV121" s="4"/>
      <c r="AW121" s="4">
        <v>19499</v>
      </c>
      <c r="AX121" s="4">
        <v>2464</v>
      </c>
      <c r="AY121" s="4">
        <v>3408</v>
      </c>
      <c r="AZ121" s="4">
        <v>5873</v>
      </c>
      <c r="BA121" s="4"/>
      <c r="BB121" s="4">
        <v>89</v>
      </c>
      <c r="BC121" s="4">
        <v>148</v>
      </c>
      <c r="BD121" s="4">
        <v>2076</v>
      </c>
      <c r="BE121" s="4"/>
      <c r="BF121" s="4"/>
      <c r="BG121" s="4">
        <v>14058</v>
      </c>
      <c r="BH121" s="4">
        <v>5441</v>
      </c>
      <c r="BI121" s="4">
        <v>0</v>
      </c>
      <c r="BJ121" s="4">
        <v>0</v>
      </c>
      <c r="BK121" s="4">
        <v>0</v>
      </c>
      <c r="BL121" s="4">
        <v>1322</v>
      </c>
      <c r="BM121" s="4">
        <v>747</v>
      </c>
      <c r="BN121" s="40">
        <v>575</v>
      </c>
      <c r="BO121" s="45">
        <v>3259</v>
      </c>
    </row>
    <row r="122" spans="1:67" ht="15">
      <c r="A122" s="24" t="s">
        <v>371</v>
      </c>
      <c r="B122" s="3" t="s">
        <v>370</v>
      </c>
      <c r="C122" s="29" t="s">
        <v>724</v>
      </c>
      <c r="D122" s="47" t="s">
        <v>689</v>
      </c>
      <c r="E122" s="45">
        <v>100403</v>
      </c>
      <c r="F122" s="4">
        <v>10549</v>
      </c>
      <c r="G122" s="4"/>
      <c r="H122" s="4">
        <v>15857</v>
      </c>
      <c r="I122" s="4">
        <v>73997</v>
      </c>
      <c r="J122" s="4">
        <v>2819</v>
      </c>
      <c r="K122" s="4">
        <v>76816</v>
      </c>
      <c r="L122" s="4">
        <v>437</v>
      </c>
      <c r="M122" s="4"/>
      <c r="N122" s="4">
        <v>35228</v>
      </c>
      <c r="O122" s="4">
        <v>4984</v>
      </c>
      <c r="P122" s="4">
        <v>40649</v>
      </c>
      <c r="Q122" s="4"/>
      <c r="R122" s="4"/>
      <c r="S122" s="4">
        <v>7392</v>
      </c>
      <c r="T122" s="4">
        <v>7392</v>
      </c>
      <c r="U122" s="4">
        <v>-1634</v>
      </c>
      <c r="V122" s="4">
        <v>108439</v>
      </c>
      <c r="W122" s="4">
        <v>99261</v>
      </c>
      <c r="X122" s="4"/>
      <c r="Y122" s="4"/>
      <c r="Z122" s="4"/>
      <c r="AA122" s="4"/>
      <c r="AB122" s="4">
        <v>9178</v>
      </c>
      <c r="AC122" s="40">
        <v>108439</v>
      </c>
      <c r="AD122" s="45">
        <v>30772</v>
      </c>
      <c r="AE122" s="4">
        <v>-22290</v>
      </c>
      <c r="AF122" s="4">
        <v>-271</v>
      </c>
      <c r="AG122" s="4"/>
      <c r="AH122" s="4">
        <v>8211</v>
      </c>
      <c r="AI122" s="4">
        <v>482</v>
      </c>
      <c r="AJ122" s="4"/>
      <c r="AK122" s="4">
        <v>-29</v>
      </c>
      <c r="AL122" s="4">
        <v>193</v>
      </c>
      <c r="AM122" s="4">
        <v>-2966</v>
      </c>
      <c r="AN122" s="4"/>
      <c r="AO122" s="4">
        <v>5891</v>
      </c>
      <c r="AP122" s="4"/>
      <c r="AQ122" s="40">
        <v>5891</v>
      </c>
      <c r="AR122" s="45">
        <v>26911</v>
      </c>
      <c r="AS122" s="4">
        <v>1105</v>
      </c>
      <c r="AT122" s="4">
        <v>28016</v>
      </c>
      <c r="AU122" s="4">
        <v>0</v>
      </c>
      <c r="AV122" s="4">
        <v>1925</v>
      </c>
      <c r="AW122" s="4">
        <v>29941</v>
      </c>
      <c r="AX122" s="4">
        <v>7158</v>
      </c>
      <c r="AY122" s="4">
        <v>1064</v>
      </c>
      <c r="AZ122" s="4">
        <v>3303</v>
      </c>
      <c r="BA122" s="4">
        <v>730</v>
      </c>
      <c r="BB122" s="4">
        <v>5108</v>
      </c>
      <c r="BC122" s="4">
        <v>270</v>
      </c>
      <c r="BD122" s="4">
        <v>3621</v>
      </c>
      <c r="BE122" s="4">
        <v>0</v>
      </c>
      <c r="BF122" s="4">
        <v>701</v>
      </c>
      <c r="BG122" s="4">
        <v>21955</v>
      </c>
      <c r="BH122" s="4">
        <v>7986</v>
      </c>
      <c r="BI122" s="4">
        <v>260</v>
      </c>
      <c r="BJ122" s="4">
        <v>271</v>
      </c>
      <c r="BK122" s="4">
        <v>-11</v>
      </c>
      <c r="BL122" s="4">
        <v>571</v>
      </c>
      <c r="BM122" s="4">
        <v>335</v>
      </c>
      <c r="BN122" s="40">
        <v>236</v>
      </c>
      <c r="BO122" s="45">
        <v>6446</v>
      </c>
    </row>
    <row r="123" spans="1:67" ht="15">
      <c r="A123" s="24" t="s">
        <v>378</v>
      </c>
      <c r="B123" s="3" t="s">
        <v>377</v>
      </c>
      <c r="C123" s="29" t="s">
        <v>724</v>
      </c>
      <c r="D123" s="47" t="s">
        <v>690</v>
      </c>
      <c r="E123" s="45">
        <v>722996</v>
      </c>
      <c r="F123" s="4">
        <v>303718</v>
      </c>
      <c r="G123" s="4">
        <v>18218</v>
      </c>
      <c r="H123" s="4">
        <v>99376</v>
      </c>
      <c r="I123" s="4">
        <v>301684</v>
      </c>
      <c r="J123" s="4">
        <v>48796</v>
      </c>
      <c r="K123" s="4">
        <v>350480</v>
      </c>
      <c r="L123" s="4">
        <v>643</v>
      </c>
      <c r="M123" s="4">
        <v>10061</v>
      </c>
      <c r="N123" s="4">
        <v>35321</v>
      </c>
      <c r="O123" s="4"/>
      <c r="P123" s="4">
        <v>46025</v>
      </c>
      <c r="Q123" s="4">
        <v>1591</v>
      </c>
      <c r="R123" s="4">
        <v>0</v>
      </c>
      <c r="S123" s="4">
        <v>16870</v>
      </c>
      <c r="T123" s="4">
        <v>18461</v>
      </c>
      <c r="U123" s="4">
        <v>-13201</v>
      </c>
      <c r="V123" s="4">
        <v>364843</v>
      </c>
      <c r="W123" s="4">
        <v>248430</v>
      </c>
      <c r="X123" s="4">
        <v>0</v>
      </c>
      <c r="Y123" s="4">
        <v>6852</v>
      </c>
      <c r="Z123" s="4">
        <v>3454</v>
      </c>
      <c r="AA123" s="4">
        <v>448</v>
      </c>
      <c r="AB123" s="4">
        <v>105659</v>
      </c>
      <c r="AC123" s="40">
        <v>364843</v>
      </c>
      <c r="AD123" s="45">
        <v>101666</v>
      </c>
      <c r="AE123" s="4">
        <v>-81458</v>
      </c>
      <c r="AF123" s="4">
        <v>-1907</v>
      </c>
      <c r="AG123" s="4"/>
      <c r="AH123" s="4">
        <v>18301</v>
      </c>
      <c r="AI123" s="4">
        <v>1384</v>
      </c>
      <c r="AJ123" s="4"/>
      <c r="AK123" s="4">
        <v>268</v>
      </c>
      <c r="AL123" s="4">
        <v>289</v>
      </c>
      <c r="AM123" s="4">
        <v>-12277</v>
      </c>
      <c r="AN123" s="4"/>
      <c r="AO123" s="4">
        <v>7965</v>
      </c>
      <c r="AP123" s="4"/>
      <c r="AQ123" s="40">
        <v>7965</v>
      </c>
      <c r="AR123" s="45">
        <v>64006</v>
      </c>
      <c r="AS123" s="4">
        <v>26798</v>
      </c>
      <c r="AT123" s="4">
        <v>90804</v>
      </c>
      <c r="AU123" s="4">
        <v>0</v>
      </c>
      <c r="AV123" s="4">
        <v>1829</v>
      </c>
      <c r="AW123" s="4">
        <v>92633</v>
      </c>
      <c r="AX123" s="4">
        <v>20347</v>
      </c>
      <c r="AY123" s="4">
        <v>24337</v>
      </c>
      <c r="AZ123" s="4">
        <v>8328</v>
      </c>
      <c r="BA123" s="4">
        <v>8243</v>
      </c>
      <c r="BB123" s="4">
        <v>0</v>
      </c>
      <c r="BC123" s="4">
        <v>61</v>
      </c>
      <c r="BD123" s="4">
        <v>11426</v>
      </c>
      <c r="BE123" s="4">
        <v>0</v>
      </c>
      <c r="BF123" s="4">
        <v>3736</v>
      </c>
      <c r="BG123" s="4">
        <v>76478</v>
      </c>
      <c r="BH123" s="4">
        <v>16155</v>
      </c>
      <c r="BI123" s="4">
        <v>6465</v>
      </c>
      <c r="BJ123" s="4">
        <v>4946</v>
      </c>
      <c r="BK123" s="4">
        <v>1519</v>
      </c>
      <c r="BL123" s="4">
        <v>2568</v>
      </c>
      <c r="BM123" s="4">
        <v>1941</v>
      </c>
      <c r="BN123" s="40">
        <v>627</v>
      </c>
      <c r="BO123" s="45">
        <v>19212</v>
      </c>
    </row>
    <row r="124" spans="1:67" ht="15">
      <c r="A124" s="24" t="s">
        <v>315</v>
      </c>
      <c r="B124" s="3" t="s">
        <v>314</v>
      </c>
      <c r="C124" s="29" t="s">
        <v>724</v>
      </c>
      <c r="D124" s="47" t="s">
        <v>690</v>
      </c>
      <c r="E124" s="45">
        <v>298176</v>
      </c>
      <c r="F124" s="4"/>
      <c r="G124" s="4"/>
      <c r="H124" s="4"/>
      <c r="I124" s="4">
        <v>298176</v>
      </c>
      <c r="J124" s="4">
        <v>2931</v>
      </c>
      <c r="K124" s="4">
        <v>301107</v>
      </c>
      <c r="L124" s="4"/>
      <c r="M124" s="4"/>
      <c r="N124" s="4">
        <v>5461</v>
      </c>
      <c r="O124" s="4">
        <v>8233</v>
      </c>
      <c r="P124" s="4">
        <v>13694</v>
      </c>
      <c r="Q124" s="4">
        <v>144</v>
      </c>
      <c r="R124" s="4"/>
      <c r="S124" s="4">
        <v>12160</v>
      </c>
      <c r="T124" s="4">
        <v>12304</v>
      </c>
      <c r="U124" s="4"/>
      <c r="V124" s="4">
        <v>302497</v>
      </c>
      <c r="W124" s="4">
        <v>190595</v>
      </c>
      <c r="X124" s="4"/>
      <c r="Y124" s="4"/>
      <c r="Z124" s="4">
        <v>66</v>
      </c>
      <c r="AA124" s="4"/>
      <c r="AB124" s="4">
        <v>111836</v>
      </c>
      <c r="AC124" s="40">
        <v>302497</v>
      </c>
      <c r="AD124" s="45">
        <v>25491</v>
      </c>
      <c r="AE124" s="4">
        <v>-13861</v>
      </c>
      <c r="AF124" s="4">
        <v>-2311</v>
      </c>
      <c r="AG124" s="4"/>
      <c r="AH124" s="4">
        <v>9319</v>
      </c>
      <c r="AI124" s="4">
        <v>133</v>
      </c>
      <c r="AJ124" s="4">
        <v>-2700</v>
      </c>
      <c r="AK124" s="4"/>
      <c r="AL124" s="4">
        <v>197</v>
      </c>
      <c r="AM124" s="4">
        <v>-9076</v>
      </c>
      <c r="AN124" s="4"/>
      <c r="AO124" s="4">
        <v>-2127</v>
      </c>
      <c r="AP124" s="4"/>
      <c r="AQ124" s="40">
        <v>-2127</v>
      </c>
      <c r="AR124" s="45">
        <v>19275</v>
      </c>
      <c r="AS124" s="4">
        <v>807</v>
      </c>
      <c r="AT124" s="4">
        <v>20082</v>
      </c>
      <c r="AU124" s="4"/>
      <c r="AV124" s="4"/>
      <c r="AW124" s="4">
        <v>20082</v>
      </c>
      <c r="AX124" s="4">
        <v>2723</v>
      </c>
      <c r="AY124" s="4">
        <v>800</v>
      </c>
      <c r="AZ124" s="4">
        <v>2881</v>
      </c>
      <c r="BA124" s="4">
        <v>1022</v>
      </c>
      <c r="BB124" s="4">
        <v>658</v>
      </c>
      <c r="BC124" s="4">
        <v>102</v>
      </c>
      <c r="BD124" s="4">
        <v>2974</v>
      </c>
      <c r="BE124" s="4"/>
      <c r="BF124" s="4">
        <v>143</v>
      </c>
      <c r="BG124" s="4">
        <v>11303</v>
      </c>
      <c r="BH124" s="4">
        <v>8779</v>
      </c>
      <c r="BI124" s="4">
        <v>4296</v>
      </c>
      <c r="BJ124" s="4">
        <v>3991</v>
      </c>
      <c r="BK124" s="4">
        <v>305</v>
      </c>
      <c r="BL124" s="4">
        <v>1114</v>
      </c>
      <c r="BM124" s="4">
        <v>878</v>
      </c>
      <c r="BN124" s="40">
        <v>236</v>
      </c>
      <c r="BO124" s="45">
        <v>4680</v>
      </c>
    </row>
    <row r="125" spans="1:67" ht="15">
      <c r="A125" s="24" t="s">
        <v>77</v>
      </c>
      <c r="B125" s="3" t="s">
        <v>211</v>
      </c>
      <c r="C125" s="29" t="s">
        <v>724</v>
      </c>
      <c r="D125" s="47" t="s">
        <v>690</v>
      </c>
      <c r="E125" s="45">
        <v>36656</v>
      </c>
      <c r="F125" s="4">
        <v>15419</v>
      </c>
      <c r="G125" s="4"/>
      <c r="H125" s="4">
        <v>6259</v>
      </c>
      <c r="I125" s="4">
        <v>14978</v>
      </c>
      <c r="J125" s="4">
        <v>321</v>
      </c>
      <c r="K125" s="4">
        <v>15299</v>
      </c>
      <c r="L125" s="4"/>
      <c r="M125" s="4"/>
      <c r="N125" s="4">
        <v>2399</v>
      </c>
      <c r="O125" s="4">
        <v>285</v>
      </c>
      <c r="P125" s="4">
        <v>2684</v>
      </c>
      <c r="Q125" s="4">
        <v>6957</v>
      </c>
      <c r="R125" s="4"/>
      <c r="S125" s="4">
        <v>1934</v>
      </c>
      <c r="T125" s="4">
        <v>8891</v>
      </c>
      <c r="U125" s="4"/>
      <c r="V125" s="4">
        <v>9092</v>
      </c>
      <c r="W125" s="4">
        <v>1803</v>
      </c>
      <c r="X125" s="4"/>
      <c r="Y125" s="4">
        <v>1056</v>
      </c>
      <c r="Z125" s="4">
        <v>436</v>
      </c>
      <c r="AA125" s="4"/>
      <c r="AB125" s="4">
        <v>5797</v>
      </c>
      <c r="AC125" s="40">
        <v>9092</v>
      </c>
      <c r="AD125" s="45">
        <v>5226</v>
      </c>
      <c r="AE125" s="4">
        <v>-3722</v>
      </c>
      <c r="AF125" s="4"/>
      <c r="AG125" s="4"/>
      <c r="AH125" s="4">
        <v>1504</v>
      </c>
      <c r="AI125" s="4">
        <v>27</v>
      </c>
      <c r="AJ125" s="4"/>
      <c r="AK125" s="4"/>
      <c r="AL125" s="4">
        <v>2</v>
      </c>
      <c r="AM125" s="4">
        <v>-472</v>
      </c>
      <c r="AN125" s="4"/>
      <c r="AO125" s="4">
        <v>1061</v>
      </c>
      <c r="AP125" s="4"/>
      <c r="AQ125" s="40">
        <v>1061</v>
      </c>
      <c r="AR125" s="45">
        <v>4188</v>
      </c>
      <c r="AS125" s="4">
        <v>863</v>
      </c>
      <c r="AT125" s="4">
        <v>5051</v>
      </c>
      <c r="AU125" s="4">
        <v>0</v>
      </c>
      <c r="AV125" s="4">
        <v>145</v>
      </c>
      <c r="AW125" s="4">
        <v>5196</v>
      </c>
      <c r="AX125" s="4">
        <v>1866</v>
      </c>
      <c r="AY125" s="4">
        <v>336</v>
      </c>
      <c r="AZ125" s="4">
        <v>530</v>
      </c>
      <c r="BA125" s="4">
        <v>168</v>
      </c>
      <c r="BB125" s="4">
        <v>104</v>
      </c>
      <c r="BC125" s="4">
        <v>19</v>
      </c>
      <c r="BD125" s="4">
        <v>394</v>
      </c>
      <c r="BE125" s="4">
        <v>0</v>
      </c>
      <c r="BF125" s="4">
        <v>262</v>
      </c>
      <c r="BG125" s="4">
        <v>3679</v>
      </c>
      <c r="BH125" s="4">
        <v>1517</v>
      </c>
      <c r="BI125" s="4">
        <v>30</v>
      </c>
      <c r="BJ125" s="4">
        <v>43</v>
      </c>
      <c r="BK125" s="4">
        <v>-13</v>
      </c>
      <c r="BL125" s="4">
        <v>0</v>
      </c>
      <c r="BM125" s="4">
        <v>0</v>
      </c>
      <c r="BN125" s="40">
        <v>0</v>
      </c>
      <c r="BO125" s="45">
        <v>1421</v>
      </c>
    </row>
    <row r="126" spans="1:67" ht="15">
      <c r="A126" s="24" t="s">
        <v>434</v>
      </c>
      <c r="B126" s="3" t="s">
        <v>433</v>
      </c>
      <c r="C126" s="29" t="s">
        <v>724</v>
      </c>
      <c r="D126" s="47" t="s">
        <v>690</v>
      </c>
      <c r="E126" s="45">
        <v>84599</v>
      </c>
      <c r="F126" s="4">
        <v>41903</v>
      </c>
      <c r="G126" s="4"/>
      <c r="H126" s="4">
        <v>4873</v>
      </c>
      <c r="I126" s="4">
        <v>37823</v>
      </c>
      <c r="J126" s="4">
        <v>1441</v>
      </c>
      <c r="K126" s="4">
        <v>39264</v>
      </c>
      <c r="L126" s="4"/>
      <c r="M126" s="4"/>
      <c r="N126" s="4">
        <v>490</v>
      </c>
      <c r="O126" s="4">
        <v>2430</v>
      </c>
      <c r="P126" s="4">
        <v>2920</v>
      </c>
      <c r="Q126" s="4"/>
      <c r="R126" s="4"/>
      <c r="S126" s="4">
        <v>2415</v>
      </c>
      <c r="T126" s="4">
        <v>2415</v>
      </c>
      <c r="U126" s="4"/>
      <c r="V126" s="4">
        <v>39769</v>
      </c>
      <c r="W126" s="4">
        <v>34228</v>
      </c>
      <c r="X126" s="4"/>
      <c r="Y126" s="4"/>
      <c r="Z126" s="4"/>
      <c r="AA126" s="4">
        <v>459</v>
      </c>
      <c r="AB126" s="4">
        <v>5082</v>
      </c>
      <c r="AC126" s="40">
        <v>39769</v>
      </c>
      <c r="AD126" s="45">
        <v>9572</v>
      </c>
      <c r="AE126" s="4">
        <v>-7553</v>
      </c>
      <c r="AF126" s="4"/>
      <c r="AG126" s="4"/>
      <c r="AH126" s="4">
        <v>2019</v>
      </c>
      <c r="AI126" s="4"/>
      <c r="AJ126" s="4"/>
      <c r="AK126" s="4"/>
      <c r="AL126" s="4">
        <v>20</v>
      </c>
      <c r="AM126" s="4">
        <v>-1698</v>
      </c>
      <c r="AN126" s="4"/>
      <c r="AO126" s="4">
        <v>341</v>
      </c>
      <c r="AP126" s="4"/>
      <c r="AQ126" s="40">
        <v>341</v>
      </c>
      <c r="AR126" s="45">
        <v>5103</v>
      </c>
      <c r="AS126" s="4">
        <v>1150</v>
      </c>
      <c r="AT126" s="4">
        <v>6253</v>
      </c>
      <c r="AU126" s="4">
        <v>2399</v>
      </c>
      <c r="AV126" s="4"/>
      <c r="AW126" s="4">
        <v>8652</v>
      </c>
      <c r="AX126" s="4">
        <v>4133</v>
      </c>
      <c r="AY126" s="4">
        <v>959</v>
      </c>
      <c r="AZ126" s="4">
        <v>783</v>
      </c>
      <c r="BA126" s="4">
        <v>40</v>
      </c>
      <c r="BB126" s="4"/>
      <c r="BC126" s="4">
        <v>97</v>
      </c>
      <c r="BD126" s="4">
        <v>541</v>
      </c>
      <c r="BE126" s="4"/>
      <c r="BF126" s="4"/>
      <c r="BG126" s="4">
        <v>6553</v>
      </c>
      <c r="BH126" s="4">
        <v>2099</v>
      </c>
      <c r="BI126" s="4">
        <v>0</v>
      </c>
      <c r="BJ126" s="4">
        <v>0</v>
      </c>
      <c r="BK126" s="4">
        <v>0</v>
      </c>
      <c r="BL126" s="4">
        <v>920</v>
      </c>
      <c r="BM126" s="4">
        <v>999</v>
      </c>
      <c r="BN126" s="40">
        <v>-79</v>
      </c>
      <c r="BO126" s="45">
        <v>1213</v>
      </c>
    </row>
    <row r="127" spans="1:67" ht="15">
      <c r="A127" s="24" t="s">
        <v>613</v>
      </c>
      <c r="B127" s="3" t="s">
        <v>237</v>
      </c>
      <c r="C127" s="29" t="s">
        <v>724</v>
      </c>
      <c r="D127" s="47" t="s">
        <v>690</v>
      </c>
      <c r="E127" s="45">
        <v>728620</v>
      </c>
      <c r="F127" s="4">
        <v>255709</v>
      </c>
      <c r="G127" s="4">
        <v>14702</v>
      </c>
      <c r="H127" s="4">
        <v>61163</v>
      </c>
      <c r="I127" s="4">
        <v>397046</v>
      </c>
      <c r="J127" s="4">
        <v>3265</v>
      </c>
      <c r="K127" s="4">
        <v>400311</v>
      </c>
      <c r="L127" s="4"/>
      <c r="M127" s="4"/>
      <c r="N127" s="4">
        <v>1240</v>
      </c>
      <c r="O127" s="4">
        <v>4423</v>
      </c>
      <c r="P127" s="4">
        <v>5663</v>
      </c>
      <c r="Q127" s="4">
        <v>10242</v>
      </c>
      <c r="R127" s="4"/>
      <c r="S127" s="4">
        <v>27744</v>
      </c>
      <c r="T127" s="4">
        <v>37986</v>
      </c>
      <c r="U127" s="4"/>
      <c r="V127" s="4">
        <v>367988</v>
      </c>
      <c r="W127" s="4">
        <v>313022</v>
      </c>
      <c r="X127" s="4"/>
      <c r="Y127" s="4"/>
      <c r="Z127" s="4">
        <v>3888</v>
      </c>
      <c r="AA127" s="4">
        <v>200</v>
      </c>
      <c r="AB127" s="4">
        <v>50878</v>
      </c>
      <c r="AC127" s="40">
        <v>367988</v>
      </c>
      <c r="AD127" s="45">
        <v>75785</v>
      </c>
      <c r="AE127" s="4">
        <v>-49152</v>
      </c>
      <c r="AF127" s="4"/>
      <c r="AG127" s="4"/>
      <c r="AH127" s="4">
        <v>26633</v>
      </c>
      <c r="AI127" s="4">
        <v>5867</v>
      </c>
      <c r="AJ127" s="4">
        <v>-5259</v>
      </c>
      <c r="AK127" s="4">
        <v>0</v>
      </c>
      <c r="AL127" s="4">
        <v>7</v>
      </c>
      <c r="AM127" s="4">
        <v>-15177</v>
      </c>
      <c r="AN127" s="4"/>
      <c r="AO127" s="4">
        <v>12071</v>
      </c>
      <c r="AP127" s="4"/>
      <c r="AQ127" s="40">
        <v>12071</v>
      </c>
      <c r="AR127" s="45">
        <v>66930</v>
      </c>
      <c r="AS127" s="4">
        <v>4003</v>
      </c>
      <c r="AT127" s="4">
        <v>70933</v>
      </c>
      <c r="AU127" s="4"/>
      <c r="AV127" s="4"/>
      <c r="AW127" s="4">
        <v>70933</v>
      </c>
      <c r="AX127" s="4">
        <v>8423</v>
      </c>
      <c r="AY127" s="4">
        <v>4376</v>
      </c>
      <c r="AZ127" s="4">
        <v>16474</v>
      </c>
      <c r="BA127" s="4">
        <v>4843</v>
      </c>
      <c r="BB127" s="4">
        <v>0</v>
      </c>
      <c r="BC127" s="4">
        <v>585</v>
      </c>
      <c r="BD127" s="4">
        <v>8257</v>
      </c>
      <c r="BE127" s="4">
        <v>684</v>
      </c>
      <c r="BF127" s="4">
        <v>322</v>
      </c>
      <c r="BG127" s="4">
        <v>43964</v>
      </c>
      <c r="BH127" s="4">
        <v>26969</v>
      </c>
      <c r="BI127" s="4">
        <v>3875</v>
      </c>
      <c r="BJ127" s="4">
        <v>4189</v>
      </c>
      <c r="BK127" s="4">
        <v>-314</v>
      </c>
      <c r="BL127" s="4">
        <v>977</v>
      </c>
      <c r="BM127" s="4">
        <v>999</v>
      </c>
      <c r="BN127" s="40">
        <v>-22</v>
      </c>
      <c r="BO127" s="45">
        <v>15647</v>
      </c>
    </row>
    <row r="128" spans="1:67" ht="15">
      <c r="A128" s="24" t="s">
        <v>540</v>
      </c>
      <c r="B128" s="3" t="s">
        <v>558</v>
      </c>
      <c r="C128" s="29" t="s">
        <v>724</v>
      </c>
      <c r="D128" s="47" t="s">
        <v>689</v>
      </c>
      <c r="E128" s="45">
        <v>224065</v>
      </c>
      <c r="F128" s="4">
        <v>8388</v>
      </c>
      <c r="G128" s="4">
        <v>6275</v>
      </c>
      <c r="H128" s="4">
        <v>40203</v>
      </c>
      <c r="I128" s="4">
        <v>169199</v>
      </c>
      <c r="J128" s="4">
        <v>6073</v>
      </c>
      <c r="K128" s="4">
        <v>175272</v>
      </c>
      <c r="L128" s="4">
        <v>7542</v>
      </c>
      <c r="M128" s="4">
        <v>0</v>
      </c>
      <c r="N128" s="4">
        <v>10844</v>
      </c>
      <c r="O128" s="4">
        <v>4211</v>
      </c>
      <c r="P128" s="4">
        <v>22597</v>
      </c>
      <c r="Q128" s="4">
        <v>0</v>
      </c>
      <c r="R128" s="4">
        <v>170</v>
      </c>
      <c r="S128" s="4">
        <v>9774</v>
      </c>
      <c r="T128" s="4">
        <v>9944</v>
      </c>
      <c r="U128" s="4">
        <v>-12787</v>
      </c>
      <c r="V128" s="4">
        <v>175138</v>
      </c>
      <c r="W128" s="4">
        <v>120000</v>
      </c>
      <c r="X128" s="4"/>
      <c r="Y128" s="4"/>
      <c r="Z128" s="4">
        <v>562</v>
      </c>
      <c r="AA128" s="4">
        <v>204</v>
      </c>
      <c r="AB128" s="4">
        <v>54372</v>
      </c>
      <c r="AC128" s="40">
        <v>175138</v>
      </c>
      <c r="AD128" s="45">
        <v>64617</v>
      </c>
      <c r="AE128" s="4">
        <v>-43156</v>
      </c>
      <c r="AF128" s="4">
        <v>-4105</v>
      </c>
      <c r="AG128" s="4">
        <v>0</v>
      </c>
      <c r="AH128" s="4">
        <v>17356</v>
      </c>
      <c r="AI128" s="4">
        <v>532</v>
      </c>
      <c r="AJ128" s="4">
        <v>103</v>
      </c>
      <c r="AK128" s="4">
        <v>203</v>
      </c>
      <c r="AL128" s="4">
        <v>47</v>
      </c>
      <c r="AM128" s="4">
        <v>-5676</v>
      </c>
      <c r="AN128" s="4">
        <v>0</v>
      </c>
      <c r="AO128" s="4">
        <v>12565</v>
      </c>
      <c r="AP128" s="4">
        <v>0</v>
      </c>
      <c r="AQ128" s="40">
        <v>12565</v>
      </c>
      <c r="AR128" s="45">
        <v>56687</v>
      </c>
      <c r="AS128" s="4">
        <v>1392</v>
      </c>
      <c r="AT128" s="4">
        <v>58079</v>
      </c>
      <c r="AU128" s="4">
        <v>49</v>
      </c>
      <c r="AV128" s="4">
        <v>974</v>
      </c>
      <c r="AW128" s="4">
        <v>59102</v>
      </c>
      <c r="AX128" s="4">
        <v>11940</v>
      </c>
      <c r="AY128" s="4">
        <v>1797</v>
      </c>
      <c r="AZ128" s="4">
        <v>6155</v>
      </c>
      <c r="BA128" s="4">
        <v>6793</v>
      </c>
      <c r="BB128" s="4">
        <v>5566</v>
      </c>
      <c r="BC128" s="4">
        <v>1084</v>
      </c>
      <c r="BD128" s="4">
        <v>6169</v>
      </c>
      <c r="BE128" s="4">
        <v>0</v>
      </c>
      <c r="BF128" s="4">
        <v>1655</v>
      </c>
      <c r="BG128" s="4">
        <v>41159</v>
      </c>
      <c r="BH128" s="4">
        <v>17943</v>
      </c>
      <c r="BI128" s="4">
        <v>4644</v>
      </c>
      <c r="BJ128" s="4">
        <v>5081</v>
      </c>
      <c r="BK128" s="4">
        <v>-437</v>
      </c>
      <c r="BL128" s="4">
        <v>871</v>
      </c>
      <c r="BM128" s="4">
        <v>1021</v>
      </c>
      <c r="BN128" s="40">
        <v>-150</v>
      </c>
      <c r="BO128" s="45">
        <v>13043</v>
      </c>
    </row>
    <row r="129" spans="1:67" ht="15">
      <c r="A129" s="24" t="s">
        <v>151</v>
      </c>
      <c r="B129" s="3" t="s">
        <v>150</v>
      </c>
      <c r="C129" s="29" t="s">
        <v>724</v>
      </c>
      <c r="D129" s="47" t="s">
        <v>689</v>
      </c>
      <c r="E129" s="45">
        <v>107877</v>
      </c>
      <c r="F129" s="4">
        <v>2050</v>
      </c>
      <c r="G129" s="4">
        <v>3142</v>
      </c>
      <c r="H129" s="4">
        <v>19066</v>
      </c>
      <c r="I129" s="4">
        <v>83619</v>
      </c>
      <c r="J129" s="4">
        <v>5163</v>
      </c>
      <c r="K129" s="4">
        <v>88782</v>
      </c>
      <c r="L129" s="4">
        <v>0</v>
      </c>
      <c r="M129" s="4">
        <v>149</v>
      </c>
      <c r="N129" s="4">
        <v>968</v>
      </c>
      <c r="O129" s="4">
        <v>1219</v>
      </c>
      <c r="P129" s="4">
        <v>2336</v>
      </c>
      <c r="Q129" s="4">
        <v>0</v>
      </c>
      <c r="R129" s="4">
        <v>0</v>
      </c>
      <c r="S129" s="4">
        <v>5687</v>
      </c>
      <c r="T129" s="4">
        <v>5687</v>
      </c>
      <c r="U129" s="4">
        <v>-4342</v>
      </c>
      <c r="V129" s="4">
        <v>81089</v>
      </c>
      <c r="W129" s="4">
        <v>53016</v>
      </c>
      <c r="X129" s="4"/>
      <c r="Y129" s="4">
        <v>326</v>
      </c>
      <c r="Z129" s="4"/>
      <c r="AA129" s="4"/>
      <c r="AB129" s="4">
        <v>27747</v>
      </c>
      <c r="AC129" s="40">
        <v>81089</v>
      </c>
      <c r="AD129" s="45">
        <v>25807</v>
      </c>
      <c r="AE129" s="4">
        <v>-16842</v>
      </c>
      <c r="AF129" s="4">
        <v>0</v>
      </c>
      <c r="AG129" s="4">
        <v>-152</v>
      </c>
      <c r="AH129" s="4">
        <v>8813</v>
      </c>
      <c r="AI129" s="4">
        <v>209</v>
      </c>
      <c r="AJ129" s="4">
        <v>0</v>
      </c>
      <c r="AK129" s="4">
        <v>120</v>
      </c>
      <c r="AL129" s="4">
        <v>4</v>
      </c>
      <c r="AM129" s="4">
        <v>-3385</v>
      </c>
      <c r="AN129" s="4">
        <v>0</v>
      </c>
      <c r="AO129" s="4">
        <v>5761</v>
      </c>
      <c r="AP129" s="4"/>
      <c r="AQ129" s="40">
        <v>5761</v>
      </c>
      <c r="AR129" s="45">
        <v>22713</v>
      </c>
      <c r="AS129" s="4">
        <v>611</v>
      </c>
      <c r="AT129" s="4">
        <v>23324</v>
      </c>
      <c r="AU129" s="4"/>
      <c r="AV129" s="4"/>
      <c r="AW129" s="4">
        <v>23324</v>
      </c>
      <c r="AX129" s="4">
        <v>4743</v>
      </c>
      <c r="AY129" s="4">
        <v>838</v>
      </c>
      <c r="AZ129" s="4">
        <v>3024</v>
      </c>
      <c r="BA129" s="4">
        <v>2551</v>
      </c>
      <c r="BB129" s="4"/>
      <c r="BC129" s="4">
        <v>323</v>
      </c>
      <c r="BD129" s="4">
        <v>2907</v>
      </c>
      <c r="BE129" s="4"/>
      <c r="BF129" s="4">
        <v>392</v>
      </c>
      <c r="BG129" s="4">
        <v>14778</v>
      </c>
      <c r="BH129" s="4">
        <v>8546</v>
      </c>
      <c r="BI129" s="4">
        <v>1076</v>
      </c>
      <c r="BJ129" s="4">
        <v>1394</v>
      </c>
      <c r="BK129" s="4">
        <v>-318</v>
      </c>
      <c r="BL129" s="4">
        <v>1407</v>
      </c>
      <c r="BM129" s="4">
        <v>822</v>
      </c>
      <c r="BN129" s="40">
        <v>585</v>
      </c>
      <c r="BO129" s="45">
        <v>5373</v>
      </c>
    </row>
    <row r="130" spans="1:67" ht="15">
      <c r="A130" s="24" t="s">
        <v>515</v>
      </c>
      <c r="B130" s="3" t="s">
        <v>514</v>
      </c>
      <c r="C130" s="29" t="s">
        <v>724</v>
      </c>
      <c r="D130" s="47" t="s">
        <v>690</v>
      </c>
      <c r="E130" s="45">
        <v>436180</v>
      </c>
      <c r="F130" s="4">
        <v>243082</v>
      </c>
      <c r="G130" s="4">
        <v>0</v>
      </c>
      <c r="H130" s="4">
        <v>18559</v>
      </c>
      <c r="I130" s="4">
        <v>174539</v>
      </c>
      <c r="J130" s="4">
        <v>2710</v>
      </c>
      <c r="K130" s="4">
        <v>177249</v>
      </c>
      <c r="L130" s="4">
        <v>4401</v>
      </c>
      <c r="M130" s="4"/>
      <c r="N130" s="4">
        <v>3278</v>
      </c>
      <c r="O130" s="4">
        <v>1882</v>
      </c>
      <c r="P130" s="4">
        <v>9561</v>
      </c>
      <c r="Q130" s="4">
        <v>1361</v>
      </c>
      <c r="R130" s="4">
        <v>0</v>
      </c>
      <c r="S130" s="4">
        <v>4817</v>
      </c>
      <c r="T130" s="4">
        <v>6178</v>
      </c>
      <c r="U130" s="4"/>
      <c r="V130" s="4">
        <v>180632</v>
      </c>
      <c r="W130" s="4">
        <v>135648</v>
      </c>
      <c r="X130" s="4"/>
      <c r="Y130" s="4"/>
      <c r="Z130" s="4">
        <v>395</v>
      </c>
      <c r="AA130" s="4">
        <v>738</v>
      </c>
      <c r="AB130" s="4">
        <v>43851</v>
      </c>
      <c r="AC130" s="40">
        <v>180632</v>
      </c>
      <c r="AD130" s="45">
        <v>26120</v>
      </c>
      <c r="AE130" s="4">
        <v>-15796</v>
      </c>
      <c r="AF130" s="4">
        <v>-1459</v>
      </c>
      <c r="AG130" s="4"/>
      <c r="AH130" s="4">
        <v>8865</v>
      </c>
      <c r="AI130" s="4">
        <v>1707</v>
      </c>
      <c r="AJ130" s="4">
        <v>70</v>
      </c>
      <c r="AK130" s="4"/>
      <c r="AL130" s="4">
        <v>6</v>
      </c>
      <c r="AM130" s="4">
        <v>-3657</v>
      </c>
      <c r="AN130" s="4"/>
      <c r="AO130" s="4">
        <v>6991</v>
      </c>
      <c r="AP130" s="4"/>
      <c r="AQ130" s="40">
        <v>6991</v>
      </c>
      <c r="AR130" s="45">
        <v>19012</v>
      </c>
      <c r="AS130" s="4">
        <v>1500</v>
      </c>
      <c r="AT130" s="4">
        <v>20512</v>
      </c>
      <c r="AU130" s="4">
        <v>86</v>
      </c>
      <c r="AV130" s="4">
        <v>9</v>
      </c>
      <c r="AW130" s="4">
        <v>20607</v>
      </c>
      <c r="AX130" s="4">
        <v>2626</v>
      </c>
      <c r="AY130" s="4">
        <v>1166</v>
      </c>
      <c r="AZ130" s="4">
        <v>2827</v>
      </c>
      <c r="BA130" s="4">
        <v>1351</v>
      </c>
      <c r="BB130" s="4">
        <v>944</v>
      </c>
      <c r="BC130" s="4">
        <v>232</v>
      </c>
      <c r="BD130" s="4">
        <v>2440</v>
      </c>
      <c r="BE130" s="4">
        <v>0</v>
      </c>
      <c r="BF130" s="4">
        <v>251</v>
      </c>
      <c r="BG130" s="4">
        <v>11837</v>
      </c>
      <c r="BH130" s="4">
        <v>8770</v>
      </c>
      <c r="BI130" s="4">
        <v>3780</v>
      </c>
      <c r="BJ130" s="4">
        <v>3749</v>
      </c>
      <c r="BK130" s="4">
        <v>31</v>
      </c>
      <c r="BL130" s="4">
        <v>1733</v>
      </c>
      <c r="BM130" s="4">
        <v>1669</v>
      </c>
      <c r="BN130" s="40">
        <v>64</v>
      </c>
      <c r="BO130" s="45">
        <v>3588</v>
      </c>
    </row>
    <row r="131" spans="1:67" ht="15">
      <c r="A131" s="24" t="s">
        <v>614</v>
      </c>
      <c r="B131" s="3" t="s">
        <v>436</v>
      </c>
      <c r="C131" s="29" t="s">
        <v>724</v>
      </c>
      <c r="D131" s="47" t="s">
        <v>690</v>
      </c>
      <c r="E131" s="45">
        <v>409609</v>
      </c>
      <c r="F131" s="4">
        <v>142419</v>
      </c>
      <c r="G131" s="4"/>
      <c r="H131" s="4">
        <v>18689</v>
      </c>
      <c r="I131" s="4">
        <v>248501</v>
      </c>
      <c r="J131" s="4">
        <v>7979</v>
      </c>
      <c r="K131" s="4">
        <v>256480</v>
      </c>
      <c r="L131" s="4">
        <v>1886</v>
      </c>
      <c r="M131" s="4"/>
      <c r="N131" s="4">
        <v>16449</v>
      </c>
      <c r="O131" s="4">
        <v>3074</v>
      </c>
      <c r="P131" s="4">
        <v>21409</v>
      </c>
      <c r="Q131" s="4">
        <v>1313</v>
      </c>
      <c r="R131" s="4"/>
      <c r="S131" s="4">
        <v>9192</v>
      </c>
      <c r="T131" s="4">
        <v>10505</v>
      </c>
      <c r="U131" s="4"/>
      <c r="V131" s="4">
        <v>267384</v>
      </c>
      <c r="W131" s="4">
        <v>208818</v>
      </c>
      <c r="X131" s="4"/>
      <c r="Y131" s="4"/>
      <c r="Z131" s="4">
        <v>5373</v>
      </c>
      <c r="AA131" s="4">
        <v>240</v>
      </c>
      <c r="AB131" s="4">
        <v>52953</v>
      </c>
      <c r="AC131" s="40">
        <v>267384</v>
      </c>
      <c r="AD131" s="45">
        <v>45296</v>
      </c>
      <c r="AE131" s="4">
        <v>-22573</v>
      </c>
      <c r="AF131" s="4">
        <v>-8356</v>
      </c>
      <c r="AG131" s="4"/>
      <c r="AH131" s="4">
        <v>14367</v>
      </c>
      <c r="AI131" s="4">
        <v>1068</v>
      </c>
      <c r="AJ131" s="4"/>
      <c r="AK131" s="4"/>
      <c r="AL131" s="4">
        <v>175</v>
      </c>
      <c r="AM131" s="4">
        <v>-6072</v>
      </c>
      <c r="AN131" s="4"/>
      <c r="AO131" s="4">
        <v>9538</v>
      </c>
      <c r="AP131" s="4"/>
      <c r="AQ131" s="40">
        <v>9538</v>
      </c>
      <c r="AR131" s="45">
        <v>20446</v>
      </c>
      <c r="AS131" s="4">
        <v>2912</v>
      </c>
      <c r="AT131" s="4">
        <v>23358</v>
      </c>
      <c r="AU131" s="4">
        <v>9084</v>
      </c>
      <c r="AV131" s="4">
        <v>747</v>
      </c>
      <c r="AW131" s="4">
        <v>33189</v>
      </c>
      <c r="AX131" s="4">
        <v>11765</v>
      </c>
      <c r="AY131" s="4">
        <v>2586</v>
      </c>
      <c r="AZ131" s="4">
        <v>2156</v>
      </c>
      <c r="BA131" s="4">
        <v>267</v>
      </c>
      <c r="BB131" s="4">
        <v>368</v>
      </c>
      <c r="BC131" s="4">
        <v>215</v>
      </c>
      <c r="BD131" s="4">
        <v>3038</v>
      </c>
      <c r="BE131" s="4">
        <v>0</v>
      </c>
      <c r="BF131" s="4">
        <v>0</v>
      </c>
      <c r="BG131" s="4">
        <v>20395</v>
      </c>
      <c r="BH131" s="4">
        <v>12794</v>
      </c>
      <c r="BI131" s="4">
        <v>11566</v>
      </c>
      <c r="BJ131" s="4">
        <v>9940</v>
      </c>
      <c r="BK131" s="4">
        <v>1626</v>
      </c>
      <c r="BL131" s="4">
        <v>541</v>
      </c>
      <c r="BM131" s="4">
        <v>594</v>
      </c>
      <c r="BN131" s="40">
        <v>-53</v>
      </c>
      <c r="BO131" s="45">
        <v>3847</v>
      </c>
    </row>
    <row r="132" spans="1:67" ht="15">
      <c r="A132" s="24" t="s">
        <v>369</v>
      </c>
      <c r="B132" s="3" t="s">
        <v>368</v>
      </c>
      <c r="C132" s="29" t="s">
        <v>724</v>
      </c>
      <c r="D132" s="47" t="s">
        <v>689</v>
      </c>
      <c r="E132" s="45">
        <v>44342</v>
      </c>
      <c r="F132" s="4">
        <v>17824</v>
      </c>
      <c r="G132" s="4"/>
      <c r="H132" s="4">
        <v>3971</v>
      </c>
      <c r="I132" s="4">
        <v>22547</v>
      </c>
      <c r="J132" s="4">
        <v>498</v>
      </c>
      <c r="K132" s="4">
        <v>23045</v>
      </c>
      <c r="L132" s="4"/>
      <c r="M132" s="4">
        <v>20361</v>
      </c>
      <c r="N132" s="4">
        <v>18402</v>
      </c>
      <c r="O132" s="4">
        <v>2128</v>
      </c>
      <c r="P132" s="4">
        <v>40891</v>
      </c>
      <c r="Q132" s="4"/>
      <c r="R132" s="4"/>
      <c r="S132" s="4">
        <v>1820</v>
      </c>
      <c r="T132" s="4">
        <v>1820</v>
      </c>
      <c r="U132" s="4"/>
      <c r="V132" s="4">
        <v>62116</v>
      </c>
      <c r="W132" s="4">
        <v>40399</v>
      </c>
      <c r="X132" s="4"/>
      <c r="Y132" s="4"/>
      <c r="Z132" s="4">
        <v>12731</v>
      </c>
      <c r="AA132" s="4"/>
      <c r="AB132" s="4">
        <v>8986</v>
      </c>
      <c r="AC132" s="40">
        <v>62116</v>
      </c>
      <c r="AD132" s="45">
        <v>8039</v>
      </c>
      <c r="AE132" s="4">
        <v>-5112</v>
      </c>
      <c r="AF132" s="4"/>
      <c r="AG132" s="4"/>
      <c r="AH132" s="4">
        <v>2927</v>
      </c>
      <c r="AI132" s="4">
        <v>1112</v>
      </c>
      <c r="AJ132" s="4"/>
      <c r="AK132" s="4"/>
      <c r="AL132" s="4">
        <v>766</v>
      </c>
      <c r="AM132" s="4">
        <v>-1904</v>
      </c>
      <c r="AN132" s="4"/>
      <c r="AO132" s="4">
        <v>2901</v>
      </c>
      <c r="AP132" s="4"/>
      <c r="AQ132" s="40">
        <v>2901</v>
      </c>
      <c r="AR132" s="45">
        <v>4695</v>
      </c>
      <c r="AS132" s="4">
        <v>308</v>
      </c>
      <c r="AT132" s="4">
        <v>5003</v>
      </c>
      <c r="AU132" s="4"/>
      <c r="AV132" s="4"/>
      <c r="AW132" s="4">
        <v>5003</v>
      </c>
      <c r="AX132" s="4">
        <v>737</v>
      </c>
      <c r="AY132" s="4">
        <v>347</v>
      </c>
      <c r="AZ132" s="4">
        <v>336</v>
      </c>
      <c r="BA132" s="4">
        <v>378</v>
      </c>
      <c r="BB132" s="4">
        <v>125</v>
      </c>
      <c r="BC132" s="4">
        <v>143</v>
      </c>
      <c r="BD132" s="4">
        <v>524</v>
      </c>
      <c r="BE132" s="4"/>
      <c r="BF132" s="4"/>
      <c r="BG132" s="4">
        <v>2590</v>
      </c>
      <c r="BH132" s="4">
        <v>2413</v>
      </c>
      <c r="BI132" s="4">
        <v>2866</v>
      </c>
      <c r="BJ132" s="4">
        <v>2273</v>
      </c>
      <c r="BK132" s="4">
        <v>593</v>
      </c>
      <c r="BL132" s="4">
        <v>170</v>
      </c>
      <c r="BM132" s="4">
        <v>249</v>
      </c>
      <c r="BN132" s="40">
        <v>-79</v>
      </c>
      <c r="BO132" s="45">
        <v>1148</v>
      </c>
    </row>
    <row r="133" spans="1:67" ht="15">
      <c r="A133" s="24" t="s">
        <v>261</v>
      </c>
      <c r="B133" s="3" t="s">
        <v>441</v>
      </c>
      <c r="C133" s="29" t="s">
        <v>724</v>
      </c>
      <c r="D133" s="47" t="s">
        <v>690</v>
      </c>
      <c r="E133" s="45">
        <v>2071056</v>
      </c>
      <c r="F133" s="4">
        <v>864982</v>
      </c>
      <c r="G133" s="4">
        <v>102968</v>
      </c>
      <c r="H133" s="4">
        <v>178024</v>
      </c>
      <c r="I133" s="4">
        <v>925082</v>
      </c>
      <c r="J133" s="4">
        <v>67833</v>
      </c>
      <c r="K133" s="4">
        <v>992915</v>
      </c>
      <c r="L133" s="4">
        <v>8634</v>
      </c>
      <c r="M133" s="4"/>
      <c r="N133" s="4">
        <v>35379</v>
      </c>
      <c r="O133" s="4">
        <v>42227</v>
      </c>
      <c r="P133" s="4">
        <v>86240</v>
      </c>
      <c r="Q133" s="4">
        <v>11574</v>
      </c>
      <c r="R133" s="4">
        <v>664</v>
      </c>
      <c r="S133" s="4">
        <v>86334</v>
      </c>
      <c r="T133" s="4">
        <v>98572</v>
      </c>
      <c r="U133" s="4">
        <v>-39453</v>
      </c>
      <c r="V133" s="4">
        <v>941130</v>
      </c>
      <c r="W133" s="4">
        <v>635916</v>
      </c>
      <c r="X133" s="4">
        <v>0</v>
      </c>
      <c r="Y133" s="4">
        <v>0</v>
      </c>
      <c r="Z133" s="4">
        <v>4997</v>
      </c>
      <c r="AA133" s="4">
        <v>0</v>
      </c>
      <c r="AB133" s="4">
        <v>300217</v>
      </c>
      <c r="AC133" s="40">
        <v>941130</v>
      </c>
      <c r="AD133" s="45">
        <v>305682</v>
      </c>
      <c r="AE133" s="4">
        <v>-239736</v>
      </c>
      <c r="AF133" s="4">
        <v>-8568</v>
      </c>
      <c r="AG133" s="4">
        <v>0</v>
      </c>
      <c r="AH133" s="4">
        <v>57378</v>
      </c>
      <c r="AI133" s="4">
        <v>2552</v>
      </c>
      <c r="AJ133" s="4">
        <v>0</v>
      </c>
      <c r="AK133" s="4">
        <v>0</v>
      </c>
      <c r="AL133" s="4">
        <v>692</v>
      </c>
      <c r="AM133" s="4">
        <v>-33417</v>
      </c>
      <c r="AN133" s="4"/>
      <c r="AO133" s="4">
        <v>27205</v>
      </c>
      <c r="AP133" s="4">
        <v>-157</v>
      </c>
      <c r="AQ133" s="40">
        <v>27048</v>
      </c>
      <c r="AR133" s="45">
        <v>187338</v>
      </c>
      <c r="AS133" s="4">
        <v>32119</v>
      </c>
      <c r="AT133" s="4">
        <v>219457</v>
      </c>
      <c r="AU133" s="4">
        <v>17199</v>
      </c>
      <c r="AV133" s="4">
        <v>0</v>
      </c>
      <c r="AW133" s="4">
        <v>236656</v>
      </c>
      <c r="AX133" s="4">
        <v>62596</v>
      </c>
      <c r="AY133" s="4">
        <v>24094</v>
      </c>
      <c r="AZ133" s="4">
        <v>30814</v>
      </c>
      <c r="BA133" s="4">
        <v>30005</v>
      </c>
      <c r="BB133" s="4">
        <v>5605</v>
      </c>
      <c r="BC133" s="4">
        <v>3439</v>
      </c>
      <c r="BD133" s="4">
        <v>23419</v>
      </c>
      <c r="BE133" s="4">
        <v>-61</v>
      </c>
      <c r="BF133" s="4">
        <v>6336</v>
      </c>
      <c r="BG133" s="4">
        <v>186247</v>
      </c>
      <c r="BH133" s="4">
        <v>50409</v>
      </c>
      <c r="BI133" s="4">
        <v>63149</v>
      </c>
      <c r="BJ133" s="4">
        <v>57196</v>
      </c>
      <c r="BK133" s="4">
        <v>5953</v>
      </c>
      <c r="BL133" s="4">
        <v>5877</v>
      </c>
      <c r="BM133" s="4">
        <v>4861</v>
      </c>
      <c r="BN133" s="40">
        <v>1016</v>
      </c>
      <c r="BO133" s="45">
        <v>45846</v>
      </c>
    </row>
    <row r="134" spans="1:67" ht="15">
      <c r="A134" s="24" t="s">
        <v>731</v>
      </c>
      <c r="B134" s="3" t="s">
        <v>318</v>
      </c>
      <c r="C134" s="29" t="s">
        <v>724</v>
      </c>
      <c r="D134" s="47" t="s">
        <v>690</v>
      </c>
      <c r="E134" s="45">
        <v>1510640</v>
      </c>
      <c r="F134" s="4">
        <v>379614</v>
      </c>
      <c r="G134" s="4">
        <v>91008</v>
      </c>
      <c r="H134" s="4">
        <v>159155</v>
      </c>
      <c r="I134" s="4">
        <v>880863</v>
      </c>
      <c r="J134" s="4">
        <v>26186</v>
      </c>
      <c r="K134" s="4">
        <v>907049</v>
      </c>
      <c r="L134" s="4">
        <v>9898</v>
      </c>
      <c r="M134" s="4">
        <v>31983</v>
      </c>
      <c r="N134" s="4">
        <v>23265</v>
      </c>
      <c r="O134" s="4">
        <v>31347</v>
      </c>
      <c r="P134" s="4">
        <v>96493</v>
      </c>
      <c r="Q134" s="4">
        <v>4654</v>
      </c>
      <c r="R134" s="4">
        <v>0</v>
      </c>
      <c r="S134" s="4">
        <v>71916</v>
      </c>
      <c r="T134" s="4">
        <v>76570</v>
      </c>
      <c r="U134" s="4">
        <v>-201</v>
      </c>
      <c r="V134" s="4">
        <v>926771</v>
      </c>
      <c r="W134" s="4">
        <v>268553</v>
      </c>
      <c r="X134" s="4"/>
      <c r="Y134" s="4"/>
      <c r="Z134" s="4">
        <v>3326</v>
      </c>
      <c r="AA134" s="4"/>
      <c r="AB134" s="4">
        <v>654892</v>
      </c>
      <c r="AC134" s="40">
        <v>926771</v>
      </c>
      <c r="AD134" s="45">
        <v>192469</v>
      </c>
      <c r="AE134" s="4">
        <v>-168531</v>
      </c>
      <c r="AF134" s="4">
        <v>-4124</v>
      </c>
      <c r="AG134" s="4">
        <v>-21922</v>
      </c>
      <c r="AH134" s="4">
        <v>-2108</v>
      </c>
      <c r="AI134" s="4">
        <v>5937</v>
      </c>
      <c r="AJ134" s="4">
        <v>0</v>
      </c>
      <c r="AK134" s="4">
        <v>0</v>
      </c>
      <c r="AL134" s="4">
        <v>3433</v>
      </c>
      <c r="AM134" s="4">
        <v>-11621</v>
      </c>
      <c r="AN134" s="4">
        <v>0</v>
      </c>
      <c r="AO134" s="4">
        <v>-4359</v>
      </c>
      <c r="AP134" s="4">
        <v>0</v>
      </c>
      <c r="AQ134" s="40">
        <v>-4359</v>
      </c>
      <c r="AR134" s="45">
        <v>70435</v>
      </c>
      <c r="AS134" s="4">
        <v>36408</v>
      </c>
      <c r="AT134" s="4">
        <v>106843</v>
      </c>
      <c r="AU134" s="4">
        <v>0</v>
      </c>
      <c r="AV134" s="4">
        <v>0</v>
      </c>
      <c r="AW134" s="4">
        <v>106843</v>
      </c>
      <c r="AX134" s="4">
        <v>33439</v>
      </c>
      <c r="AY134" s="4">
        <v>23750</v>
      </c>
      <c r="AZ134" s="4">
        <v>7326</v>
      </c>
      <c r="BA134" s="4">
        <v>2346</v>
      </c>
      <c r="BB134" s="4">
        <v>1383</v>
      </c>
      <c r="BC134" s="4">
        <v>653</v>
      </c>
      <c r="BD134" s="4">
        <v>14909</v>
      </c>
      <c r="BE134" s="4">
        <v>0</v>
      </c>
      <c r="BF134" s="4">
        <v>2385</v>
      </c>
      <c r="BG134" s="4">
        <v>86191</v>
      </c>
      <c r="BH134" s="4">
        <v>20652</v>
      </c>
      <c r="BI134" s="4">
        <v>9949</v>
      </c>
      <c r="BJ134" s="4">
        <v>4124</v>
      </c>
      <c r="BK134" s="4">
        <v>5825</v>
      </c>
      <c r="BL134" s="4">
        <v>75677</v>
      </c>
      <c r="BM134" s="4">
        <v>104262</v>
      </c>
      <c r="BN134" s="40">
        <v>-28585</v>
      </c>
      <c r="BO134" s="45">
        <v>16829</v>
      </c>
    </row>
    <row r="135" spans="1:67" ht="15">
      <c r="A135" s="24" t="s">
        <v>345</v>
      </c>
      <c r="B135" s="3" t="s">
        <v>574</v>
      </c>
      <c r="C135" s="29" t="s">
        <v>724</v>
      </c>
      <c r="D135" s="47" t="s">
        <v>689</v>
      </c>
      <c r="E135" s="45">
        <v>162249</v>
      </c>
      <c r="F135" s="4">
        <v>259</v>
      </c>
      <c r="G135" s="4">
        <v>0</v>
      </c>
      <c r="H135" s="4">
        <v>3733</v>
      </c>
      <c r="I135" s="4">
        <v>158257</v>
      </c>
      <c r="J135" s="4">
        <v>5897</v>
      </c>
      <c r="K135" s="4">
        <v>164154</v>
      </c>
      <c r="L135" s="4">
        <v>1188</v>
      </c>
      <c r="M135" s="4">
        <v>20859</v>
      </c>
      <c r="N135" s="4">
        <v>75</v>
      </c>
      <c r="O135" s="4">
        <v>1946</v>
      </c>
      <c r="P135" s="4">
        <v>24068</v>
      </c>
      <c r="Q135" s="4">
        <v>0</v>
      </c>
      <c r="R135" s="4">
        <v>0</v>
      </c>
      <c r="S135" s="4">
        <v>6775</v>
      </c>
      <c r="T135" s="4">
        <v>6775</v>
      </c>
      <c r="U135" s="4">
        <v>8587</v>
      </c>
      <c r="V135" s="4">
        <v>190034</v>
      </c>
      <c r="W135" s="4">
        <v>50000</v>
      </c>
      <c r="X135" s="4">
        <v>0</v>
      </c>
      <c r="Y135" s="4">
        <v>0</v>
      </c>
      <c r="Z135" s="4">
        <v>0</v>
      </c>
      <c r="AA135" s="4">
        <v>20837</v>
      </c>
      <c r="AB135" s="4">
        <v>119197</v>
      </c>
      <c r="AC135" s="40">
        <v>190034</v>
      </c>
      <c r="AD135" s="45">
        <v>32748</v>
      </c>
      <c r="AE135" s="4">
        <v>-23570</v>
      </c>
      <c r="AF135" s="4">
        <v>-644</v>
      </c>
      <c r="AG135" s="4">
        <v>0</v>
      </c>
      <c r="AH135" s="4">
        <v>8534</v>
      </c>
      <c r="AI135" s="4">
        <v>152</v>
      </c>
      <c r="AJ135" s="4">
        <v>0</v>
      </c>
      <c r="AK135" s="4">
        <v>-204</v>
      </c>
      <c r="AL135" s="4">
        <v>13</v>
      </c>
      <c r="AM135" s="4">
        <v>-2793</v>
      </c>
      <c r="AN135" s="4">
        <v>0</v>
      </c>
      <c r="AO135" s="4">
        <v>5702</v>
      </c>
      <c r="AP135" s="4"/>
      <c r="AQ135" s="40">
        <v>5702</v>
      </c>
      <c r="AR135" s="45">
        <v>29160</v>
      </c>
      <c r="AS135" s="4">
        <v>707</v>
      </c>
      <c r="AT135" s="4">
        <v>29867</v>
      </c>
      <c r="AU135" s="4"/>
      <c r="AV135" s="4">
        <v>0</v>
      </c>
      <c r="AW135" s="4">
        <v>29867</v>
      </c>
      <c r="AX135" s="4">
        <v>4699</v>
      </c>
      <c r="AY135" s="4">
        <v>0</v>
      </c>
      <c r="AZ135" s="4">
        <v>5450</v>
      </c>
      <c r="BA135" s="4">
        <v>990</v>
      </c>
      <c r="BB135" s="4">
        <v>5492</v>
      </c>
      <c r="BC135" s="4">
        <v>442</v>
      </c>
      <c r="BD135" s="4">
        <v>3899</v>
      </c>
      <c r="BE135" s="4">
        <v>0</v>
      </c>
      <c r="BF135" s="4">
        <v>399</v>
      </c>
      <c r="BG135" s="4">
        <v>21371</v>
      </c>
      <c r="BH135" s="4">
        <v>8496</v>
      </c>
      <c r="BI135" s="4">
        <v>2332</v>
      </c>
      <c r="BJ135" s="4">
        <v>2015</v>
      </c>
      <c r="BK135" s="4">
        <v>317</v>
      </c>
      <c r="BL135" s="4">
        <v>548</v>
      </c>
      <c r="BM135" s="4">
        <v>826</v>
      </c>
      <c r="BN135" s="40">
        <v>-278</v>
      </c>
      <c r="BO135" s="45">
        <v>7189</v>
      </c>
    </row>
    <row r="136" spans="1:67" ht="15">
      <c r="A136" s="24" t="s">
        <v>90</v>
      </c>
      <c r="B136" s="3" t="s">
        <v>291</v>
      </c>
      <c r="C136" s="29" t="s">
        <v>724</v>
      </c>
      <c r="D136" s="47" t="s">
        <v>689</v>
      </c>
      <c r="E136" s="45">
        <v>47949</v>
      </c>
      <c r="F136" s="4">
        <v>703</v>
      </c>
      <c r="G136" s="4">
        <v>16479</v>
      </c>
      <c r="H136" s="4">
        <v>3264</v>
      </c>
      <c r="I136" s="4">
        <v>27503</v>
      </c>
      <c r="J136" s="4">
        <v>4328</v>
      </c>
      <c r="K136" s="4">
        <v>31831</v>
      </c>
      <c r="L136" s="4">
        <v>409</v>
      </c>
      <c r="M136" s="4">
        <v>0</v>
      </c>
      <c r="N136" s="4">
        <v>1885</v>
      </c>
      <c r="O136" s="4">
        <v>1749</v>
      </c>
      <c r="P136" s="4">
        <v>4043</v>
      </c>
      <c r="Q136" s="4">
        <v>0</v>
      </c>
      <c r="R136" s="4">
        <v>0</v>
      </c>
      <c r="S136" s="4">
        <v>2639</v>
      </c>
      <c r="T136" s="4">
        <v>2639</v>
      </c>
      <c r="U136" s="4">
        <v>-1433</v>
      </c>
      <c r="V136" s="4">
        <v>31802</v>
      </c>
      <c r="W136" s="4">
        <v>11083</v>
      </c>
      <c r="X136" s="4">
        <v>0</v>
      </c>
      <c r="Y136" s="4">
        <v>0</v>
      </c>
      <c r="Z136" s="4">
        <v>0</v>
      </c>
      <c r="AA136" s="4">
        <v>0</v>
      </c>
      <c r="AB136" s="4">
        <v>20719</v>
      </c>
      <c r="AC136" s="40">
        <v>31802</v>
      </c>
      <c r="AD136" s="45">
        <v>13768</v>
      </c>
      <c r="AE136" s="4">
        <v>-9525</v>
      </c>
      <c r="AF136" s="4">
        <v>0</v>
      </c>
      <c r="AG136" s="4">
        <v>0</v>
      </c>
      <c r="AH136" s="4">
        <v>4243</v>
      </c>
      <c r="AI136" s="4">
        <v>365</v>
      </c>
      <c r="AJ136" s="4">
        <v>0</v>
      </c>
      <c r="AK136" s="4">
        <v>0</v>
      </c>
      <c r="AL136" s="4">
        <v>2</v>
      </c>
      <c r="AM136" s="4">
        <v>-601</v>
      </c>
      <c r="AN136" s="4">
        <v>0</v>
      </c>
      <c r="AO136" s="4">
        <v>4009</v>
      </c>
      <c r="AP136" s="4">
        <v>0</v>
      </c>
      <c r="AQ136" s="40">
        <v>4009</v>
      </c>
      <c r="AR136" s="45">
        <v>12185</v>
      </c>
      <c r="AS136" s="4">
        <v>573</v>
      </c>
      <c r="AT136" s="4">
        <v>12758</v>
      </c>
      <c r="AU136" s="4">
        <v>0</v>
      </c>
      <c r="AV136" s="4">
        <v>0</v>
      </c>
      <c r="AW136" s="4">
        <v>12758</v>
      </c>
      <c r="AX136" s="4">
        <v>3016</v>
      </c>
      <c r="AY136" s="4">
        <v>436</v>
      </c>
      <c r="AZ136" s="4">
        <v>3030</v>
      </c>
      <c r="BA136" s="4">
        <v>854</v>
      </c>
      <c r="BB136" s="4">
        <v>0</v>
      </c>
      <c r="BC136" s="4">
        <v>200</v>
      </c>
      <c r="BD136" s="4">
        <v>941</v>
      </c>
      <c r="BE136" s="4">
        <v>0</v>
      </c>
      <c r="BF136" s="4">
        <v>413</v>
      </c>
      <c r="BG136" s="4">
        <v>8890</v>
      </c>
      <c r="BH136" s="4">
        <v>3868</v>
      </c>
      <c r="BI136" s="4">
        <v>1010</v>
      </c>
      <c r="BJ136" s="4">
        <v>635</v>
      </c>
      <c r="BK136" s="4">
        <v>375</v>
      </c>
      <c r="BL136" s="4">
        <v>0</v>
      </c>
      <c r="BM136" s="4">
        <v>0</v>
      </c>
      <c r="BN136" s="40">
        <v>0</v>
      </c>
      <c r="BO136" s="45">
        <v>3241</v>
      </c>
    </row>
    <row r="137" spans="1:67" ht="15">
      <c r="A137" s="24" t="s">
        <v>494</v>
      </c>
      <c r="B137" s="3" t="s">
        <v>519</v>
      </c>
      <c r="C137" s="29" t="s">
        <v>724</v>
      </c>
      <c r="D137" s="47" t="s">
        <v>689</v>
      </c>
      <c r="E137" s="45">
        <v>519232</v>
      </c>
      <c r="F137" s="4">
        <v>59065</v>
      </c>
      <c r="G137" s="4"/>
      <c r="H137" s="4">
        <v>35604</v>
      </c>
      <c r="I137" s="4">
        <v>424563</v>
      </c>
      <c r="J137" s="4">
        <v>7837</v>
      </c>
      <c r="K137" s="4">
        <v>432400</v>
      </c>
      <c r="L137" s="4">
        <v>2361</v>
      </c>
      <c r="M137" s="4"/>
      <c r="N137" s="4">
        <v>26083</v>
      </c>
      <c r="O137" s="4">
        <v>4339</v>
      </c>
      <c r="P137" s="4">
        <v>32783</v>
      </c>
      <c r="Q137" s="4"/>
      <c r="R137" s="4"/>
      <c r="S137" s="4">
        <v>5256</v>
      </c>
      <c r="T137" s="4">
        <v>5256</v>
      </c>
      <c r="U137" s="4"/>
      <c r="V137" s="4">
        <v>459927</v>
      </c>
      <c r="W137" s="4">
        <v>238602</v>
      </c>
      <c r="X137" s="4"/>
      <c r="Y137" s="4"/>
      <c r="Z137" s="4"/>
      <c r="AA137" s="4"/>
      <c r="AB137" s="4">
        <v>221325</v>
      </c>
      <c r="AC137" s="40">
        <v>459927</v>
      </c>
      <c r="AD137" s="45">
        <v>34187</v>
      </c>
      <c r="AE137" s="4">
        <v>-18544</v>
      </c>
      <c r="AF137" s="4">
        <v>-1377</v>
      </c>
      <c r="AG137" s="4"/>
      <c r="AH137" s="4">
        <v>14266</v>
      </c>
      <c r="AI137" s="4">
        <v>1170</v>
      </c>
      <c r="AJ137" s="4"/>
      <c r="AK137" s="4"/>
      <c r="AL137" s="4">
        <v>284</v>
      </c>
      <c r="AM137" s="4">
        <v>-9020</v>
      </c>
      <c r="AN137" s="4"/>
      <c r="AO137" s="4">
        <v>6700</v>
      </c>
      <c r="AP137" s="4"/>
      <c r="AQ137" s="40">
        <v>6700</v>
      </c>
      <c r="AR137" s="45">
        <v>28559</v>
      </c>
      <c r="AS137" s="4">
        <v>1361</v>
      </c>
      <c r="AT137" s="4">
        <v>29920</v>
      </c>
      <c r="AU137" s="4">
        <v>0</v>
      </c>
      <c r="AV137" s="4">
        <v>0</v>
      </c>
      <c r="AW137" s="4">
        <v>29920</v>
      </c>
      <c r="AX137" s="4">
        <v>5287</v>
      </c>
      <c r="AY137" s="4">
        <v>1431</v>
      </c>
      <c r="AZ137" s="4">
        <v>2599</v>
      </c>
      <c r="BA137" s="4">
        <v>0</v>
      </c>
      <c r="BB137" s="4">
        <v>2808</v>
      </c>
      <c r="BC137" s="4">
        <v>127</v>
      </c>
      <c r="BD137" s="4">
        <v>3918</v>
      </c>
      <c r="BE137" s="4">
        <v>0</v>
      </c>
      <c r="BF137" s="4">
        <v>794</v>
      </c>
      <c r="BG137" s="4">
        <v>16964</v>
      </c>
      <c r="BH137" s="4">
        <v>12956</v>
      </c>
      <c r="BI137" s="4">
        <v>1959</v>
      </c>
      <c r="BJ137" s="4">
        <v>1377</v>
      </c>
      <c r="BK137" s="4">
        <v>582</v>
      </c>
      <c r="BL137" s="4">
        <v>2308</v>
      </c>
      <c r="BM137" s="4">
        <v>1580</v>
      </c>
      <c r="BN137" s="40">
        <v>728</v>
      </c>
      <c r="BO137" s="45">
        <v>4898</v>
      </c>
    </row>
    <row r="138" spans="1:67" ht="15">
      <c r="A138" s="24" t="s">
        <v>427</v>
      </c>
      <c r="B138" s="3" t="s">
        <v>426</v>
      </c>
      <c r="C138" s="29" t="s">
        <v>724</v>
      </c>
      <c r="D138" s="47" t="s">
        <v>690</v>
      </c>
      <c r="E138" s="45">
        <v>74433</v>
      </c>
      <c r="F138" s="4">
        <v>22338</v>
      </c>
      <c r="G138" s="4">
        <v>122</v>
      </c>
      <c r="H138" s="4">
        <v>7744</v>
      </c>
      <c r="I138" s="4">
        <v>44229</v>
      </c>
      <c r="J138" s="4">
        <v>2618</v>
      </c>
      <c r="K138" s="4">
        <v>46847</v>
      </c>
      <c r="L138" s="4">
        <v>607</v>
      </c>
      <c r="M138" s="4">
        <v>663</v>
      </c>
      <c r="N138" s="4">
        <v>270</v>
      </c>
      <c r="O138" s="4"/>
      <c r="P138" s="4">
        <v>1540</v>
      </c>
      <c r="Q138" s="4">
        <v>343</v>
      </c>
      <c r="R138" s="4"/>
      <c r="S138" s="4">
        <v>1598</v>
      </c>
      <c r="T138" s="4">
        <v>1941</v>
      </c>
      <c r="U138" s="4"/>
      <c r="V138" s="4">
        <v>46446</v>
      </c>
      <c r="W138" s="4">
        <v>24945</v>
      </c>
      <c r="X138" s="4"/>
      <c r="Y138" s="4"/>
      <c r="Z138" s="4"/>
      <c r="AA138" s="4"/>
      <c r="AB138" s="4">
        <v>21500</v>
      </c>
      <c r="AC138" s="40">
        <v>46445</v>
      </c>
      <c r="AD138" s="45">
        <v>9150</v>
      </c>
      <c r="AE138" s="4">
        <v>-5340</v>
      </c>
      <c r="AF138" s="4">
        <v>-303</v>
      </c>
      <c r="AG138" s="4"/>
      <c r="AH138" s="4">
        <v>3507</v>
      </c>
      <c r="AI138" s="4">
        <v>2</v>
      </c>
      <c r="AJ138" s="4"/>
      <c r="AK138" s="4"/>
      <c r="AL138" s="4">
        <v>1</v>
      </c>
      <c r="AM138" s="4">
        <v>-641</v>
      </c>
      <c r="AN138" s="4"/>
      <c r="AO138" s="4">
        <v>2869</v>
      </c>
      <c r="AP138" s="4"/>
      <c r="AQ138" s="40">
        <v>2869</v>
      </c>
      <c r="AR138" s="45">
        <v>7870</v>
      </c>
      <c r="AS138" s="4">
        <v>594</v>
      </c>
      <c r="AT138" s="4">
        <v>8464</v>
      </c>
      <c r="AU138" s="4">
        <v>0</v>
      </c>
      <c r="AV138" s="4">
        <v>0</v>
      </c>
      <c r="AW138" s="4">
        <v>8464</v>
      </c>
      <c r="AX138" s="4">
        <v>1731</v>
      </c>
      <c r="AY138" s="4">
        <v>800</v>
      </c>
      <c r="AZ138" s="4">
        <v>1158</v>
      </c>
      <c r="BA138" s="4">
        <v>424</v>
      </c>
      <c r="BB138" s="4">
        <v>276</v>
      </c>
      <c r="BC138" s="4">
        <v>-3</v>
      </c>
      <c r="BD138" s="4">
        <v>916</v>
      </c>
      <c r="BE138" s="4">
        <v>0</v>
      </c>
      <c r="BF138" s="4">
        <v>0</v>
      </c>
      <c r="BG138" s="4">
        <v>5302</v>
      </c>
      <c r="BH138" s="4">
        <v>3162</v>
      </c>
      <c r="BI138" s="4">
        <v>687</v>
      </c>
      <c r="BJ138" s="4">
        <v>342</v>
      </c>
      <c r="BK138" s="4">
        <v>345</v>
      </c>
      <c r="BL138" s="4">
        <v>0</v>
      </c>
      <c r="BM138" s="4">
        <v>0</v>
      </c>
      <c r="BN138" s="40">
        <v>0</v>
      </c>
      <c r="BO138" s="45">
        <v>1533</v>
      </c>
    </row>
    <row r="139" spans="1:67" ht="15">
      <c r="A139" s="24" t="s">
        <v>615</v>
      </c>
      <c r="B139" s="3" t="s">
        <v>325</v>
      </c>
      <c r="C139" s="29" t="s">
        <v>724</v>
      </c>
      <c r="D139" s="47" t="s">
        <v>690</v>
      </c>
      <c r="E139" s="45">
        <v>106716</v>
      </c>
      <c r="F139" s="4">
        <v>25763</v>
      </c>
      <c r="G139" s="4"/>
      <c r="H139" s="4"/>
      <c r="I139" s="4">
        <v>80953</v>
      </c>
      <c r="J139" s="4">
        <v>1223</v>
      </c>
      <c r="K139" s="4">
        <v>82176</v>
      </c>
      <c r="L139" s="4">
        <v>80</v>
      </c>
      <c r="M139" s="4"/>
      <c r="N139" s="4">
        <v>6928</v>
      </c>
      <c r="O139" s="4">
        <v>640</v>
      </c>
      <c r="P139" s="4">
        <v>7648</v>
      </c>
      <c r="Q139" s="4">
        <v>873</v>
      </c>
      <c r="R139" s="4"/>
      <c r="S139" s="4">
        <v>1614</v>
      </c>
      <c r="T139" s="4">
        <v>2487</v>
      </c>
      <c r="U139" s="4"/>
      <c r="V139" s="4">
        <v>87337</v>
      </c>
      <c r="W139" s="4">
        <v>42357</v>
      </c>
      <c r="X139" s="4"/>
      <c r="Y139" s="4"/>
      <c r="Z139" s="4">
        <v>166</v>
      </c>
      <c r="AA139" s="4"/>
      <c r="AB139" s="4">
        <v>44814</v>
      </c>
      <c r="AC139" s="40">
        <v>87337</v>
      </c>
      <c r="AD139" s="45">
        <v>7648</v>
      </c>
      <c r="AE139" s="4">
        <v>-3910</v>
      </c>
      <c r="AF139" s="4">
        <v>-1107</v>
      </c>
      <c r="AG139" s="4"/>
      <c r="AH139" s="4">
        <v>2631</v>
      </c>
      <c r="AI139" s="4">
        <v>63</v>
      </c>
      <c r="AJ139" s="4">
        <v>36</v>
      </c>
      <c r="AK139" s="4">
        <v>15</v>
      </c>
      <c r="AL139" s="4">
        <v>47</v>
      </c>
      <c r="AM139" s="4">
        <v>-1697</v>
      </c>
      <c r="AN139" s="4"/>
      <c r="AO139" s="4">
        <v>1095</v>
      </c>
      <c r="AP139" s="4"/>
      <c r="AQ139" s="40">
        <v>1095</v>
      </c>
      <c r="AR139" s="45">
        <v>5952</v>
      </c>
      <c r="AS139" s="4">
        <v>463</v>
      </c>
      <c r="AT139" s="4">
        <v>6415</v>
      </c>
      <c r="AU139" s="4"/>
      <c r="AV139" s="4">
        <v>0</v>
      </c>
      <c r="AW139" s="4">
        <v>6415</v>
      </c>
      <c r="AX139" s="4">
        <v>931</v>
      </c>
      <c r="AY139" s="4">
        <v>455</v>
      </c>
      <c r="AZ139" s="4">
        <v>960</v>
      </c>
      <c r="BA139" s="4">
        <v>481</v>
      </c>
      <c r="BB139" s="4"/>
      <c r="BC139" s="4">
        <v>17</v>
      </c>
      <c r="BD139" s="4">
        <v>1036</v>
      </c>
      <c r="BE139" s="4"/>
      <c r="BF139" s="4">
        <v>30</v>
      </c>
      <c r="BG139" s="4">
        <v>3910</v>
      </c>
      <c r="BH139" s="4">
        <v>2505</v>
      </c>
      <c r="BI139" s="4">
        <v>619</v>
      </c>
      <c r="BJ139" s="4">
        <v>493</v>
      </c>
      <c r="BK139" s="4">
        <v>126</v>
      </c>
      <c r="BL139" s="4">
        <v>614</v>
      </c>
      <c r="BM139" s="4">
        <v>614</v>
      </c>
      <c r="BN139" s="40">
        <v>0</v>
      </c>
      <c r="BO139" s="45">
        <v>1252</v>
      </c>
    </row>
    <row r="140" spans="1:67" ht="15">
      <c r="A140" s="24" t="s">
        <v>582</v>
      </c>
      <c r="B140" s="3" t="s">
        <v>581</v>
      </c>
      <c r="C140" s="29" t="s">
        <v>724</v>
      </c>
      <c r="D140" s="47" t="s">
        <v>690</v>
      </c>
      <c r="E140" s="45">
        <v>2497747</v>
      </c>
      <c r="F140" s="4">
        <v>1259970</v>
      </c>
      <c r="G140" s="4"/>
      <c r="H140" s="4">
        <v>121089</v>
      </c>
      <c r="I140" s="4">
        <v>1116688</v>
      </c>
      <c r="J140" s="4">
        <v>13762</v>
      </c>
      <c r="K140" s="4">
        <v>1130450</v>
      </c>
      <c r="L140" s="4">
        <v>23250</v>
      </c>
      <c r="M140" s="4">
        <v>87474</v>
      </c>
      <c r="N140" s="4">
        <v>93260</v>
      </c>
      <c r="O140" s="4">
        <v>32889</v>
      </c>
      <c r="P140" s="4">
        <v>236873</v>
      </c>
      <c r="Q140" s="4">
        <v>7111</v>
      </c>
      <c r="R140" s="4"/>
      <c r="S140" s="4">
        <v>50885</v>
      </c>
      <c r="T140" s="4">
        <v>57996</v>
      </c>
      <c r="U140" s="4">
        <v>-3235</v>
      </c>
      <c r="V140" s="4">
        <v>1306092</v>
      </c>
      <c r="W140" s="4">
        <v>946323</v>
      </c>
      <c r="X140" s="4"/>
      <c r="Y140" s="4"/>
      <c r="Z140" s="4">
        <v>261258</v>
      </c>
      <c r="AA140" s="4">
        <v>1395</v>
      </c>
      <c r="AB140" s="4">
        <v>97116</v>
      </c>
      <c r="AC140" s="40">
        <v>1306092</v>
      </c>
      <c r="AD140" s="45">
        <v>187630</v>
      </c>
      <c r="AE140" s="4">
        <v>-127601</v>
      </c>
      <c r="AF140" s="4">
        <v>-12544</v>
      </c>
      <c r="AG140" s="4"/>
      <c r="AH140" s="4">
        <v>47485</v>
      </c>
      <c r="AI140" s="4">
        <v>13472</v>
      </c>
      <c r="AJ140" s="4">
        <v>14070</v>
      </c>
      <c r="AK140" s="4">
        <v>348</v>
      </c>
      <c r="AL140" s="4">
        <v>30963</v>
      </c>
      <c r="AM140" s="4">
        <v>-62206</v>
      </c>
      <c r="AN140" s="4"/>
      <c r="AO140" s="4">
        <v>44132</v>
      </c>
      <c r="AP140" s="4">
        <v>0</v>
      </c>
      <c r="AQ140" s="40">
        <v>44132</v>
      </c>
      <c r="AR140" s="45">
        <v>133317</v>
      </c>
      <c r="AS140" s="4">
        <v>12272</v>
      </c>
      <c r="AT140" s="4">
        <v>145589</v>
      </c>
      <c r="AU140" s="4">
        <v>1609</v>
      </c>
      <c r="AV140" s="4">
        <v>751</v>
      </c>
      <c r="AW140" s="4">
        <v>147949</v>
      </c>
      <c r="AX140" s="4">
        <v>20649</v>
      </c>
      <c r="AY140" s="4">
        <v>12599</v>
      </c>
      <c r="AZ140" s="4">
        <v>16709</v>
      </c>
      <c r="BA140" s="4">
        <v>7893</v>
      </c>
      <c r="BB140" s="4">
        <v>1925</v>
      </c>
      <c r="BC140" s="4">
        <v>1577</v>
      </c>
      <c r="BD140" s="4">
        <v>16725</v>
      </c>
      <c r="BE140" s="4">
        <v>3851</v>
      </c>
      <c r="BF140" s="4">
        <v>7390</v>
      </c>
      <c r="BG140" s="4">
        <v>89318</v>
      </c>
      <c r="BH140" s="4">
        <v>58631</v>
      </c>
      <c r="BI140" s="4">
        <v>38475</v>
      </c>
      <c r="BJ140" s="4">
        <v>48090</v>
      </c>
      <c r="BK140" s="4">
        <v>-9615</v>
      </c>
      <c r="BL140" s="4">
        <v>1206</v>
      </c>
      <c r="BM140" s="4">
        <v>2737</v>
      </c>
      <c r="BN140" s="40">
        <v>-1531</v>
      </c>
      <c r="BO140" s="45">
        <v>38136</v>
      </c>
    </row>
    <row r="141" spans="1:67" ht="15">
      <c r="A141" s="24" t="s">
        <v>479</v>
      </c>
      <c r="B141" s="3" t="s">
        <v>478</v>
      </c>
      <c r="C141" s="29" t="s">
        <v>724</v>
      </c>
      <c r="D141" s="47" t="s">
        <v>689</v>
      </c>
      <c r="E141" s="45">
        <v>95754</v>
      </c>
      <c r="F141" s="4">
        <v>16327</v>
      </c>
      <c r="G141" s="4"/>
      <c r="H141" s="4">
        <v>7678</v>
      </c>
      <c r="I141" s="4">
        <v>71749</v>
      </c>
      <c r="J141" s="4">
        <v>0</v>
      </c>
      <c r="K141" s="4">
        <v>71749</v>
      </c>
      <c r="L141" s="4"/>
      <c r="M141" s="4">
        <v>15207</v>
      </c>
      <c r="N141" s="4">
        <v>15070</v>
      </c>
      <c r="O141" s="4">
        <v>1150</v>
      </c>
      <c r="P141" s="4">
        <v>31427</v>
      </c>
      <c r="Q141" s="4"/>
      <c r="R141" s="4"/>
      <c r="S141" s="4">
        <v>3150</v>
      </c>
      <c r="T141" s="4">
        <v>3150</v>
      </c>
      <c r="U141" s="4"/>
      <c r="V141" s="4">
        <v>100026</v>
      </c>
      <c r="W141" s="4">
        <v>60063</v>
      </c>
      <c r="X141" s="4"/>
      <c r="Y141" s="4"/>
      <c r="Z141" s="4">
        <v>234</v>
      </c>
      <c r="AA141" s="4"/>
      <c r="AB141" s="4">
        <v>39729</v>
      </c>
      <c r="AC141" s="40">
        <v>100026</v>
      </c>
      <c r="AD141" s="45">
        <v>15530</v>
      </c>
      <c r="AE141" s="4">
        <v>-12312</v>
      </c>
      <c r="AF141" s="4">
        <v>0</v>
      </c>
      <c r="AG141" s="4"/>
      <c r="AH141" s="4">
        <v>3218</v>
      </c>
      <c r="AI141" s="4">
        <v>2654</v>
      </c>
      <c r="AJ141" s="4"/>
      <c r="AK141" s="4"/>
      <c r="AL141" s="4">
        <v>1011</v>
      </c>
      <c r="AM141" s="4">
        <v>-2889</v>
      </c>
      <c r="AN141" s="4"/>
      <c r="AO141" s="4">
        <v>3994</v>
      </c>
      <c r="AP141" s="4"/>
      <c r="AQ141" s="40">
        <v>3994</v>
      </c>
      <c r="AR141" s="45">
        <v>12341</v>
      </c>
      <c r="AS141" s="4">
        <v>2097</v>
      </c>
      <c r="AT141" s="4">
        <v>14438</v>
      </c>
      <c r="AU141" s="4">
        <v>0</v>
      </c>
      <c r="AV141" s="4">
        <v>0</v>
      </c>
      <c r="AW141" s="4">
        <v>14438</v>
      </c>
      <c r="AX141" s="4">
        <v>1815</v>
      </c>
      <c r="AY141" s="4">
        <v>2896</v>
      </c>
      <c r="AZ141" s="4">
        <v>1310</v>
      </c>
      <c r="BA141" s="4">
        <v>1364</v>
      </c>
      <c r="BB141" s="4">
        <v>155</v>
      </c>
      <c r="BC141" s="4">
        <v>151</v>
      </c>
      <c r="BD141" s="4">
        <v>761</v>
      </c>
      <c r="BE141" s="4">
        <v>0</v>
      </c>
      <c r="BF141" s="4">
        <v>0</v>
      </c>
      <c r="BG141" s="4">
        <v>8452</v>
      </c>
      <c r="BH141" s="4">
        <v>5986</v>
      </c>
      <c r="BI141" s="4">
        <v>1092</v>
      </c>
      <c r="BJ141" s="4">
        <v>3860</v>
      </c>
      <c r="BK141" s="4">
        <v>-2768</v>
      </c>
      <c r="BL141" s="4">
        <v>0</v>
      </c>
      <c r="BM141" s="4">
        <v>0</v>
      </c>
      <c r="BN141" s="40">
        <v>0</v>
      </c>
      <c r="BO141" s="45">
        <v>3213</v>
      </c>
    </row>
    <row r="142" spans="1:67" ht="15">
      <c r="A142" s="24" t="s">
        <v>346</v>
      </c>
      <c r="B142" s="3" t="s">
        <v>276</v>
      </c>
      <c r="C142" s="29" t="s">
        <v>724</v>
      </c>
      <c r="D142" s="47" t="s">
        <v>689</v>
      </c>
      <c r="E142" s="45">
        <v>54474</v>
      </c>
      <c r="F142" s="4">
        <v>4355</v>
      </c>
      <c r="G142" s="4"/>
      <c r="H142" s="4">
        <v>5480</v>
      </c>
      <c r="I142" s="4">
        <v>44639</v>
      </c>
      <c r="J142" s="4">
        <v>2505</v>
      </c>
      <c r="K142" s="4">
        <v>47144</v>
      </c>
      <c r="L142" s="4"/>
      <c r="M142" s="4"/>
      <c r="N142" s="4">
        <v>4195</v>
      </c>
      <c r="O142" s="4">
        <v>1880</v>
      </c>
      <c r="P142" s="4">
        <v>6075</v>
      </c>
      <c r="Q142" s="4"/>
      <c r="R142" s="4"/>
      <c r="S142" s="4">
        <v>945</v>
      </c>
      <c r="T142" s="4">
        <v>945</v>
      </c>
      <c r="U142" s="4">
        <v>-1495</v>
      </c>
      <c r="V142" s="4">
        <v>50779</v>
      </c>
      <c r="W142" s="4">
        <v>27500</v>
      </c>
      <c r="X142" s="4"/>
      <c r="Y142" s="4"/>
      <c r="Z142" s="4"/>
      <c r="AA142" s="4"/>
      <c r="AB142" s="4">
        <v>23279</v>
      </c>
      <c r="AC142" s="40">
        <v>50779</v>
      </c>
      <c r="AD142" s="45">
        <v>12752</v>
      </c>
      <c r="AE142" s="4">
        <v>-9886</v>
      </c>
      <c r="AF142" s="4"/>
      <c r="AG142" s="4"/>
      <c r="AH142" s="4">
        <v>2866</v>
      </c>
      <c r="AI142" s="4">
        <v>52</v>
      </c>
      <c r="AJ142" s="4">
        <v>110</v>
      </c>
      <c r="AK142" s="4"/>
      <c r="AL142" s="4">
        <v>84</v>
      </c>
      <c r="AM142" s="4">
        <v>-808</v>
      </c>
      <c r="AN142" s="4"/>
      <c r="AO142" s="4">
        <v>2304</v>
      </c>
      <c r="AP142" s="4"/>
      <c r="AQ142" s="40">
        <v>2304</v>
      </c>
      <c r="AR142" s="45">
        <v>11177</v>
      </c>
      <c r="AS142" s="4">
        <v>506</v>
      </c>
      <c r="AT142" s="4">
        <v>11683</v>
      </c>
      <c r="AU142" s="4">
        <v>399</v>
      </c>
      <c r="AV142" s="4">
        <v>0</v>
      </c>
      <c r="AW142" s="4">
        <v>12082</v>
      </c>
      <c r="AX142" s="4">
        <v>4004</v>
      </c>
      <c r="AY142" s="4">
        <v>454</v>
      </c>
      <c r="AZ142" s="4">
        <v>2515</v>
      </c>
      <c r="BA142" s="4">
        <v>1119</v>
      </c>
      <c r="BB142" s="4"/>
      <c r="BC142" s="4">
        <v>146</v>
      </c>
      <c r="BD142" s="4">
        <v>1648</v>
      </c>
      <c r="BE142" s="4"/>
      <c r="BF142" s="4"/>
      <c r="BG142" s="4">
        <v>9886</v>
      </c>
      <c r="BH142" s="4">
        <v>2196</v>
      </c>
      <c r="BI142" s="4">
        <v>670</v>
      </c>
      <c r="BJ142" s="4">
        <v>0</v>
      </c>
      <c r="BK142" s="4">
        <v>670</v>
      </c>
      <c r="BL142" s="4">
        <v>0</v>
      </c>
      <c r="BM142" s="4">
        <v>0</v>
      </c>
      <c r="BN142" s="40">
        <v>0</v>
      </c>
      <c r="BO142" s="45">
        <v>3414</v>
      </c>
    </row>
    <row r="143" spans="1:67" ht="15">
      <c r="A143" s="24" t="s">
        <v>206</v>
      </c>
      <c r="B143" s="3" t="s">
        <v>205</v>
      </c>
      <c r="C143" s="29" t="s">
        <v>725</v>
      </c>
      <c r="D143" s="47" t="s">
        <v>690</v>
      </c>
      <c r="E143" s="45">
        <v>156259</v>
      </c>
      <c r="F143" s="4">
        <v>82891</v>
      </c>
      <c r="G143" s="4">
        <v>0</v>
      </c>
      <c r="H143" s="4">
        <v>10987</v>
      </c>
      <c r="I143" s="4">
        <v>62381</v>
      </c>
      <c r="J143" s="4">
        <v>1268</v>
      </c>
      <c r="K143" s="4">
        <v>63649</v>
      </c>
      <c r="L143" s="4"/>
      <c r="M143" s="4"/>
      <c r="N143" s="4">
        <v>3154</v>
      </c>
      <c r="O143" s="4">
        <v>1700</v>
      </c>
      <c r="P143" s="4">
        <v>4854</v>
      </c>
      <c r="Q143" s="4">
        <v>1432</v>
      </c>
      <c r="R143" s="4"/>
      <c r="S143" s="4">
        <v>3129</v>
      </c>
      <c r="T143" s="4">
        <v>4561</v>
      </c>
      <c r="U143" s="4"/>
      <c r="V143" s="4">
        <v>63942</v>
      </c>
      <c r="W143" s="4">
        <v>53851</v>
      </c>
      <c r="X143" s="4"/>
      <c r="Y143" s="4"/>
      <c r="Z143" s="4">
        <v>1219</v>
      </c>
      <c r="AA143" s="4"/>
      <c r="AB143" s="4">
        <v>8872</v>
      </c>
      <c r="AC143" s="40">
        <v>63942</v>
      </c>
      <c r="AD143" s="45">
        <v>16639</v>
      </c>
      <c r="AE143" s="4">
        <v>-12762</v>
      </c>
      <c r="AF143" s="4">
        <v>-443</v>
      </c>
      <c r="AG143" s="4"/>
      <c r="AH143" s="4">
        <v>3434</v>
      </c>
      <c r="AI143" s="4">
        <v>63</v>
      </c>
      <c r="AJ143" s="4"/>
      <c r="AK143" s="4"/>
      <c r="AL143" s="4">
        <v>15</v>
      </c>
      <c r="AM143" s="4">
        <v>-2530</v>
      </c>
      <c r="AN143" s="4"/>
      <c r="AO143" s="4">
        <v>982</v>
      </c>
      <c r="AP143" s="4"/>
      <c r="AQ143" s="40">
        <v>982</v>
      </c>
      <c r="AR143" s="45">
        <v>10891</v>
      </c>
      <c r="AS143" s="4">
        <v>1452</v>
      </c>
      <c r="AT143" s="4">
        <v>12343</v>
      </c>
      <c r="AU143" s="4">
        <v>0</v>
      </c>
      <c r="AV143" s="4">
        <v>536</v>
      </c>
      <c r="AW143" s="4">
        <v>12879</v>
      </c>
      <c r="AX143" s="4">
        <v>4962</v>
      </c>
      <c r="AY143" s="4">
        <v>992</v>
      </c>
      <c r="AZ143" s="4">
        <v>2359</v>
      </c>
      <c r="BA143" s="4">
        <v>168</v>
      </c>
      <c r="BB143" s="4">
        <v>0</v>
      </c>
      <c r="BC143" s="4">
        <v>101</v>
      </c>
      <c r="BD143" s="4">
        <v>1033</v>
      </c>
      <c r="BE143" s="4">
        <v>0</v>
      </c>
      <c r="BF143" s="4">
        <v>0</v>
      </c>
      <c r="BG143" s="4">
        <v>9615</v>
      </c>
      <c r="BH143" s="4">
        <v>3264</v>
      </c>
      <c r="BI143" s="4">
        <v>3289</v>
      </c>
      <c r="BJ143" s="4">
        <v>3147</v>
      </c>
      <c r="BK143" s="4">
        <v>142</v>
      </c>
      <c r="BL143" s="4">
        <v>470</v>
      </c>
      <c r="BM143" s="4">
        <v>442</v>
      </c>
      <c r="BN143" s="40">
        <v>28</v>
      </c>
      <c r="BO143" s="45">
        <v>2823</v>
      </c>
    </row>
    <row r="144" spans="1:67" ht="15">
      <c r="A144" s="24" t="s">
        <v>545</v>
      </c>
      <c r="B144" s="3" t="s">
        <v>290</v>
      </c>
      <c r="C144" s="29" t="s">
        <v>724</v>
      </c>
      <c r="D144" s="47" t="s">
        <v>689</v>
      </c>
      <c r="E144" s="45">
        <v>459548</v>
      </c>
      <c r="F144" s="4">
        <v>775</v>
      </c>
      <c r="G144" s="4"/>
      <c r="H144" s="4">
        <v>0</v>
      </c>
      <c r="I144" s="4">
        <v>458773</v>
      </c>
      <c r="J144" s="4">
        <v>7529</v>
      </c>
      <c r="K144" s="4">
        <v>466302</v>
      </c>
      <c r="L144" s="4"/>
      <c r="M144" s="4"/>
      <c r="N144" s="4">
        <v>162</v>
      </c>
      <c r="O144" s="4">
        <v>9672</v>
      </c>
      <c r="P144" s="4">
        <v>9834</v>
      </c>
      <c r="Q144" s="4"/>
      <c r="R144" s="4"/>
      <c r="S144" s="4">
        <v>9210</v>
      </c>
      <c r="T144" s="4">
        <v>9210</v>
      </c>
      <c r="U144" s="4"/>
      <c r="V144" s="4">
        <v>466926</v>
      </c>
      <c r="W144" s="4">
        <v>271500</v>
      </c>
      <c r="X144" s="4"/>
      <c r="Y144" s="4"/>
      <c r="Z144" s="4">
        <v>1874</v>
      </c>
      <c r="AA144" s="4"/>
      <c r="AB144" s="4">
        <v>193552</v>
      </c>
      <c r="AC144" s="40">
        <v>466926</v>
      </c>
      <c r="AD144" s="45">
        <v>88638</v>
      </c>
      <c r="AE144" s="4">
        <v>-69991</v>
      </c>
      <c r="AF144" s="4">
        <v>-1296</v>
      </c>
      <c r="AG144" s="4"/>
      <c r="AH144" s="4">
        <v>17351</v>
      </c>
      <c r="AI144" s="4">
        <v>3449</v>
      </c>
      <c r="AJ144" s="4"/>
      <c r="AK144" s="4"/>
      <c r="AL144" s="4"/>
      <c r="AM144" s="4">
        <v>-15643</v>
      </c>
      <c r="AN144" s="4"/>
      <c r="AO144" s="4">
        <v>5157</v>
      </c>
      <c r="AP144" s="4">
        <v>-5</v>
      </c>
      <c r="AQ144" s="40">
        <v>5152</v>
      </c>
      <c r="AR144" s="45">
        <v>77362</v>
      </c>
      <c r="AS144" s="4">
        <v>7499</v>
      </c>
      <c r="AT144" s="4">
        <v>84861</v>
      </c>
      <c r="AU144" s="4">
        <v>836</v>
      </c>
      <c r="AV144" s="4"/>
      <c r="AW144" s="4">
        <v>85697</v>
      </c>
      <c r="AX144" s="4">
        <v>23391</v>
      </c>
      <c r="AY144" s="4">
        <v>3874</v>
      </c>
      <c r="AZ144" s="4">
        <v>19493</v>
      </c>
      <c r="BA144" s="4">
        <v>4159</v>
      </c>
      <c r="BB144" s="4">
        <v>2716</v>
      </c>
      <c r="BC144" s="4">
        <v>2009</v>
      </c>
      <c r="BD144" s="4">
        <v>13365</v>
      </c>
      <c r="BE144" s="4">
        <v>416</v>
      </c>
      <c r="BF144" s="4"/>
      <c r="BG144" s="4">
        <v>69423</v>
      </c>
      <c r="BH144" s="4">
        <v>16274</v>
      </c>
      <c r="BI144" s="4">
        <v>0</v>
      </c>
      <c r="BJ144" s="4">
        <v>0</v>
      </c>
      <c r="BK144" s="4">
        <v>0</v>
      </c>
      <c r="BL144" s="4">
        <v>2941</v>
      </c>
      <c r="BM144" s="4">
        <v>1864</v>
      </c>
      <c r="BN144" s="40">
        <v>1077</v>
      </c>
      <c r="BO144" s="45">
        <v>20767</v>
      </c>
    </row>
    <row r="145" spans="1:67" ht="15">
      <c r="A145" s="24" t="s">
        <v>616</v>
      </c>
      <c r="B145" s="3" t="s">
        <v>357</v>
      </c>
      <c r="C145" s="29" t="s">
        <v>724</v>
      </c>
      <c r="D145" s="47" t="s">
        <v>690</v>
      </c>
      <c r="E145" s="45">
        <v>160095</v>
      </c>
      <c r="F145" s="4">
        <v>82004</v>
      </c>
      <c r="G145" s="4"/>
      <c r="H145" s="4">
        <v>8175</v>
      </c>
      <c r="I145" s="4">
        <v>69916</v>
      </c>
      <c r="J145" s="4">
        <v>184</v>
      </c>
      <c r="K145" s="4">
        <v>70100</v>
      </c>
      <c r="L145" s="4"/>
      <c r="M145" s="4"/>
      <c r="N145" s="4">
        <v>5478</v>
      </c>
      <c r="O145" s="4">
        <v>423</v>
      </c>
      <c r="P145" s="4">
        <v>5901</v>
      </c>
      <c r="Q145" s="4"/>
      <c r="R145" s="4"/>
      <c r="S145" s="4">
        <v>4626</v>
      </c>
      <c r="T145" s="4">
        <v>4626</v>
      </c>
      <c r="U145" s="4"/>
      <c r="V145" s="4">
        <v>71375</v>
      </c>
      <c r="W145" s="4">
        <v>53325</v>
      </c>
      <c r="X145" s="4"/>
      <c r="Y145" s="4"/>
      <c r="Z145" s="4">
        <v>1969</v>
      </c>
      <c r="AA145" s="4"/>
      <c r="AB145" s="4">
        <v>16081</v>
      </c>
      <c r="AC145" s="40">
        <v>71375</v>
      </c>
      <c r="AD145" s="45">
        <v>8379</v>
      </c>
      <c r="AE145" s="4">
        <v>-4702</v>
      </c>
      <c r="AF145" s="4">
        <v>-513</v>
      </c>
      <c r="AG145" s="4"/>
      <c r="AH145" s="4">
        <v>3164</v>
      </c>
      <c r="AI145" s="4">
        <v>516</v>
      </c>
      <c r="AJ145" s="4"/>
      <c r="AK145" s="4"/>
      <c r="AL145" s="4">
        <v>43</v>
      </c>
      <c r="AM145" s="4">
        <v>-1889</v>
      </c>
      <c r="AN145" s="4"/>
      <c r="AO145" s="4">
        <v>1834</v>
      </c>
      <c r="AP145" s="4"/>
      <c r="AQ145" s="40">
        <v>1834</v>
      </c>
      <c r="AR145" s="45">
        <v>7052</v>
      </c>
      <c r="AS145" s="4">
        <v>551</v>
      </c>
      <c r="AT145" s="4">
        <v>7603</v>
      </c>
      <c r="AU145" s="4">
        <v>4</v>
      </c>
      <c r="AV145" s="4">
        <v>26</v>
      </c>
      <c r="AW145" s="4">
        <v>7633</v>
      </c>
      <c r="AX145" s="4">
        <v>892</v>
      </c>
      <c r="AY145" s="4">
        <v>545</v>
      </c>
      <c r="AZ145" s="4">
        <v>1530</v>
      </c>
      <c r="BA145" s="4">
        <v>103</v>
      </c>
      <c r="BB145" s="4">
        <v>0</v>
      </c>
      <c r="BC145" s="4">
        <v>108</v>
      </c>
      <c r="BD145" s="4">
        <v>1238</v>
      </c>
      <c r="BE145" s="4">
        <v>0</v>
      </c>
      <c r="BF145" s="4">
        <v>43</v>
      </c>
      <c r="BG145" s="4">
        <v>4459</v>
      </c>
      <c r="BH145" s="4">
        <v>3174</v>
      </c>
      <c r="BI145" s="4">
        <v>746</v>
      </c>
      <c r="BJ145" s="4">
        <v>756</v>
      </c>
      <c r="BK145" s="4">
        <v>-10</v>
      </c>
      <c r="BL145" s="4">
        <v>0</v>
      </c>
      <c r="BM145" s="4">
        <v>0</v>
      </c>
      <c r="BN145" s="40">
        <v>0</v>
      </c>
      <c r="BO145" s="45">
        <v>1173</v>
      </c>
    </row>
    <row r="146" spans="1:67" ht="15">
      <c r="A146" s="24" t="s">
        <v>376</v>
      </c>
      <c r="B146" s="3" t="s">
        <v>319</v>
      </c>
      <c r="C146" s="29" t="s">
        <v>724</v>
      </c>
      <c r="D146" s="47" t="s">
        <v>690</v>
      </c>
      <c r="E146" s="45">
        <v>331892</v>
      </c>
      <c r="F146" s="4">
        <v>130169</v>
      </c>
      <c r="G146" s="4"/>
      <c r="H146" s="4">
        <v>35090</v>
      </c>
      <c r="I146" s="4">
        <v>166633</v>
      </c>
      <c r="J146" s="4">
        <v>4251</v>
      </c>
      <c r="K146" s="4">
        <v>170884</v>
      </c>
      <c r="L146" s="4">
        <v>0</v>
      </c>
      <c r="M146" s="4">
        <v>0</v>
      </c>
      <c r="N146" s="4">
        <v>1341</v>
      </c>
      <c r="O146" s="4">
        <v>4799</v>
      </c>
      <c r="P146" s="4">
        <v>6140</v>
      </c>
      <c r="Q146" s="4">
        <v>3170</v>
      </c>
      <c r="R146" s="4">
        <v>0</v>
      </c>
      <c r="S146" s="4">
        <v>6474</v>
      </c>
      <c r="T146" s="4">
        <v>9644</v>
      </c>
      <c r="U146" s="4"/>
      <c r="V146" s="4">
        <v>167380</v>
      </c>
      <c r="W146" s="4">
        <v>122973</v>
      </c>
      <c r="X146" s="4">
        <v>0</v>
      </c>
      <c r="Y146" s="4">
        <v>0</v>
      </c>
      <c r="Z146" s="4">
        <v>453</v>
      </c>
      <c r="AA146" s="4">
        <v>1028</v>
      </c>
      <c r="AB146" s="4">
        <v>42926</v>
      </c>
      <c r="AC146" s="40">
        <v>167380</v>
      </c>
      <c r="AD146" s="45">
        <v>31713</v>
      </c>
      <c r="AE146" s="4">
        <v>-21270</v>
      </c>
      <c r="AF146" s="4"/>
      <c r="AG146" s="4"/>
      <c r="AH146" s="4">
        <v>10443</v>
      </c>
      <c r="AI146" s="4">
        <v>231</v>
      </c>
      <c r="AJ146" s="4">
        <v>63</v>
      </c>
      <c r="AK146" s="4"/>
      <c r="AL146" s="4">
        <v>31</v>
      </c>
      <c r="AM146" s="4">
        <v>-5813</v>
      </c>
      <c r="AN146" s="4"/>
      <c r="AO146" s="4">
        <v>4955</v>
      </c>
      <c r="AP146" s="4"/>
      <c r="AQ146" s="40">
        <v>4955</v>
      </c>
      <c r="AR146" s="45">
        <v>28808</v>
      </c>
      <c r="AS146" s="4">
        <v>1937</v>
      </c>
      <c r="AT146" s="4">
        <v>30745</v>
      </c>
      <c r="AU146" s="4"/>
      <c r="AV146" s="4">
        <v>108</v>
      </c>
      <c r="AW146" s="4">
        <v>30853</v>
      </c>
      <c r="AX146" s="4">
        <v>5421</v>
      </c>
      <c r="AY146" s="4">
        <v>2651</v>
      </c>
      <c r="AZ146" s="4">
        <v>2488</v>
      </c>
      <c r="BA146" s="4">
        <v>4890</v>
      </c>
      <c r="BB146" s="4"/>
      <c r="BC146" s="4">
        <v>224</v>
      </c>
      <c r="BD146" s="4">
        <v>3306</v>
      </c>
      <c r="BE146" s="4"/>
      <c r="BF146" s="4">
        <v>1181</v>
      </c>
      <c r="BG146" s="4">
        <v>20161</v>
      </c>
      <c r="BH146" s="4">
        <v>10692</v>
      </c>
      <c r="BI146" s="4">
        <v>840</v>
      </c>
      <c r="BJ146" s="4">
        <v>1070</v>
      </c>
      <c r="BK146" s="4">
        <v>-230</v>
      </c>
      <c r="BL146" s="4">
        <v>20</v>
      </c>
      <c r="BM146" s="4">
        <v>39</v>
      </c>
      <c r="BN146" s="40">
        <v>-19</v>
      </c>
      <c r="BO146" s="45">
        <v>7556</v>
      </c>
    </row>
    <row r="147" spans="1:67" ht="15">
      <c r="A147" s="24" t="s">
        <v>508</v>
      </c>
      <c r="B147" s="3" t="s">
        <v>507</v>
      </c>
      <c r="C147" s="29" t="s">
        <v>724</v>
      </c>
      <c r="D147" s="47" t="s">
        <v>690</v>
      </c>
      <c r="E147" s="45">
        <v>244086</v>
      </c>
      <c r="F147" s="4">
        <v>135439</v>
      </c>
      <c r="G147" s="4"/>
      <c r="H147" s="4">
        <v>10717</v>
      </c>
      <c r="I147" s="4">
        <v>97930</v>
      </c>
      <c r="J147" s="4">
        <v>4334</v>
      </c>
      <c r="K147" s="4">
        <v>102264</v>
      </c>
      <c r="L147" s="4">
        <v>5545</v>
      </c>
      <c r="M147" s="4">
        <v>2451</v>
      </c>
      <c r="N147" s="4">
        <v>7914</v>
      </c>
      <c r="O147" s="4"/>
      <c r="P147" s="4">
        <v>15910</v>
      </c>
      <c r="Q147" s="4">
        <v>2292</v>
      </c>
      <c r="R147" s="4">
        <v>0</v>
      </c>
      <c r="S147" s="4">
        <v>7730</v>
      </c>
      <c r="T147" s="4">
        <v>10022</v>
      </c>
      <c r="U147" s="4"/>
      <c r="V147" s="4">
        <v>108152</v>
      </c>
      <c r="W147" s="4">
        <v>80844</v>
      </c>
      <c r="X147" s="4"/>
      <c r="Y147" s="4">
        <v>13</v>
      </c>
      <c r="Z147" s="4">
        <v>1038</v>
      </c>
      <c r="AA147" s="4"/>
      <c r="AB147" s="4">
        <v>26257</v>
      </c>
      <c r="AC147" s="40">
        <v>108152</v>
      </c>
      <c r="AD147" s="45">
        <v>19045</v>
      </c>
      <c r="AE147" s="4">
        <v>-8813</v>
      </c>
      <c r="AF147" s="4">
        <v>-3513</v>
      </c>
      <c r="AG147" s="4"/>
      <c r="AH147" s="4">
        <v>6719</v>
      </c>
      <c r="AI147" s="4">
        <v>1544</v>
      </c>
      <c r="AJ147" s="4"/>
      <c r="AK147" s="4"/>
      <c r="AL147" s="4">
        <v>27</v>
      </c>
      <c r="AM147" s="4">
        <v>-3583</v>
      </c>
      <c r="AN147" s="4"/>
      <c r="AO147" s="4">
        <v>4707</v>
      </c>
      <c r="AP147" s="4"/>
      <c r="AQ147" s="40">
        <v>4707</v>
      </c>
      <c r="AR147" s="45">
        <v>9760</v>
      </c>
      <c r="AS147" s="4">
        <v>1497</v>
      </c>
      <c r="AT147" s="4">
        <v>11257</v>
      </c>
      <c r="AU147" s="4">
        <v>0</v>
      </c>
      <c r="AV147" s="4">
        <v>0</v>
      </c>
      <c r="AW147" s="4">
        <v>11257</v>
      </c>
      <c r="AX147" s="4">
        <v>823</v>
      </c>
      <c r="AY147" s="4">
        <v>1804</v>
      </c>
      <c r="AZ147" s="4">
        <v>2117</v>
      </c>
      <c r="BA147" s="4">
        <v>829</v>
      </c>
      <c r="BB147" s="4">
        <v>157</v>
      </c>
      <c r="BC147" s="4">
        <v>21</v>
      </c>
      <c r="BD147" s="4">
        <v>1547</v>
      </c>
      <c r="BE147" s="4">
        <v>0</v>
      </c>
      <c r="BF147" s="4">
        <v>0</v>
      </c>
      <c r="BG147" s="4">
        <v>7298</v>
      </c>
      <c r="BH147" s="4">
        <v>3959</v>
      </c>
      <c r="BI147" s="4">
        <v>6770</v>
      </c>
      <c r="BJ147" s="4">
        <v>4331</v>
      </c>
      <c r="BK147" s="4">
        <v>2439</v>
      </c>
      <c r="BL147" s="4">
        <v>1018</v>
      </c>
      <c r="BM147" s="4">
        <v>697</v>
      </c>
      <c r="BN147" s="40">
        <v>321</v>
      </c>
      <c r="BO147" s="45">
        <v>1867</v>
      </c>
    </row>
    <row r="148" spans="1:67" ht="15">
      <c r="A148" s="24" t="s">
        <v>322</v>
      </c>
      <c r="B148" s="3">
        <v>4646</v>
      </c>
      <c r="C148" s="29" t="s">
        <v>724</v>
      </c>
      <c r="D148" s="47" t="s">
        <v>690</v>
      </c>
      <c r="E148" s="45">
        <v>467981</v>
      </c>
      <c r="F148" s="4">
        <v>211913</v>
      </c>
      <c r="G148" s="4"/>
      <c r="H148" s="4">
        <v>57610</v>
      </c>
      <c r="I148" s="4">
        <v>198458</v>
      </c>
      <c r="J148" s="4">
        <v>5881</v>
      </c>
      <c r="K148" s="4">
        <v>204339</v>
      </c>
      <c r="L148" s="4">
        <v>1060</v>
      </c>
      <c r="M148" s="4"/>
      <c r="N148" s="4">
        <v>5289</v>
      </c>
      <c r="O148" s="4">
        <v>6691</v>
      </c>
      <c r="P148" s="4">
        <v>13040</v>
      </c>
      <c r="Q148" s="4">
        <v>60</v>
      </c>
      <c r="R148" s="4"/>
      <c r="S148" s="4">
        <v>14450</v>
      </c>
      <c r="T148" s="4">
        <v>14510</v>
      </c>
      <c r="U148" s="4"/>
      <c r="V148" s="4">
        <v>202869</v>
      </c>
      <c r="W148" s="4">
        <v>138426</v>
      </c>
      <c r="X148" s="4"/>
      <c r="Y148" s="4"/>
      <c r="Z148" s="4">
        <v>2230</v>
      </c>
      <c r="AA148" s="4">
        <v>83</v>
      </c>
      <c r="AB148" s="4">
        <v>62130</v>
      </c>
      <c r="AC148" s="40">
        <v>202869</v>
      </c>
      <c r="AD148" s="45">
        <v>53662</v>
      </c>
      <c r="AE148" s="4">
        <v>-40167</v>
      </c>
      <c r="AF148" s="4">
        <v>-508</v>
      </c>
      <c r="AG148" s="4"/>
      <c r="AH148" s="4">
        <v>12987</v>
      </c>
      <c r="AI148" s="4">
        <v>326</v>
      </c>
      <c r="AJ148" s="4"/>
      <c r="AK148" s="4">
        <v>80</v>
      </c>
      <c r="AL148" s="4">
        <v>102</v>
      </c>
      <c r="AM148" s="4">
        <v>-7270</v>
      </c>
      <c r="AN148" s="4"/>
      <c r="AO148" s="4">
        <v>6225</v>
      </c>
      <c r="AP148" s="4"/>
      <c r="AQ148" s="40">
        <v>6225</v>
      </c>
      <c r="AR148" s="45">
        <v>45124</v>
      </c>
      <c r="AS148" s="4">
        <v>3557</v>
      </c>
      <c r="AT148" s="4">
        <v>48681</v>
      </c>
      <c r="AU148" s="4">
        <v>79</v>
      </c>
      <c r="AV148" s="4">
        <v>148</v>
      </c>
      <c r="AW148" s="4">
        <v>48908</v>
      </c>
      <c r="AX148" s="4">
        <v>6699</v>
      </c>
      <c r="AY148" s="4">
        <v>4826</v>
      </c>
      <c r="AZ148" s="4">
        <v>9371</v>
      </c>
      <c r="BA148" s="4">
        <v>7513</v>
      </c>
      <c r="BB148" s="4"/>
      <c r="BC148" s="4">
        <v>506</v>
      </c>
      <c r="BD148" s="4">
        <v>6656</v>
      </c>
      <c r="BE148" s="4">
        <v>152</v>
      </c>
      <c r="BF148" s="4"/>
      <c r="BG148" s="4">
        <v>35723</v>
      </c>
      <c r="BH148" s="4">
        <v>13185</v>
      </c>
      <c r="BI148" s="4">
        <v>4304</v>
      </c>
      <c r="BJ148" s="4">
        <v>4708</v>
      </c>
      <c r="BK148" s="4">
        <v>-404</v>
      </c>
      <c r="BL148" s="4">
        <v>450</v>
      </c>
      <c r="BM148" s="4">
        <v>244</v>
      </c>
      <c r="BN148" s="40">
        <v>206</v>
      </c>
      <c r="BO148" s="45">
        <v>12425</v>
      </c>
    </row>
    <row r="149" spans="1:67" ht="15">
      <c r="A149" s="24" t="s">
        <v>385</v>
      </c>
      <c r="B149" s="3" t="s">
        <v>384</v>
      </c>
      <c r="C149" s="29" t="s">
        <v>724</v>
      </c>
      <c r="D149" s="47" t="s">
        <v>690</v>
      </c>
      <c r="E149" s="45">
        <v>575476</v>
      </c>
      <c r="F149" s="4">
        <v>224953</v>
      </c>
      <c r="G149" s="4">
        <v>11575</v>
      </c>
      <c r="H149" s="4">
        <v>53275</v>
      </c>
      <c r="I149" s="4">
        <v>285673</v>
      </c>
      <c r="J149" s="4">
        <v>9554</v>
      </c>
      <c r="K149" s="4">
        <v>295227</v>
      </c>
      <c r="L149" s="4">
        <v>1768</v>
      </c>
      <c r="M149" s="4">
        <v>1442</v>
      </c>
      <c r="N149" s="4">
        <v>15340</v>
      </c>
      <c r="O149" s="4">
        <v>2562</v>
      </c>
      <c r="P149" s="4">
        <v>21112</v>
      </c>
      <c r="Q149" s="4">
        <v>5949</v>
      </c>
      <c r="R149" s="4">
        <v>269</v>
      </c>
      <c r="S149" s="4">
        <v>9206</v>
      </c>
      <c r="T149" s="4">
        <v>15424</v>
      </c>
      <c r="U149" s="4"/>
      <c r="V149" s="4">
        <v>300915</v>
      </c>
      <c r="W149" s="4">
        <v>244380</v>
      </c>
      <c r="X149" s="4"/>
      <c r="Y149" s="4"/>
      <c r="Z149" s="4">
        <v>1479</v>
      </c>
      <c r="AA149" s="4"/>
      <c r="AB149" s="4">
        <v>55056</v>
      </c>
      <c r="AC149" s="40">
        <v>300915</v>
      </c>
      <c r="AD149" s="45">
        <v>46386</v>
      </c>
      <c r="AE149" s="4">
        <v>-31521</v>
      </c>
      <c r="AF149" s="4">
        <v>-343</v>
      </c>
      <c r="AG149" s="4"/>
      <c r="AH149" s="4">
        <v>14522</v>
      </c>
      <c r="AI149" s="4">
        <v>462</v>
      </c>
      <c r="AJ149" s="4"/>
      <c r="AK149" s="4"/>
      <c r="AL149" s="4">
        <v>185</v>
      </c>
      <c r="AM149" s="4">
        <v>-11303</v>
      </c>
      <c r="AN149" s="4"/>
      <c r="AO149" s="4">
        <v>3866</v>
      </c>
      <c r="AP149" s="4"/>
      <c r="AQ149" s="40">
        <v>3866</v>
      </c>
      <c r="AR149" s="45">
        <v>40954</v>
      </c>
      <c r="AS149" s="4">
        <v>2842</v>
      </c>
      <c r="AT149" s="4">
        <v>43796</v>
      </c>
      <c r="AU149" s="4"/>
      <c r="AV149" s="4"/>
      <c r="AW149" s="4">
        <v>43796</v>
      </c>
      <c r="AX149" s="4">
        <v>6998</v>
      </c>
      <c r="AY149" s="4">
        <v>2543</v>
      </c>
      <c r="AZ149" s="4">
        <v>7962</v>
      </c>
      <c r="BA149" s="4">
        <v>1934</v>
      </c>
      <c r="BB149" s="4">
        <v>2323</v>
      </c>
      <c r="BC149" s="4">
        <v>292</v>
      </c>
      <c r="BD149" s="4">
        <v>7249</v>
      </c>
      <c r="BE149" s="4">
        <v>200</v>
      </c>
      <c r="BF149" s="4"/>
      <c r="BG149" s="4">
        <v>29501</v>
      </c>
      <c r="BH149" s="4">
        <v>14295</v>
      </c>
      <c r="BI149" s="4">
        <v>1730</v>
      </c>
      <c r="BJ149" s="4">
        <v>1124</v>
      </c>
      <c r="BK149" s="4">
        <v>606</v>
      </c>
      <c r="BL149" s="4">
        <v>860</v>
      </c>
      <c r="BM149" s="4">
        <v>1239</v>
      </c>
      <c r="BN149" s="40">
        <v>-379</v>
      </c>
      <c r="BO149" s="45">
        <v>9107</v>
      </c>
    </row>
    <row r="150" spans="1:67" ht="15">
      <c r="A150" s="24" t="s">
        <v>394</v>
      </c>
      <c r="B150" s="3" t="s">
        <v>393</v>
      </c>
      <c r="C150" s="29" t="s">
        <v>724</v>
      </c>
      <c r="D150" s="47" t="s">
        <v>690</v>
      </c>
      <c r="E150" s="45">
        <v>240310</v>
      </c>
      <c r="F150" s="4">
        <v>87987</v>
      </c>
      <c r="G150" s="4">
        <v>82</v>
      </c>
      <c r="H150" s="4">
        <v>18942</v>
      </c>
      <c r="I150" s="4">
        <v>133299</v>
      </c>
      <c r="J150" s="4">
        <v>1119</v>
      </c>
      <c r="K150" s="4">
        <v>134418</v>
      </c>
      <c r="L150" s="4">
        <v>1790</v>
      </c>
      <c r="M150" s="4"/>
      <c r="N150" s="4">
        <v>1226</v>
      </c>
      <c r="O150" s="4">
        <v>821</v>
      </c>
      <c r="P150" s="4">
        <v>3837</v>
      </c>
      <c r="Q150" s="4">
        <v>8</v>
      </c>
      <c r="R150" s="4"/>
      <c r="S150" s="4">
        <v>3346</v>
      </c>
      <c r="T150" s="4">
        <v>3354</v>
      </c>
      <c r="U150" s="4"/>
      <c r="V150" s="4">
        <v>134901</v>
      </c>
      <c r="W150" s="4">
        <v>55876</v>
      </c>
      <c r="X150" s="4"/>
      <c r="Y150" s="4"/>
      <c r="Z150" s="4">
        <v>276</v>
      </c>
      <c r="AA150" s="4"/>
      <c r="AB150" s="4">
        <v>78749</v>
      </c>
      <c r="AC150" s="40">
        <v>134901</v>
      </c>
      <c r="AD150" s="45">
        <v>23013</v>
      </c>
      <c r="AE150" s="4">
        <v>-15342</v>
      </c>
      <c r="AF150" s="4">
        <v>-3144</v>
      </c>
      <c r="AG150" s="4"/>
      <c r="AH150" s="4">
        <v>4527</v>
      </c>
      <c r="AI150" s="4">
        <v>80</v>
      </c>
      <c r="AJ150" s="4"/>
      <c r="AK150" s="4"/>
      <c r="AL150" s="4">
        <v>6</v>
      </c>
      <c r="AM150" s="4">
        <v>-1974</v>
      </c>
      <c r="AN150" s="4"/>
      <c r="AO150" s="4">
        <v>2639</v>
      </c>
      <c r="AP150" s="4"/>
      <c r="AQ150" s="40">
        <v>2639</v>
      </c>
      <c r="AR150" s="45">
        <v>16274</v>
      </c>
      <c r="AS150" s="4">
        <v>2070</v>
      </c>
      <c r="AT150" s="4">
        <v>18344</v>
      </c>
      <c r="AU150" s="4"/>
      <c r="AV150" s="4"/>
      <c r="AW150" s="4">
        <v>18344</v>
      </c>
      <c r="AX150" s="4">
        <v>2634</v>
      </c>
      <c r="AY150" s="4">
        <v>1998</v>
      </c>
      <c r="AZ150" s="4">
        <v>3460</v>
      </c>
      <c r="BA150" s="4">
        <v>925</v>
      </c>
      <c r="BB150" s="4">
        <v>1624</v>
      </c>
      <c r="BC150" s="4">
        <v>104</v>
      </c>
      <c r="BD150" s="4">
        <v>3396</v>
      </c>
      <c r="BE150" s="4"/>
      <c r="BF150" s="4"/>
      <c r="BG150" s="4">
        <v>14141</v>
      </c>
      <c r="BH150" s="4">
        <v>4203</v>
      </c>
      <c r="BI150" s="4">
        <v>4554</v>
      </c>
      <c r="BJ150" s="4">
        <v>4173</v>
      </c>
      <c r="BK150" s="4">
        <v>381</v>
      </c>
      <c r="BL150" s="4">
        <v>115</v>
      </c>
      <c r="BM150" s="4">
        <v>172</v>
      </c>
      <c r="BN150" s="40">
        <v>-57</v>
      </c>
      <c r="BO150" s="45">
        <v>3845</v>
      </c>
    </row>
    <row r="151" spans="1:67" ht="15">
      <c r="A151" s="24" t="s">
        <v>617</v>
      </c>
      <c r="B151" s="3" t="s">
        <v>425</v>
      </c>
      <c r="C151" s="29" t="s">
        <v>724</v>
      </c>
      <c r="D151" s="47" t="s">
        <v>690</v>
      </c>
      <c r="E151" s="45">
        <v>233919</v>
      </c>
      <c r="F151" s="4">
        <v>111095</v>
      </c>
      <c r="G151" s="4"/>
      <c r="H151" s="4">
        <v>3792</v>
      </c>
      <c r="I151" s="4">
        <v>119032</v>
      </c>
      <c r="J151" s="4">
        <v>5415</v>
      </c>
      <c r="K151" s="4">
        <v>124447</v>
      </c>
      <c r="L151" s="4">
        <v>1590</v>
      </c>
      <c r="M151" s="4"/>
      <c r="N151" s="4">
        <v>6613</v>
      </c>
      <c r="O151" s="4">
        <v>1204</v>
      </c>
      <c r="P151" s="4">
        <v>9407</v>
      </c>
      <c r="Q151" s="4">
        <v>749</v>
      </c>
      <c r="R151" s="4"/>
      <c r="S151" s="4">
        <v>4568</v>
      </c>
      <c r="T151" s="4">
        <v>5317</v>
      </c>
      <c r="U151" s="4"/>
      <c r="V151" s="4">
        <v>128537</v>
      </c>
      <c r="W151" s="4">
        <v>76278</v>
      </c>
      <c r="X151" s="4"/>
      <c r="Y151" s="4"/>
      <c r="Z151" s="4"/>
      <c r="AA151" s="4"/>
      <c r="AB151" s="4">
        <v>52259</v>
      </c>
      <c r="AC151" s="40">
        <v>128537</v>
      </c>
      <c r="AD151" s="45">
        <v>26093</v>
      </c>
      <c r="AE151" s="4">
        <v>-20179</v>
      </c>
      <c r="AF151" s="4">
        <v>-1195</v>
      </c>
      <c r="AG151" s="4"/>
      <c r="AH151" s="4">
        <v>4719</v>
      </c>
      <c r="AI151" s="4">
        <v>-94</v>
      </c>
      <c r="AJ151" s="4"/>
      <c r="AK151" s="4"/>
      <c r="AL151" s="4">
        <v>21</v>
      </c>
      <c r="AM151" s="4">
        <v>-3709</v>
      </c>
      <c r="AN151" s="4"/>
      <c r="AO151" s="4">
        <v>937</v>
      </c>
      <c r="AP151" s="4"/>
      <c r="AQ151" s="40">
        <v>937</v>
      </c>
      <c r="AR151" s="45">
        <v>16675</v>
      </c>
      <c r="AS151" s="4">
        <v>5399</v>
      </c>
      <c r="AT151" s="4">
        <v>22074</v>
      </c>
      <c r="AU151" s="4">
        <v>0</v>
      </c>
      <c r="AV151" s="4">
        <v>0</v>
      </c>
      <c r="AW151" s="4">
        <v>22074</v>
      </c>
      <c r="AX151" s="4">
        <v>5562</v>
      </c>
      <c r="AY151" s="4">
        <v>5434</v>
      </c>
      <c r="AZ151" s="4">
        <v>1352</v>
      </c>
      <c r="BA151" s="4">
        <v>1820</v>
      </c>
      <c r="BB151" s="4">
        <v>0</v>
      </c>
      <c r="BC151" s="4">
        <v>87</v>
      </c>
      <c r="BD151" s="4">
        <v>2568</v>
      </c>
      <c r="BE151" s="4">
        <v>1200</v>
      </c>
      <c r="BF151" s="4">
        <v>0</v>
      </c>
      <c r="BG151" s="4">
        <v>18023</v>
      </c>
      <c r="BH151" s="4">
        <v>4051</v>
      </c>
      <c r="BI151" s="4">
        <v>2232</v>
      </c>
      <c r="BJ151" s="4">
        <v>1578</v>
      </c>
      <c r="BK151" s="4">
        <v>654</v>
      </c>
      <c r="BL151" s="4">
        <v>1787</v>
      </c>
      <c r="BM151" s="4">
        <v>1773</v>
      </c>
      <c r="BN151" s="40">
        <v>14</v>
      </c>
      <c r="BO151" s="45">
        <v>4881</v>
      </c>
    </row>
    <row r="152" spans="1:67" ht="15">
      <c r="A152" s="24" t="s">
        <v>187</v>
      </c>
      <c r="B152" s="3" t="s">
        <v>186</v>
      </c>
      <c r="C152" s="29" t="s">
        <v>724</v>
      </c>
      <c r="D152" s="47" t="s">
        <v>690</v>
      </c>
      <c r="E152" s="45">
        <v>686413</v>
      </c>
      <c r="F152" s="4">
        <v>284085</v>
      </c>
      <c r="G152" s="4">
        <v>65372</v>
      </c>
      <c r="H152" s="4">
        <v>54267</v>
      </c>
      <c r="I152" s="4">
        <v>282689</v>
      </c>
      <c r="J152" s="4">
        <v>18944</v>
      </c>
      <c r="K152" s="4">
        <v>301633</v>
      </c>
      <c r="L152" s="4">
        <v>3091</v>
      </c>
      <c r="M152" s="4">
        <v>0</v>
      </c>
      <c r="N152" s="4">
        <v>24546</v>
      </c>
      <c r="O152" s="4">
        <v>9504</v>
      </c>
      <c r="P152" s="4">
        <v>37141</v>
      </c>
      <c r="Q152" s="4">
        <v>1975</v>
      </c>
      <c r="R152" s="4">
        <v>0</v>
      </c>
      <c r="S152" s="4">
        <v>16067</v>
      </c>
      <c r="T152" s="4">
        <v>18042</v>
      </c>
      <c r="U152" s="4"/>
      <c r="V152" s="4">
        <v>320732</v>
      </c>
      <c r="W152" s="4">
        <v>239685</v>
      </c>
      <c r="X152" s="4">
        <v>0</v>
      </c>
      <c r="Y152" s="4">
        <v>0</v>
      </c>
      <c r="Z152" s="4">
        <v>4078</v>
      </c>
      <c r="AA152" s="4">
        <v>0</v>
      </c>
      <c r="AB152" s="4">
        <v>76969</v>
      </c>
      <c r="AC152" s="40">
        <v>320732</v>
      </c>
      <c r="AD152" s="45">
        <v>59237</v>
      </c>
      <c r="AE152" s="4">
        <v>-44032</v>
      </c>
      <c r="AF152" s="4">
        <v>-3649</v>
      </c>
      <c r="AG152" s="4"/>
      <c r="AH152" s="4">
        <v>11556</v>
      </c>
      <c r="AI152" s="4">
        <v>11755</v>
      </c>
      <c r="AJ152" s="4">
        <v>791</v>
      </c>
      <c r="AK152" s="4">
        <v>0</v>
      </c>
      <c r="AL152" s="4">
        <v>207</v>
      </c>
      <c r="AM152" s="4">
        <v>-9966</v>
      </c>
      <c r="AN152" s="4">
        <v>0</v>
      </c>
      <c r="AO152" s="4">
        <v>14343</v>
      </c>
      <c r="AP152" s="4"/>
      <c r="AQ152" s="40">
        <v>14343</v>
      </c>
      <c r="AR152" s="45">
        <v>47561</v>
      </c>
      <c r="AS152" s="4">
        <v>3320</v>
      </c>
      <c r="AT152" s="4">
        <v>50881</v>
      </c>
      <c r="AU152" s="4">
        <v>2531</v>
      </c>
      <c r="AV152" s="4">
        <v>666</v>
      </c>
      <c r="AW152" s="4">
        <v>54078</v>
      </c>
      <c r="AX152" s="4">
        <v>16621</v>
      </c>
      <c r="AY152" s="4">
        <v>2499</v>
      </c>
      <c r="AZ152" s="4">
        <v>11456</v>
      </c>
      <c r="BA152" s="4">
        <v>0</v>
      </c>
      <c r="BB152" s="4">
        <v>1532</v>
      </c>
      <c r="BC152" s="4">
        <v>363</v>
      </c>
      <c r="BD152" s="4">
        <v>7098</v>
      </c>
      <c r="BE152" s="4">
        <v>0</v>
      </c>
      <c r="BF152" s="4">
        <v>661</v>
      </c>
      <c r="BG152" s="4">
        <v>40230</v>
      </c>
      <c r="BH152" s="4">
        <v>13848</v>
      </c>
      <c r="BI152" s="4">
        <v>4409</v>
      </c>
      <c r="BJ152" s="4">
        <v>6697</v>
      </c>
      <c r="BK152" s="4">
        <v>-2288</v>
      </c>
      <c r="BL152" s="4">
        <v>750</v>
      </c>
      <c r="BM152" s="4">
        <v>754</v>
      </c>
      <c r="BN152" s="40">
        <v>-4</v>
      </c>
      <c r="BO152" s="45">
        <v>10383</v>
      </c>
    </row>
    <row r="153" spans="1:67" ht="15">
      <c r="A153" s="24" t="s">
        <v>149</v>
      </c>
      <c r="B153" s="3" t="s">
        <v>148</v>
      </c>
      <c r="C153" s="29" t="s">
        <v>724</v>
      </c>
      <c r="D153" s="47" t="s">
        <v>689</v>
      </c>
      <c r="E153" s="45">
        <v>268158</v>
      </c>
      <c r="F153" s="4">
        <v>18506</v>
      </c>
      <c r="G153" s="4">
        <v>3469</v>
      </c>
      <c r="H153" s="4">
        <v>59107</v>
      </c>
      <c r="I153" s="4">
        <v>187076</v>
      </c>
      <c r="J153" s="4">
        <v>6017</v>
      </c>
      <c r="K153" s="4">
        <v>193093</v>
      </c>
      <c r="L153" s="4">
        <v>0</v>
      </c>
      <c r="M153" s="4">
        <v>0</v>
      </c>
      <c r="N153" s="4">
        <v>3840</v>
      </c>
      <c r="O153" s="4">
        <v>3210</v>
      </c>
      <c r="P153" s="4">
        <v>7050</v>
      </c>
      <c r="Q153" s="4">
        <v>27750</v>
      </c>
      <c r="R153" s="4">
        <v>0</v>
      </c>
      <c r="S153" s="4">
        <v>6492</v>
      </c>
      <c r="T153" s="4">
        <v>34242</v>
      </c>
      <c r="U153" s="4">
        <v>-7103</v>
      </c>
      <c r="V153" s="4">
        <v>158798</v>
      </c>
      <c r="W153" s="4">
        <v>137588</v>
      </c>
      <c r="X153" s="4"/>
      <c r="Y153" s="4"/>
      <c r="Z153" s="4">
        <v>-592</v>
      </c>
      <c r="AA153" s="4"/>
      <c r="AB153" s="4">
        <v>21802</v>
      </c>
      <c r="AC153" s="40">
        <v>158798</v>
      </c>
      <c r="AD153" s="45">
        <v>57303</v>
      </c>
      <c r="AE153" s="4">
        <v>-52098</v>
      </c>
      <c r="AF153" s="4">
        <v>-187</v>
      </c>
      <c r="AG153" s="4"/>
      <c r="AH153" s="4">
        <v>5018</v>
      </c>
      <c r="AI153" s="4">
        <v>1749</v>
      </c>
      <c r="AJ153" s="4">
        <v>0</v>
      </c>
      <c r="AK153" s="4">
        <v>0</v>
      </c>
      <c r="AL153" s="4">
        <v>2</v>
      </c>
      <c r="AM153" s="4">
        <v>-8233</v>
      </c>
      <c r="AN153" s="4">
        <v>0</v>
      </c>
      <c r="AO153" s="4">
        <v>-1464</v>
      </c>
      <c r="AP153" s="4">
        <v>0</v>
      </c>
      <c r="AQ153" s="40">
        <v>-1464</v>
      </c>
      <c r="AR153" s="45">
        <v>55040</v>
      </c>
      <c r="AS153" s="4">
        <v>1151</v>
      </c>
      <c r="AT153" s="4">
        <v>56191</v>
      </c>
      <c r="AU153" s="4">
        <v>0</v>
      </c>
      <c r="AV153" s="4">
        <v>81</v>
      </c>
      <c r="AW153" s="4">
        <v>56272</v>
      </c>
      <c r="AX153" s="4">
        <v>12410</v>
      </c>
      <c r="AY153" s="4">
        <v>-6</v>
      </c>
      <c r="AZ153" s="4">
        <v>17965</v>
      </c>
      <c r="BA153" s="4">
        <v>0</v>
      </c>
      <c r="BB153" s="4">
        <v>12655</v>
      </c>
      <c r="BC153" s="4">
        <v>779</v>
      </c>
      <c r="BD153" s="4">
        <v>6981</v>
      </c>
      <c r="BE153" s="4">
        <v>0</v>
      </c>
      <c r="BF153" s="4">
        <v>22</v>
      </c>
      <c r="BG153" s="4">
        <v>50806</v>
      </c>
      <c r="BH153" s="4">
        <v>5466</v>
      </c>
      <c r="BI153" s="4">
        <v>614</v>
      </c>
      <c r="BJ153" s="4">
        <v>1319</v>
      </c>
      <c r="BK153" s="4">
        <v>-705</v>
      </c>
      <c r="BL153" s="4">
        <v>417</v>
      </c>
      <c r="BM153" s="4">
        <v>160</v>
      </c>
      <c r="BN153" s="40">
        <v>257</v>
      </c>
      <c r="BO153" s="45">
        <v>13374</v>
      </c>
    </row>
    <row r="154" spans="1:67" ht="15">
      <c r="A154" s="24" t="s">
        <v>713</v>
      </c>
      <c r="B154" s="3" t="s">
        <v>712</v>
      </c>
      <c r="C154" s="29" t="s">
        <v>724</v>
      </c>
      <c r="D154" s="47" t="s">
        <v>689</v>
      </c>
      <c r="E154" s="45">
        <v>24603</v>
      </c>
      <c r="F154" s="4">
        <v>4216</v>
      </c>
      <c r="G154" s="4"/>
      <c r="H154" s="4">
        <v>4715</v>
      </c>
      <c r="I154" s="4">
        <v>15672</v>
      </c>
      <c r="J154" s="4">
        <v>625</v>
      </c>
      <c r="K154" s="4">
        <v>16297</v>
      </c>
      <c r="L154" s="4"/>
      <c r="M154" s="4"/>
      <c r="N154" s="4">
        <v>4677</v>
      </c>
      <c r="O154" s="4">
        <v>3083</v>
      </c>
      <c r="P154" s="4">
        <v>7760</v>
      </c>
      <c r="Q154" s="4"/>
      <c r="R154" s="4"/>
      <c r="S154" s="4">
        <v>984</v>
      </c>
      <c r="T154" s="4">
        <v>984</v>
      </c>
      <c r="U154" s="4"/>
      <c r="V154" s="4">
        <v>23073</v>
      </c>
      <c r="W154" s="4"/>
      <c r="X154" s="4"/>
      <c r="Y154" s="4"/>
      <c r="Z154" s="4">
        <v>39</v>
      </c>
      <c r="AA154" s="4"/>
      <c r="AB154" s="4">
        <v>23034</v>
      </c>
      <c r="AC154" s="40">
        <v>23073</v>
      </c>
      <c r="AD154" s="45">
        <v>4432</v>
      </c>
      <c r="AE154" s="4">
        <v>-3468</v>
      </c>
      <c r="AF154" s="4"/>
      <c r="AG154" s="4"/>
      <c r="AH154" s="4">
        <v>964</v>
      </c>
      <c r="AI154" s="4">
        <v>84</v>
      </c>
      <c r="AJ154" s="4"/>
      <c r="AK154" s="4"/>
      <c r="AL154" s="4">
        <v>29</v>
      </c>
      <c r="AM154" s="4">
        <v>0</v>
      </c>
      <c r="AN154" s="4"/>
      <c r="AO154" s="4">
        <v>1077</v>
      </c>
      <c r="AP154" s="4"/>
      <c r="AQ154" s="40">
        <v>1077</v>
      </c>
      <c r="AR154" s="45">
        <v>4198</v>
      </c>
      <c r="AS154" s="4">
        <v>168</v>
      </c>
      <c r="AT154" s="4">
        <v>4366</v>
      </c>
      <c r="AU154" s="4">
        <v>0</v>
      </c>
      <c r="AV154" s="4">
        <v>0</v>
      </c>
      <c r="AW154" s="4">
        <v>4366</v>
      </c>
      <c r="AX154" s="4">
        <v>1417</v>
      </c>
      <c r="AY154" s="4">
        <v>-429</v>
      </c>
      <c r="AZ154" s="4">
        <v>1019</v>
      </c>
      <c r="BA154" s="4">
        <v>419</v>
      </c>
      <c r="BB154" s="4">
        <v>479</v>
      </c>
      <c r="BC154" s="4">
        <v>38</v>
      </c>
      <c r="BD154" s="4">
        <v>324</v>
      </c>
      <c r="BE154" s="4">
        <v>0</v>
      </c>
      <c r="BF154" s="4">
        <v>0</v>
      </c>
      <c r="BG154" s="4">
        <v>3267</v>
      </c>
      <c r="BH154" s="4">
        <v>1099</v>
      </c>
      <c r="BI154" s="4">
        <v>0</v>
      </c>
      <c r="BJ154" s="4">
        <v>189</v>
      </c>
      <c r="BK154" s="4">
        <v>-189</v>
      </c>
      <c r="BL154" s="4">
        <v>66</v>
      </c>
      <c r="BM154" s="4">
        <v>12</v>
      </c>
      <c r="BN154" s="40">
        <v>54</v>
      </c>
      <c r="BO154" s="45">
        <v>1306</v>
      </c>
    </row>
    <row r="155" spans="1:67" ht="15">
      <c r="A155" s="24" t="s">
        <v>215</v>
      </c>
      <c r="B155" s="3" t="s">
        <v>214</v>
      </c>
      <c r="C155" s="29" t="s">
        <v>725</v>
      </c>
      <c r="D155" s="47" t="s">
        <v>690</v>
      </c>
      <c r="E155" s="45">
        <v>36028</v>
      </c>
      <c r="F155" s="4">
        <v>5423</v>
      </c>
      <c r="G155" s="4"/>
      <c r="H155" s="4">
        <v>6284</v>
      </c>
      <c r="I155" s="4">
        <v>24321</v>
      </c>
      <c r="J155" s="4">
        <v>488</v>
      </c>
      <c r="K155" s="4">
        <v>24809</v>
      </c>
      <c r="L155" s="4"/>
      <c r="M155" s="4"/>
      <c r="N155" s="4">
        <v>595</v>
      </c>
      <c r="O155" s="4">
        <v>271</v>
      </c>
      <c r="P155" s="4">
        <v>866</v>
      </c>
      <c r="Q155" s="4">
        <v>296</v>
      </c>
      <c r="R155" s="4"/>
      <c r="S155" s="4">
        <v>687</v>
      </c>
      <c r="T155" s="4">
        <v>983</v>
      </c>
      <c r="U155" s="4"/>
      <c r="V155" s="4">
        <v>24692</v>
      </c>
      <c r="W155" s="4">
        <v>6129</v>
      </c>
      <c r="X155" s="4"/>
      <c r="Y155" s="4"/>
      <c r="Z155" s="4"/>
      <c r="AA155" s="4"/>
      <c r="AB155" s="4">
        <v>18563</v>
      </c>
      <c r="AC155" s="40">
        <v>24692</v>
      </c>
      <c r="AD155" s="45">
        <v>5102</v>
      </c>
      <c r="AE155" s="4">
        <v>-3847</v>
      </c>
      <c r="AF155" s="4"/>
      <c r="AG155" s="4"/>
      <c r="AH155" s="4">
        <v>1255</v>
      </c>
      <c r="AI155" s="4"/>
      <c r="AJ155" s="4"/>
      <c r="AK155" s="4"/>
      <c r="AL155" s="4">
        <v>4</v>
      </c>
      <c r="AM155" s="4">
        <v>-304</v>
      </c>
      <c r="AN155" s="4"/>
      <c r="AO155" s="4">
        <v>955</v>
      </c>
      <c r="AP155" s="4"/>
      <c r="AQ155" s="40">
        <v>955</v>
      </c>
      <c r="AR155" s="45">
        <v>4492</v>
      </c>
      <c r="AS155" s="4">
        <v>431</v>
      </c>
      <c r="AT155" s="4">
        <v>4923</v>
      </c>
      <c r="AU155" s="4"/>
      <c r="AV155" s="4"/>
      <c r="AW155" s="4">
        <v>4923</v>
      </c>
      <c r="AX155" s="4">
        <v>1815</v>
      </c>
      <c r="AY155" s="4">
        <v>362</v>
      </c>
      <c r="AZ155" s="4">
        <v>537</v>
      </c>
      <c r="BA155" s="4">
        <v>431</v>
      </c>
      <c r="BB155" s="4"/>
      <c r="BC155" s="4">
        <v>41</v>
      </c>
      <c r="BD155" s="4">
        <v>528</v>
      </c>
      <c r="BE155" s="4"/>
      <c r="BF155" s="4">
        <v>11</v>
      </c>
      <c r="BG155" s="4">
        <v>3725</v>
      </c>
      <c r="BH155" s="4">
        <v>1198</v>
      </c>
      <c r="BI155" s="4">
        <v>109</v>
      </c>
      <c r="BJ155" s="4">
        <v>84</v>
      </c>
      <c r="BK155" s="4">
        <v>25</v>
      </c>
      <c r="BL155" s="4">
        <v>70</v>
      </c>
      <c r="BM155" s="4">
        <v>38</v>
      </c>
      <c r="BN155" s="40">
        <v>32</v>
      </c>
      <c r="BO155" s="45">
        <v>1203</v>
      </c>
    </row>
    <row r="156" spans="1:67" ht="15">
      <c r="A156" s="24" t="s">
        <v>15</v>
      </c>
      <c r="B156" s="3" t="s">
        <v>14</v>
      </c>
      <c r="C156" s="29" t="s">
        <v>724</v>
      </c>
      <c r="D156" s="47" t="s">
        <v>690</v>
      </c>
      <c r="E156" s="45">
        <v>198781</v>
      </c>
      <c r="F156" s="4">
        <v>100760</v>
      </c>
      <c r="G156" s="4">
        <v>13853</v>
      </c>
      <c r="H156" s="4">
        <v>19457</v>
      </c>
      <c r="I156" s="4">
        <v>64711</v>
      </c>
      <c r="J156" s="4">
        <v>2659</v>
      </c>
      <c r="K156" s="4">
        <v>67370</v>
      </c>
      <c r="L156" s="4"/>
      <c r="M156" s="4"/>
      <c r="N156" s="4">
        <v>3878</v>
      </c>
      <c r="O156" s="4">
        <v>1243</v>
      </c>
      <c r="P156" s="4">
        <v>5121</v>
      </c>
      <c r="Q156" s="4">
        <v>2716</v>
      </c>
      <c r="R156" s="4"/>
      <c r="S156" s="4">
        <v>4674</v>
      </c>
      <c r="T156" s="4">
        <v>7390</v>
      </c>
      <c r="U156" s="4"/>
      <c r="V156" s="4">
        <v>65101</v>
      </c>
      <c r="W156" s="4">
        <v>39727</v>
      </c>
      <c r="X156" s="4"/>
      <c r="Y156" s="4"/>
      <c r="Z156" s="4">
        <v>901</v>
      </c>
      <c r="AA156" s="4"/>
      <c r="AB156" s="4">
        <v>24473</v>
      </c>
      <c r="AC156" s="40">
        <v>65101</v>
      </c>
      <c r="AD156" s="45">
        <v>19226</v>
      </c>
      <c r="AE156" s="4">
        <v>-14492</v>
      </c>
      <c r="AF156" s="4">
        <v>-534</v>
      </c>
      <c r="AG156" s="4"/>
      <c r="AH156" s="4">
        <v>4200</v>
      </c>
      <c r="AI156" s="4">
        <v>110</v>
      </c>
      <c r="AJ156" s="4">
        <v>9</v>
      </c>
      <c r="AK156" s="4"/>
      <c r="AL156" s="4">
        <v>37</v>
      </c>
      <c r="AM156" s="4">
        <v>-2417</v>
      </c>
      <c r="AN156" s="4"/>
      <c r="AO156" s="4">
        <v>1939</v>
      </c>
      <c r="AP156" s="4"/>
      <c r="AQ156" s="40">
        <v>1939</v>
      </c>
      <c r="AR156" s="45">
        <v>14608</v>
      </c>
      <c r="AS156" s="4">
        <v>1196</v>
      </c>
      <c r="AT156" s="4">
        <v>15804</v>
      </c>
      <c r="AU156" s="4">
        <v>549</v>
      </c>
      <c r="AV156" s="4">
        <v>0</v>
      </c>
      <c r="AW156" s="4">
        <v>16353</v>
      </c>
      <c r="AX156" s="4">
        <v>3700</v>
      </c>
      <c r="AY156" s="4">
        <v>963</v>
      </c>
      <c r="AZ156" s="4">
        <v>3061</v>
      </c>
      <c r="BA156" s="4">
        <v>811</v>
      </c>
      <c r="BB156" s="4">
        <v>1580</v>
      </c>
      <c r="BC156" s="4">
        <v>227</v>
      </c>
      <c r="BD156" s="4">
        <v>2214</v>
      </c>
      <c r="BE156" s="4">
        <v>0</v>
      </c>
      <c r="BF156" s="4">
        <v>558</v>
      </c>
      <c r="BG156" s="4">
        <v>13114</v>
      </c>
      <c r="BH156" s="4">
        <v>3239</v>
      </c>
      <c r="BI156" s="4">
        <v>2056</v>
      </c>
      <c r="BJ156" s="4">
        <v>1554</v>
      </c>
      <c r="BK156" s="4">
        <v>502</v>
      </c>
      <c r="BL156" s="4">
        <v>817</v>
      </c>
      <c r="BM156" s="4">
        <v>358</v>
      </c>
      <c r="BN156" s="40">
        <v>459</v>
      </c>
      <c r="BO156" s="45">
        <v>3607</v>
      </c>
    </row>
    <row r="157" spans="1:67" ht="15">
      <c r="A157" s="24" t="s">
        <v>551</v>
      </c>
      <c r="B157" s="3" t="s">
        <v>550</v>
      </c>
      <c r="C157" s="29" t="s">
        <v>724</v>
      </c>
      <c r="D157" s="47" t="s">
        <v>690</v>
      </c>
      <c r="E157" s="45">
        <v>419149</v>
      </c>
      <c r="F157" s="4">
        <v>198033</v>
      </c>
      <c r="G157" s="4"/>
      <c r="H157" s="4">
        <v>28898</v>
      </c>
      <c r="I157" s="4">
        <v>192218</v>
      </c>
      <c r="J157" s="4">
        <v>6776</v>
      </c>
      <c r="K157" s="4">
        <v>198994</v>
      </c>
      <c r="L157" s="4"/>
      <c r="M157" s="4">
        <v>382</v>
      </c>
      <c r="N157" s="4">
        <v>26918</v>
      </c>
      <c r="O157" s="4">
        <v>4693</v>
      </c>
      <c r="P157" s="4">
        <v>31993</v>
      </c>
      <c r="Q157" s="4">
        <v>2599</v>
      </c>
      <c r="R157" s="4"/>
      <c r="S157" s="4">
        <v>8507</v>
      </c>
      <c r="T157" s="4">
        <v>11106</v>
      </c>
      <c r="U157" s="4"/>
      <c r="V157" s="4">
        <v>219881</v>
      </c>
      <c r="W157" s="4">
        <v>203702</v>
      </c>
      <c r="X157" s="4"/>
      <c r="Y157" s="4"/>
      <c r="Z157" s="4"/>
      <c r="AA157" s="4"/>
      <c r="AB157" s="4">
        <v>16179</v>
      </c>
      <c r="AC157" s="40">
        <v>219881</v>
      </c>
      <c r="AD157" s="45">
        <v>40881</v>
      </c>
      <c r="AE157" s="4">
        <v>-28971</v>
      </c>
      <c r="AF157" s="4">
        <v>-561</v>
      </c>
      <c r="AG157" s="4"/>
      <c r="AH157" s="4">
        <v>11349</v>
      </c>
      <c r="AI157" s="4">
        <v>-90</v>
      </c>
      <c r="AJ157" s="4">
        <v>309</v>
      </c>
      <c r="AK157" s="4"/>
      <c r="AL157" s="4">
        <v>273</v>
      </c>
      <c r="AM157" s="4">
        <v>-9737</v>
      </c>
      <c r="AN157" s="4"/>
      <c r="AO157" s="4">
        <v>2104</v>
      </c>
      <c r="AP157" s="4">
        <v>-80</v>
      </c>
      <c r="AQ157" s="40">
        <v>2024</v>
      </c>
      <c r="AR157" s="45">
        <v>29481</v>
      </c>
      <c r="AS157" s="4">
        <v>3523</v>
      </c>
      <c r="AT157" s="4">
        <v>33004</v>
      </c>
      <c r="AU157" s="4"/>
      <c r="AV157" s="4"/>
      <c r="AW157" s="4">
        <v>33004</v>
      </c>
      <c r="AX157" s="4">
        <v>7579</v>
      </c>
      <c r="AY157" s="4">
        <v>2891</v>
      </c>
      <c r="AZ157" s="4">
        <v>5729</v>
      </c>
      <c r="BA157" s="4">
        <v>1493</v>
      </c>
      <c r="BB157" s="4">
        <v>430</v>
      </c>
      <c r="BC157" s="4">
        <v>711</v>
      </c>
      <c r="BD157" s="4">
        <v>2715</v>
      </c>
      <c r="BE157" s="4">
        <v>0</v>
      </c>
      <c r="BF157" s="4"/>
      <c r="BG157" s="4">
        <v>21548</v>
      </c>
      <c r="BH157" s="4">
        <v>11456</v>
      </c>
      <c r="BI157" s="4">
        <v>1029</v>
      </c>
      <c r="BJ157" s="4">
        <v>1303</v>
      </c>
      <c r="BK157" s="4">
        <v>-274</v>
      </c>
      <c r="BL157" s="4">
        <v>6848</v>
      </c>
      <c r="BM157" s="4">
        <v>6681</v>
      </c>
      <c r="BN157" s="40">
        <v>167</v>
      </c>
      <c r="BO157" s="45">
        <v>8419</v>
      </c>
    </row>
    <row r="158" spans="1:67" ht="15">
      <c r="A158" s="24" t="s">
        <v>0</v>
      </c>
      <c r="B158" s="3" t="s">
        <v>593</v>
      </c>
      <c r="C158" s="29" t="s">
        <v>724</v>
      </c>
      <c r="D158" s="47" t="s">
        <v>690</v>
      </c>
      <c r="E158" s="45">
        <v>503746</v>
      </c>
      <c r="F158" s="4">
        <v>206500</v>
      </c>
      <c r="G158" s="4">
        <v>19269</v>
      </c>
      <c r="H158" s="4">
        <v>41215</v>
      </c>
      <c r="I158" s="4">
        <v>236762</v>
      </c>
      <c r="J158" s="4">
        <v>13227</v>
      </c>
      <c r="K158" s="4">
        <v>249989</v>
      </c>
      <c r="L158" s="4">
        <v>1758</v>
      </c>
      <c r="M158" s="4"/>
      <c r="N158" s="4">
        <v>32324</v>
      </c>
      <c r="O158" s="4">
        <v>3376</v>
      </c>
      <c r="P158" s="4">
        <v>37458</v>
      </c>
      <c r="Q158" s="4">
        <v>2059</v>
      </c>
      <c r="R158" s="4"/>
      <c r="S158" s="4">
        <v>9153</v>
      </c>
      <c r="T158" s="4">
        <v>11212</v>
      </c>
      <c r="U158" s="4">
        <v>-138</v>
      </c>
      <c r="V158" s="4">
        <v>276097</v>
      </c>
      <c r="W158" s="4">
        <v>157177</v>
      </c>
      <c r="X158" s="4"/>
      <c r="Y158" s="4"/>
      <c r="Z158" s="4">
        <v>377</v>
      </c>
      <c r="AA158" s="4">
        <v>518</v>
      </c>
      <c r="AB158" s="4">
        <v>118025</v>
      </c>
      <c r="AC158" s="40">
        <v>276097</v>
      </c>
      <c r="AD158" s="45">
        <v>53715</v>
      </c>
      <c r="AE158" s="4">
        <v>-41788</v>
      </c>
      <c r="AF158" s="4">
        <v>-2837</v>
      </c>
      <c r="AG158" s="4"/>
      <c r="AH158" s="4">
        <v>9090</v>
      </c>
      <c r="AI158" s="4">
        <v>1104</v>
      </c>
      <c r="AJ158" s="4"/>
      <c r="AK158" s="4"/>
      <c r="AL158" s="4">
        <v>185</v>
      </c>
      <c r="AM158" s="4">
        <v>-4301</v>
      </c>
      <c r="AN158" s="4"/>
      <c r="AO158" s="4">
        <v>6078</v>
      </c>
      <c r="AP158" s="4">
        <v>-1</v>
      </c>
      <c r="AQ158" s="40">
        <v>6077</v>
      </c>
      <c r="AR158" s="45">
        <v>42513</v>
      </c>
      <c r="AS158" s="4">
        <v>4949</v>
      </c>
      <c r="AT158" s="4">
        <v>47462</v>
      </c>
      <c r="AU158" s="4">
        <v>550</v>
      </c>
      <c r="AV158" s="4">
        <v>113</v>
      </c>
      <c r="AW158" s="4">
        <v>48125</v>
      </c>
      <c r="AX158" s="4">
        <v>8643</v>
      </c>
      <c r="AY158" s="4">
        <v>5284</v>
      </c>
      <c r="AZ158" s="4">
        <v>8246</v>
      </c>
      <c r="BA158" s="4">
        <v>7113</v>
      </c>
      <c r="BB158" s="4">
        <v>629</v>
      </c>
      <c r="BC158" s="4">
        <v>892</v>
      </c>
      <c r="BD158" s="4">
        <v>6398</v>
      </c>
      <c r="BE158" s="4"/>
      <c r="BF158" s="4">
        <v>758</v>
      </c>
      <c r="BG158" s="4">
        <v>37963</v>
      </c>
      <c r="BH158" s="4">
        <v>10162</v>
      </c>
      <c r="BI158" s="4">
        <v>4051</v>
      </c>
      <c r="BJ158" s="4">
        <v>5368</v>
      </c>
      <c r="BK158" s="4">
        <v>-1317</v>
      </c>
      <c r="BL158" s="4">
        <v>1539</v>
      </c>
      <c r="BM158" s="4">
        <v>1294</v>
      </c>
      <c r="BN158" s="40">
        <v>245</v>
      </c>
      <c r="BO158" s="45">
        <v>10069</v>
      </c>
    </row>
    <row r="159" spans="1:67" ht="15">
      <c r="A159" s="24" t="s">
        <v>618</v>
      </c>
      <c r="B159" s="3" t="s">
        <v>234</v>
      </c>
      <c r="C159" s="29" t="s">
        <v>724</v>
      </c>
      <c r="D159" s="47" t="s">
        <v>689</v>
      </c>
      <c r="E159" s="45">
        <v>287114</v>
      </c>
      <c r="F159" s="4"/>
      <c r="G159" s="4"/>
      <c r="H159" s="4"/>
      <c r="I159" s="4">
        <v>287114</v>
      </c>
      <c r="J159" s="4">
        <v>6032</v>
      </c>
      <c r="K159" s="4">
        <v>293146</v>
      </c>
      <c r="L159" s="4"/>
      <c r="M159" s="4"/>
      <c r="N159" s="4">
        <v>54571</v>
      </c>
      <c r="O159" s="4">
        <v>7915</v>
      </c>
      <c r="P159" s="4">
        <v>62486</v>
      </c>
      <c r="Q159" s="4"/>
      <c r="R159" s="4"/>
      <c r="S159" s="4">
        <v>16645</v>
      </c>
      <c r="T159" s="4">
        <v>16645</v>
      </c>
      <c r="U159" s="4">
        <v>-1808</v>
      </c>
      <c r="V159" s="4">
        <v>337179</v>
      </c>
      <c r="W159" s="4">
        <v>119676</v>
      </c>
      <c r="X159" s="4"/>
      <c r="Y159" s="4"/>
      <c r="Z159" s="4"/>
      <c r="AA159" s="4"/>
      <c r="AB159" s="4">
        <v>217503</v>
      </c>
      <c r="AC159" s="40">
        <v>337179</v>
      </c>
      <c r="AD159" s="45">
        <v>66656</v>
      </c>
      <c r="AE159" s="4">
        <v>-44753</v>
      </c>
      <c r="AF159" s="4"/>
      <c r="AG159" s="4"/>
      <c r="AH159" s="4">
        <v>21903</v>
      </c>
      <c r="AI159" s="4">
        <v>978</v>
      </c>
      <c r="AJ159" s="4"/>
      <c r="AK159" s="4"/>
      <c r="AL159" s="4">
        <v>3629</v>
      </c>
      <c r="AM159" s="4">
        <v>-5620</v>
      </c>
      <c r="AN159" s="4"/>
      <c r="AO159" s="4">
        <v>20890</v>
      </c>
      <c r="AP159" s="4"/>
      <c r="AQ159" s="40">
        <v>20890</v>
      </c>
      <c r="AR159" s="45">
        <v>59939</v>
      </c>
      <c r="AS159" s="4">
        <v>2272</v>
      </c>
      <c r="AT159" s="4">
        <v>62211</v>
      </c>
      <c r="AU159" s="4">
        <v>2631</v>
      </c>
      <c r="AV159" s="4">
        <v>1532</v>
      </c>
      <c r="AW159" s="4">
        <v>66374</v>
      </c>
      <c r="AX159" s="4">
        <v>16490</v>
      </c>
      <c r="AY159" s="4">
        <v>2272</v>
      </c>
      <c r="AZ159" s="4">
        <v>12729</v>
      </c>
      <c r="BA159" s="4">
        <v>1780</v>
      </c>
      <c r="BB159" s="4"/>
      <c r="BC159" s="4">
        <v>1533</v>
      </c>
      <c r="BD159" s="4">
        <v>9929</v>
      </c>
      <c r="BE159" s="4"/>
      <c r="BF159" s="4">
        <v>10</v>
      </c>
      <c r="BG159" s="4">
        <v>44743</v>
      </c>
      <c r="BH159" s="4">
        <v>21631</v>
      </c>
      <c r="BI159" s="4">
        <v>0</v>
      </c>
      <c r="BJ159" s="4">
        <v>0</v>
      </c>
      <c r="BK159" s="4">
        <v>0</v>
      </c>
      <c r="BL159" s="4">
        <v>282</v>
      </c>
      <c r="BM159" s="4">
        <v>10</v>
      </c>
      <c r="BN159" s="40">
        <v>272</v>
      </c>
      <c r="BO159" s="45">
        <v>14975</v>
      </c>
    </row>
    <row r="160" spans="1:67" ht="15">
      <c r="A160" s="24" t="s">
        <v>640</v>
      </c>
      <c r="B160" s="3" t="s">
        <v>352</v>
      </c>
      <c r="C160" s="29" t="s">
        <v>724</v>
      </c>
      <c r="D160" s="47" t="s">
        <v>689</v>
      </c>
      <c r="E160" s="45">
        <v>114668</v>
      </c>
      <c r="F160" s="4">
        <v>4049</v>
      </c>
      <c r="G160" s="4">
        <v>483</v>
      </c>
      <c r="H160" s="4">
        <v>14296</v>
      </c>
      <c r="I160" s="4">
        <v>95840</v>
      </c>
      <c r="J160" s="4">
        <v>5051</v>
      </c>
      <c r="K160" s="4">
        <v>100891</v>
      </c>
      <c r="L160" s="4">
        <v>71</v>
      </c>
      <c r="M160" s="4"/>
      <c r="N160" s="4">
        <v>1643</v>
      </c>
      <c r="O160" s="4">
        <v>2333</v>
      </c>
      <c r="P160" s="4">
        <v>4047</v>
      </c>
      <c r="Q160" s="4">
        <v>8100</v>
      </c>
      <c r="R160" s="4">
        <v>220</v>
      </c>
      <c r="S160" s="4">
        <v>7161</v>
      </c>
      <c r="T160" s="4">
        <v>15481</v>
      </c>
      <c r="U160" s="4"/>
      <c r="V160" s="4">
        <v>89457</v>
      </c>
      <c r="W160" s="4">
        <v>64500</v>
      </c>
      <c r="X160" s="4"/>
      <c r="Y160" s="4"/>
      <c r="Z160" s="4">
        <v>79</v>
      </c>
      <c r="AA160" s="4">
        <v>-470</v>
      </c>
      <c r="AB160" s="4">
        <v>25348</v>
      </c>
      <c r="AC160" s="40">
        <v>89457</v>
      </c>
      <c r="AD160" s="45">
        <v>33116</v>
      </c>
      <c r="AE160" s="4">
        <v>-26478</v>
      </c>
      <c r="AF160" s="4"/>
      <c r="AG160" s="4"/>
      <c r="AH160" s="4">
        <v>6638</v>
      </c>
      <c r="AI160" s="4">
        <v>-139</v>
      </c>
      <c r="AJ160" s="4"/>
      <c r="AK160" s="4">
        <v>-35</v>
      </c>
      <c r="AL160" s="4">
        <v>1282</v>
      </c>
      <c r="AM160" s="4">
        <v>-4438</v>
      </c>
      <c r="AN160" s="4"/>
      <c r="AO160" s="4">
        <v>3308</v>
      </c>
      <c r="AP160" s="4"/>
      <c r="AQ160" s="40">
        <v>3308</v>
      </c>
      <c r="AR160" s="45">
        <v>31500</v>
      </c>
      <c r="AS160" s="4">
        <v>127</v>
      </c>
      <c r="AT160" s="4">
        <v>31627</v>
      </c>
      <c r="AU160" s="4">
        <v>0</v>
      </c>
      <c r="AV160" s="4">
        <v>369</v>
      </c>
      <c r="AW160" s="4">
        <v>31996</v>
      </c>
      <c r="AX160" s="4">
        <v>9166</v>
      </c>
      <c r="AY160" s="4">
        <v>0</v>
      </c>
      <c r="AZ160" s="4">
        <v>8183</v>
      </c>
      <c r="BA160" s="4">
        <v>1160</v>
      </c>
      <c r="BB160" s="4">
        <v>0</v>
      </c>
      <c r="BC160" s="4">
        <v>331</v>
      </c>
      <c r="BD160" s="4">
        <v>5299</v>
      </c>
      <c r="BE160" s="4">
        <v>0</v>
      </c>
      <c r="BF160" s="4">
        <v>1449</v>
      </c>
      <c r="BG160" s="4">
        <v>25588</v>
      </c>
      <c r="BH160" s="4">
        <v>6408</v>
      </c>
      <c r="BI160" s="4">
        <v>853</v>
      </c>
      <c r="BJ160" s="4">
        <v>640</v>
      </c>
      <c r="BK160" s="4">
        <v>213</v>
      </c>
      <c r="BL160" s="4">
        <v>267</v>
      </c>
      <c r="BM160" s="4">
        <v>250</v>
      </c>
      <c r="BN160" s="40">
        <v>17</v>
      </c>
      <c r="BO160" s="45">
        <v>8525</v>
      </c>
    </row>
    <row r="161" spans="1:67" ht="15">
      <c r="A161" s="24" t="s">
        <v>122</v>
      </c>
      <c r="B161" s="3" t="s">
        <v>121</v>
      </c>
      <c r="C161" s="29" t="s">
        <v>724</v>
      </c>
      <c r="D161" s="47" t="s">
        <v>690</v>
      </c>
      <c r="E161" s="45">
        <v>361643</v>
      </c>
      <c r="F161" s="4">
        <v>35756</v>
      </c>
      <c r="G161" s="4"/>
      <c r="H161" s="4"/>
      <c r="I161" s="4">
        <v>325887</v>
      </c>
      <c r="J161" s="4">
        <v>1586</v>
      </c>
      <c r="K161" s="4">
        <v>327473</v>
      </c>
      <c r="L161" s="4"/>
      <c r="M161" s="4">
        <v>768</v>
      </c>
      <c r="N161" s="4">
        <v>17913</v>
      </c>
      <c r="O161" s="4"/>
      <c r="P161" s="4">
        <v>18681</v>
      </c>
      <c r="Q161" s="4"/>
      <c r="R161" s="4"/>
      <c r="S161" s="4">
        <v>6576</v>
      </c>
      <c r="T161" s="4">
        <v>6576</v>
      </c>
      <c r="U161" s="4"/>
      <c r="V161" s="4">
        <v>339578</v>
      </c>
      <c r="W161" s="4">
        <v>171690</v>
      </c>
      <c r="X161" s="4"/>
      <c r="Y161" s="4"/>
      <c r="Z161" s="4">
        <v>311</v>
      </c>
      <c r="AA161" s="4"/>
      <c r="AB161" s="4">
        <v>167577</v>
      </c>
      <c r="AC161" s="40">
        <v>339578</v>
      </c>
      <c r="AD161" s="45">
        <v>24491</v>
      </c>
      <c r="AE161" s="4">
        <v>-8056</v>
      </c>
      <c r="AF161" s="4"/>
      <c r="AG161" s="4"/>
      <c r="AH161" s="4">
        <v>16435</v>
      </c>
      <c r="AI161" s="4"/>
      <c r="AJ161" s="4"/>
      <c r="AK161" s="4">
        <v>-2415</v>
      </c>
      <c r="AL161" s="4">
        <v>67</v>
      </c>
      <c r="AM161" s="4">
        <v>-6846</v>
      </c>
      <c r="AN161" s="4"/>
      <c r="AO161" s="4">
        <v>7241</v>
      </c>
      <c r="AP161" s="4"/>
      <c r="AQ161" s="40">
        <v>7241</v>
      </c>
      <c r="AR161" s="45">
        <v>24378</v>
      </c>
      <c r="AS161" s="4">
        <v>16</v>
      </c>
      <c r="AT161" s="4">
        <v>24394</v>
      </c>
      <c r="AU161" s="4">
        <v>53</v>
      </c>
      <c r="AV161" s="4"/>
      <c r="AW161" s="4">
        <v>24447</v>
      </c>
      <c r="AX161" s="4">
        <v>2259</v>
      </c>
      <c r="AY161" s="4">
        <v>493</v>
      </c>
      <c r="AZ161" s="4">
        <v>581</v>
      </c>
      <c r="BA161" s="4">
        <v>547</v>
      </c>
      <c r="BB161" s="4">
        <v>444</v>
      </c>
      <c r="BC161" s="4">
        <v>25</v>
      </c>
      <c r="BD161" s="4">
        <v>3546</v>
      </c>
      <c r="BE161" s="4"/>
      <c r="BF161" s="4">
        <v>161</v>
      </c>
      <c r="BG161" s="4">
        <v>8056</v>
      </c>
      <c r="BH161" s="4">
        <v>16391</v>
      </c>
      <c r="BI161" s="4">
        <v>0</v>
      </c>
      <c r="BJ161" s="4">
        <v>0</v>
      </c>
      <c r="BK161" s="4">
        <v>0</v>
      </c>
      <c r="BL161" s="4">
        <v>44</v>
      </c>
      <c r="BM161" s="4">
        <v>0</v>
      </c>
      <c r="BN161" s="40">
        <v>44</v>
      </c>
      <c r="BO161" s="45">
        <v>1765</v>
      </c>
    </row>
    <row r="162" spans="1:67" ht="15">
      <c r="A162" s="24" t="s">
        <v>524</v>
      </c>
      <c r="B162" s="3" t="s">
        <v>230</v>
      </c>
      <c r="C162" s="29" t="s">
        <v>724</v>
      </c>
      <c r="D162" s="47" t="s">
        <v>690</v>
      </c>
      <c r="E162" s="45">
        <v>5342610</v>
      </c>
      <c r="F162" s="4">
        <v>2643417</v>
      </c>
      <c r="G162" s="4">
        <v>0</v>
      </c>
      <c r="H162" s="4">
        <v>402577</v>
      </c>
      <c r="I162" s="4">
        <v>2296616</v>
      </c>
      <c r="J162" s="4">
        <v>156191</v>
      </c>
      <c r="K162" s="4">
        <v>2452807</v>
      </c>
      <c r="L162" s="4">
        <v>38590</v>
      </c>
      <c r="M162" s="4">
        <v>0</v>
      </c>
      <c r="N162" s="4">
        <v>62122</v>
      </c>
      <c r="O162" s="4">
        <v>374834</v>
      </c>
      <c r="P162" s="4">
        <v>475546</v>
      </c>
      <c r="Q162" s="4">
        <v>10708</v>
      </c>
      <c r="R162" s="4">
        <v>0</v>
      </c>
      <c r="S162" s="4">
        <v>159187</v>
      </c>
      <c r="T162" s="4">
        <v>169895</v>
      </c>
      <c r="U162" s="4">
        <v>-16892</v>
      </c>
      <c r="V162" s="4">
        <v>2741566</v>
      </c>
      <c r="W162" s="4">
        <v>1533480</v>
      </c>
      <c r="X162" s="4">
        <v>290090</v>
      </c>
      <c r="Y162" s="4">
        <v>0</v>
      </c>
      <c r="Z162" s="4">
        <v>131220</v>
      </c>
      <c r="AA162" s="4">
        <v>26414</v>
      </c>
      <c r="AB162" s="4">
        <v>760362</v>
      </c>
      <c r="AC162" s="40">
        <v>2741566</v>
      </c>
      <c r="AD162" s="45">
        <v>484222</v>
      </c>
      <c r="AE162" s="4">
        <v>-220506</v>
      </c>
      <c r="AF162" s="4">
        <v>-70665</v>
      </c>
      <c r="AG162" s="4">
        <v>0</v>
      </c>
      <c r="AH162" s="4">
        <v>193051</v>
      </c>
      <c r="AI162" s="4">
        <v>32280</v>
      </c>
      <c r="AJ162" s="4">
        <v>5262</v>
      </c>
      <c r="AK162" s="4">
        <v>-264</v>
      </c>
      <c r="AL162" s="4">
        <v>18583</v>
      </c>
      <c r="AM162" s="4">
        <v>-79438</v>
      </c>
      <c r="AN162" s="4">
        <v>0</v>
      </c>
      <c r="AO162" s="4">
        <v>169474</v>
      </c>
      <c r="AP162" s="4">
        <v>-5716</v>
      </c>
      <c r="AQ162" s="40">
        <v>163758</v>
      </c>
      <c r="AR162" s="45">
        <v>333399</v>
      </c>
      <c r="AS162" s="4">
        <v>31264</v>
      </c>
      <c r="AT162" s="4">
        <v>364663</v>
      </c>
      <c r="AU162" s="4">
        <v>0</v>
      </c>
      <c r="AV162" s="4">
        <v>3655</v>
      </c>
      <c r="AW162" s="4">
        <v>368318</v>
      </c>
      <c r="AX162" s="4">
        <v>32396</v>
      </c>
      <c r="AY162" s="4">
        <v>35129</v>
      </c>
      <c r="AZ162" s="4">
        <v>62528</v>
      </c>
      <c r="BA162" s="4">
        <v>23048</v>
      </c>
      <c r="BB162" s="4">
        <v>10044</v>
      </c>
      <c r="BC162" s="4">
        <v>3673</v>
      </c>
      <c r="BD162" s="4">
        <v>44538</v>
      </c>
      <c r="BE162" s="4">
        <v>-3333</v>
      </c>
      <c r="BF162" s="4">
        <v>758</v>
      </c>
      <c r="BG162" s="4">
        <v>208781</v>
      </c>
      <c r="BH162" s="4">
        <v>159537</v>
      </c>
      <c r="BI162" s="4">
        <v>34564</v>
      </c>
      <c r="BJ162" s="4">
        <v>29715</v>
      </c>
      <c r="BK162" s="4">
        <v>4849</v>
      </c>
      <c r="BL162" s="4">
        <v>81340</v>
      </c>
      <c r="BM162" s="4">
        <v>52675</v>
      </c>
      <c r="BN162" s="40">
        <v>28665</v>
      </c>
      <c r="BO162" s="45">
        <v>67837</v>
      </c>
    </row>
    <row r="163" spans="1:67" ht="15">
      <c r="A163" s="24" t="s">
        <v>523</v>
      </c>
      <c r="B163" s="3" t="s">
        <v>522</v>
      </c>
      <c r="C163" s="29" t="s">
        <v>724</v>
      </c>
      <c r="D163" s="47" t="s">
        <v>690</v>
      </c>
      <c r="E163" s="45">
        <v>48057</v>
      </c>
      <c r="F163" s="4">
        <v>3361</v>
      </c>
      <c r="G163" s="4">
        <v>1391</v>
      </c>
      <c r="H163" s="4">
        <v>3975</v>
      </c>
      <c r="I163" s="4">
        <v>39330</v>
      </c>
      <c r="J163" s="4">
        <v>0</v>
      </c>
      <c r="K163" s="4">
        <v>39330</v>
      </c>
      <c r="L163" s="4">
        <v>0</v>
      </c>
      <c r="M163" s="4">
        <v>0</v>
      </c>
      <c r="N163" s="4">
        <v>2145</v>
      </c>
      <c r="O163" s="4">
        <v>2219</v>
      </c>
      <c r="P163" s="4">
        <v>4364</v>
      </c>
      <c r="Q163" s="4">
        <v>288</v>
      </c>
      <c r="R163" s="4">
        <v>19</v>
      </c>
      <c r="S163" s="4">
        <v>1911</v>
      </c>
      <c r="T163" s="4">
        <v>2218</v>
      </c>
      <c r="U163" s="4"/>
      <c r="V163" s="4">
        <v>41476</v>
      </c>
      <c r="W163" s="4">
        <v>34337</v>
      </c>
      <c r="X163" s="4">
        <v>0</v>
      </c>
      <c r="Y163" s="4">
        <v>0</v>
      </c>
      <c r="Z163" s="4">
        <v>0</v>
      </c>
      <c r="AA163" s="4">
        <v>588</v>
      </c>
      <c r="AB163" s="4">
        <v>6551</v>
      </c>
      <c r="AC163" s="40">
        <v>41476</v>
      </c>
      <c r="AD163" s="45">
        <v>27229</v>
      </c>
      <c r="AE163" s="4">
        <v>-23917</v>
      </c>
      <c r="AF163" s="4">
        <v>0</v>
      </c>
      <c r="AG163" s="4"/>
      <c r="AH163" s="4">
        <v>3312</v>
      </c>
      <c r="AI163" s="4">
        <v>0</v>
      </c>
      <c r="AJ163" s="4">
        <v>0</v>
      </c>
      <c r="AK163" s="4">
        <v>0</v>
      </c>
      <c r="AL163" s="4">
        <v>10</v>
      </c>
      <c r="AM163" s="4">
        <v>-1473</v>
      </c>
      <c r="AN163" s="4">
        <v>-49</v>
      </c>
      <c r="AO163" s="4">
        <v>1800</v>
      </c>
      <c r="AP163" s="4"/>
      <c r="AQ163" s="40">
        <v>1800</v>
      </c>
      <c r="AR163" s="45">
        <v>26308</v>
      </c>
      <c r="AS163" s="4">
        <v>0</v>
      </c>
      <c r="AT163" s="4">
        <v>26308</v>
      </c>
      <c r="AU163" s="4">
        <v>0</v>
      </c>
      <c r="AV163" s="4">
        <v>0</v>
      </c>
      <c r="AW163" s="4">
        <v>26308</v>
      </c>
      <c r="AX163" s="4">
        <v>3795</v>
      </c>
      <c r="AY163" s="4">
        <v>1115</v>
      </c>
      <c r="AZ163" s="4">
        <v>1490</v>
      </c>
      <c r="BA163" s="4">
        <v>0</v>
      </c>
      <c r="BB163" s="4">
        <v>43</v>
      </c>
      <c r="BC163" s="4">
        <v>354</v>
      </c>
      <c r="BD163" s="4">
        <v>518</v>
      </c>
      <c r="BE163" s="4">
        <v>0</v>
      </c>
      <c r="BF163" s="4">
        <v>16602</v>
      </c>
      <c r="BG163" s="4">
        <v>23917</v>
      </c>
      <c r="BH163" s="4">
        <v>2391</v>
      </c>
      <c r="BI163" s="4">
        <v>921</v>
      </c>
      <c r="BJ163" s="4">
        <v>0</v>
      </c>
      <c r="BK163" s="4">
        <v>921</v>
      </c>
      <c r="BL163" s="4">
        <v>0</v>
      </c>
      <c r="BM163" s="4">
        <v>0</v>
      </c>
      <c r="BN163" s="40">
        <v>0</v>
      </c>
      <c r="BO163" s="45">
        <v>2940</v>
      </c>
    </row>
    <row r="164" spans="1:67" ht="15">
      <c r="A164" s="24" t="s">
        <v>619</v>
      </c>
      <c r="B164" s="3" t="s">
        <v>353</v>
      </c>
      <c r="C164" s="29" t="s">
        <v>724</v>
      </c>
      <c r="D164" s="47" t="s">
        <v>690</v>
      </c>
      <c r="E164" s="45">
        <v>418627</v>
      </c>
      <c r="F164" s="4">
        <v>169170</v>
      </c>
      <c r="G164" s="4"/>
      <c r="H164" s="4">
        <v>29205</v>
      </c>
      <c r="I164" s="4">
        <v>220252</v>
      </c>
      <c r="J164" s="4">
        <v>9220</v>
      </c>
      <c r="K164" s="4">
        <v>229472</v>
      </c>
      <c r="L164" s="4">
        <v>3738</v>
      </c>
      <c r="M164" s="4">
        <v>2711</v>
      </c>
      <c r="N164" s="4">
        <v>2811</v>
      </c>
      <c r="O164" s="4">
        <v>2001</v>
      </c>
      <c r="P164" s="4">
        <v>11261</v>
      </c>
      <c r="Q164" s="4">
        <v>3223</v>
      </c>
      <c r="R164" s="4"/>
      <c r="S164" s="4">
        <v>10174</v>
      </c>
      <c r="T164" s="4">
        <v>13397</v>
      </c>
      <c r="U164" s="4"/>
      <c r="V164" s="4">
        <v>227336</v>
      </c>
      <c r="W164" s="4">
        <v>186550</v>
      </c>
      <c r="X164" s="4"/>
      <c r="Y164" s="4"/>
      <c r="Z164" s="4">
        <v>1374</v>
      </c>
      <c r="AA164" s="4"/>
      <c r="AB164" s="4">
        <v>39412</v>
      </c>
      <c r="AC164" s="40">
        <v>227336</v>
      </c>
      <c r="AD164" s="45">
        <v>38907</v>
      </c>
      <c r="AE164" s="4">
        <v>-23296</v>
      </c>
      <c r="AF164" s="4">
        <v>-2686</v>
      </c>
      <c r="AG164" s="4"/>
      <c r="AH164" s="4">
        <v>12925</v>
      </c>
      <c r="AI164" s="4">
        <v>1070</v>
      </c>
      <c r="AJ164" s="4"/>
      <c r="AK164" s="4"/>
      <c r="AL164" s="4">
        <v>397</v>
      </c>
      <c r="AM164" s="4">
        <v>-10574</v>
      </c>
      <c r="AN164" s="4"/>
      <c r="AO164" s="4">
        <v>3818</v>
      </c>
      <c r="AP164" s="4"/>
      <c r="AQ164" s="40">
        <v>3818</v>
      </c>
      <c r="AR164" s="45">
        <v>28428</v>
      </c>
      <c r="AS164" s="4">
        <v>1735</v>
      </c>
      <c r="AT164" s="4">
        <v>30163</v>
      </c>
      <c r="AU164" s="4">
        <v>0</v>
      </c>
      <c r="AV164" s="4">
        <v>1264</v>
      </c>
      <c r="AW164" s="4">
        <v>31427</v>
      </c>
      <c r="AX164" s="4">
        <v>4872</v>
      </c>
      <c r="AY164" s="4">
        <v>3867</v>
      </c>
      <c r="AZ164" s="4">
        <v>4276</v>
      </c>
      <c r="BA164" s="4">
        <v>1722</v>
      </c>
      <c r="BB164" s="4">
        <v>275</v>
      </c>
      <c r="BC164" s="4">
        <v>282</v>
      </c>
      <c r="BD164" s="4">
        <v>4166</v>
      </c>
      <c r="BE164" s="4">
        <v>0</v>
      </c>
      <c r="BF164" s="4">
        <v>28</v>
      </c>
      <c r="BG164" s="4">
        <v>19488</v>
      </c>
      <c r="BH164" s="4">
        <v>11939</v>
      </c>
      <c r="BI164" s="4">
        <v>7480</v>
      </c>
      <c r="BJ164" s="4">
        <v>6494</v>
      </c>
      <c r="BK164" s="4">
        <v>986</v>
      </c>
      <c r="BL164" s="4">
        <v>0</v>
      </c>
      <c r="BM164" s="4">
        <v>0</v>
      </c>
      <c r="BN164" s="40">
        <v>0</v>
      </c>
      <c r="BO164" s="45">
        <v>8532</v>
      </c>
    </row>
    <row r="165" spans="1:67" ht="15">
      <c r="A165" s="24" t="s">
        <v>711</v>
      </c>
      <c r="B165" s="3" t="s">
        <v>580</v>
      </c>
      <c r="C165" s="29" t="s">
        <v>724</v>
      </c>
      <c r="D165" s="47" t="s">
        <v>690</v>
      </c>
      <c r="E165" s="45">
        <v>133767</v>
      </c>
      <c r="F165" s="4">
        <v>93226</v>
      </c>
      <c r="G165" s="4">
        <v>1611</v>
      </c>
      <c r="H165" s="4">
        <v>4947</v>
      </c>
      <c r="I165" s="4">
        <v>33983</v>
      </c>
      <c r="J165" s="4">
        <v>45921</v>
      </c>
      <c r="K165" s="4">
        <v>79904</v>
      </c>
      <c r="L165" s="4">
        <v>0</v>
      </c>
      <c r="M165" s="4">
        <v>0</v>
      </c>
      <c r="N165" s="4">
        <v>6084</v>
      </c>
      <c r="O165" s="4">
        <v>4572</v>
      </c>
      <c r="P165" s="4">
        <v>10656</v>
      </c>
      <c r="Q165" s="4">
        <v>291</v>
      </c>
      <c r="R165" s="4">
        <v>0</v>
      </c>
      <c r="S165" s="4">
        <v>10273</v>
      </c>
      <c r="T165" s="4">
        <v>10564</v>
      </c>
      <c r="U165" s="4">
        <v>-2</v>
      </c>
      <c r="V165" s="4">
        <v>79994</v>
      </c>
      <c r="W165" s="4">
        <v>7142</v>
      </c>
      <c r="X165" s="4"/>
      <c r="Y165" s="4"/>
      <c r="Z165" s="4">
        <v>10086</v>
      </c>
      <c r="AA165" s="4">
        <v>0</v>
      </c>
      <c r="AB165" s="4">
        <v>62766</v>
      </c>
      <c r="AC165" s="40">
        <v>79994</v>
      </c>
      <c r="AD165" s="45">
        <v>52564</v>
      </c>
      <c r="AE165" s="4">
        <v>-50131</v>
      </c>
      <c r="AF165" s="4">
        <v>0</v>
      </c>
      <c r="AG165" s="4">
        <v>0</v>
      </c>
      <c r="AH165" s="4">
        <v>2433</v>
      </c>
      <c r="AI165" s="4">
        <v>201</v>
      </c>
      <c r="AJ165" s="4">
        <v>0</v>
      </c>
      <c r="AK165" s="4">
        <v>-280</v>
      </c>
      <c r="AL165" s="4">
        <v>365</v>
      </c>
      <c r="AM165" s="4">
        <v>-332</v>
      </c>
      <c r="AN165" s="4">
        <v>0</v>
      </c>
      <c r="AO165" s="4">
        <v>2387</v>
      </c>
      <c r="AP165" s="4">
        <v>0</v>
      </c>
      <c r="AQ165" s="40">
        <v>2387</v>
      </c>
      <c r="AR165" s="45">
        <v>11042</v>
      </c>
      <c r="AS165" s="4">
        <v>6632</v>
      </c>
      <c r="AT165" s="4">
        <v>17674</v>
      </c>
      <c r="AU165" s="4">
        <v>0</v>
      </c>
      <c r="AV165" s="4">
        <v>0</v>
      </c>
      <c r="AW165" s="4">
        <v>17674</v>
      </c>
      <c r="AX165" s="4">
        <v>7120</v>
      </c>
      <c r="AY165" s="4">
        <v>5322</v>
      </c>
      <c r="AZ165" s="4">
        <v>1676</v>
      </c>
      <c r="BA165" s="4">
        <v>0</v>
      </c>
      <c r="BB165" s="4">
        <v>252</v>
      </c>
      <c r="BC165" s="4">
        <v>639</v>
      </c>
      <c r="BD165" s="4">
        <v>444</v>
      </c>
      <c r="BE165" s="4">
        <v>0</v>
      </c>
      <c r="BF165" s="4">
        <v>0</v>
      </c>
      <c r="BG165" s="4">
        <v>15453</v>
      </c>
      <c r="BH165" s="4">
        <v>2221</v>
      </c>
      <c r="BI165" s="4">
        <v>34462</v>
      </c>
      <c r="BJ165" s="4">
        <v>34520</v>
      </c>
      <c r="BK165" s="4">
        <v>-58</v>
      </c>
      <c r="BL165" s="4">
        <v>428</v>
      </c>
      <c r="BM165" s="4">
        <v>158</v>
      </c>
      <c r="BN165" s="40">
        <v>270</v>
      </c>
      <c r="BO165" s="45">
        <v>2541</v>
      </c>
    </row>
    <row r="166" spans="1:67" ht="15">
      <c r="A166" s="24" t="s">
        <v>120</v>
      </c>
      <c r="B166" s="3" t="s">
        <v>130</v>
      </c>
      <c r="C166" s="29" t="s">
        <v>724</v>
      </c>
      <c r="D166" s="47" t="s">
        <v>689</v>
      </c>
      <c r="E166" s="45">
        <v>374728</v>
      </c>
      <c r="F166" s="4">
        <v>0</v>
      </c>
      <c r="G166" s="4">
        <v>0</v>
      </c>
      <c r="H166" s="4">
        <v>0</v>
      </c>
      <c r="I166" s="4">
        <v>374728</v>
      </c>
      <c r="J166" s="4">
        <v>7794</v>
      </c>
      <c r="K166" s="4">
        <v>382522</v>
      </c>
      <c r="L166" s="4">
        <v>6560</v>
      </c>
      <c r="M166" s="4">
        <v>28783</v>
      </c>
      <c r="N166" s="4">
        <v>29858</v>
      </c>
      <c r="O166" s="4">
        <v>33058</v>
      </c>
      <c r="P166" s="4">
        <v>98259</v>
      </c>
      <c r="Q166" s="4">
        <v>752</v>
      </c>
      <c r="R166" s="4">
        <v>0</v>
      </c>
      <c r="S166" s="4">
        <v>3274</v>
      </c>
      <c r="T166" s="4">
        <v>4026</v>
      </c>
      <c r="U166" s="4">
        <v>0</v>
      </c>
      <c r="V166" s="4">
        <v>476755</v>
      </c>
      <c r="W166" s="4">
        <v>232737</v>
      </c>
      <c r="X166" s="4">
        <v>0</v>
      </c>
      <c r="Y166" s="4">
        <v>0</v>
      </c>
      <c r="Z166" s="4">
        <v>523</v>
      </c>
      <c r="AA166" s="4">
        <v>0</v>
      </c>
      <c r="AB166" s="4">
        <v>243495</v>
      </c>
      <c r="AC166" s="40">
        <v>476755</v>
      </c>
      <c r="AD166" s="45">
        <v>33229</v>
      </c>
      <c r="AE166" s="4">
        <v>-21255</v>
      </c>
      <c r="AF166" s="4">
        <v>-1278</v>
      </c>
      <c r="AG166" s="4">
        <v>0</v>
      </c>
      <c r="AH166" s="4">
        <v>10696</v>
      </c>
      <c r="AI166" s="4">
        <v>1154</v>
      </c>
      <c r="AJ166" s="4">
        <v>0</v>
      </c>
      <c r="AK166" s="4">
        <v>0</v>
      </c>
      <c r="AL166" s="4">
        <v>295</v>
      </c>
      <c r="AM166" s="4">
        <v>-13580</v>
      </c>
      <c r="AN166" s="4">
        <v>0</v>
      </c>
      <c r="AO166" s="4">
        <v>-1435</v>
      </c>
      <c r="AP166" s="4">
        <v>0</v>
      </c>
      <c r="AQ166" s="40">
        <v>-1435</v>
      </c>
      <c r="AR166" s="45">
        <v>26262</v>
      </c>
      <c r="AS166" s="4">
        <v>2257</v>
      </c>
      <c r="AT166" s="4">
        <v>28519</v>
      </c>
      <c r="AU166" s="4">
        <v>0</v>
      </c>
      <c r="AV166" s="4">
        <v>0</v>
      </c>
      <c r="AW166" s="4">
        <v>28519</v>
      </c>
      <c r="AX166" s="4">
        <v>3705</v>
      </c>
      <c r="AY166" s="4">
        <v>2836</v>
      </c>
      <c r="AZ166" s="4">
        <v>4446</v>
      </c>
      <c r="BA166" s="4">
        <v>402</v>
      </c>
      <c r="BB166" s="4">
        <v>1185</v>
      </c>
      <c r="BC166" s="4">
        <v>295</v>
      </c>
      <c r="BD166" s="4">
        <v>4777</v>
      </c>
      <c r="BE166" s="4">
        <v>0</v>
      </c>
      <c r="BF166" s="4">
        <v>0</v>
      </c>
      <c r="BG166" s="4">
        <v>17646</v>
      </c>
      <c r="BH166" s="4">
        <v>10873</v>
      </c>
      <c r="BI166" s="4">
        <v>1499</v>
      </c>
      <c r="BJ166" s="4">
        <v>1643</v>
      </c>
      <c r="BK166" s="4">
        <v>-144</v>
      </c>
      <c r="BL166" s="4">
        <v>3211</v>
      </c>
      <c r="BM166" s="4">
        <v>3244</v>
      </c>
      <c r="BN166" s="40">
        <v>-33</v>
      </c>
      <c r="BO166" s="45">
        <v>6003</v>
      </c>
    </row>
    <row r="167" spans="1:67" ht="15">
      <c r="A167" s="24" t="s">
        <v>456</v>
      </c>
      <c r="B167" s="3" t="s">
        <v>455</v>
      </c>
      <c r="C167" s="29" t="s">
        <v>724</v>
      </c>
      <c r="D167" s="47" t="s">
        <v>689</v>
      </c>
      <c r="E167" s="45">
        <v>368921</v>
      </c>
      <c r="F167" s="4">
        <v>68149</v>
      </c>
      <c r="G167" s="4"/>
      <c r="H167" s="4">
        <v>29832</v>
      </c>
      <c r="I167" s="4">
        <v>270940</v>
      </c>
      <c r="J167" s="4">
        <v>1668</v>
      </c>
      <c r="K167" s="4">
        <v>272608</v>
      </c>
      <c r="L167" s="4"/>
      <c r="M167" s="4">
        <v>153</v>
      </c>
      <c r="N167" s="4">
        <v>19880</v>
      </c>
      <c r="O167" s="4">
        <v>2265</v>
      </c>
      <c r="P167" s="4">
        <v>22298</v>
      </c>
      <c r="Q167" s="4"/>
      <c r="R167" s="4"/>
      <c r="S167" s="4">
        <v>5652</v>
      </c>
      <c r="T167" s="4">
        <v>5652</v>
      </c>
      <c r="U167" s="4"/>
      <c r="V167" s="4">
        <v>289254</v>
      </c>
      <c r="W167" s="4">
        <v>130000</v>
      </c>
      <c r="X167" s="4"/>
      <c r="Y167" s="4"/>
      <c r="Z167" s="4">
        <v>18271</v>
      </c>
      <c r="AA167" s="4"/>
      <c r="AB167" s="4">
        <v>140983</v>
      </c>
      <c r="AC167" s="40">
        <v>289254</v>
      </c>
      <c r="AD167" s="45">
        <v>34515</v>
      </c>
      <c r="AE167" s="4">
        <v>-22717</v>
      </c>
      <c r="AF167" s="4">
        <v>-1194</v>
      </c>
      <c r="AG167" s="4">
        <v>-11141</v>
      </c>
      <c r="AH167" s="4">
        <v>-537</v>
      </c>
      <c r="AI167" s="4">
        <v>-706</v>
      </c>
      <c r="AJ167" s="4"/>
      <c r="AK167" s="4">
        <v>-376</v>
      </c>
      <c r="AL167" s="4">
        <v>42</v>
      </c>
      <c r="AM167" s="4">
        <v>-3374</v>
      </c>
      <c r="AN167" s="4"/>
      <c r="AO167" s="4">
        <v>-4951</v>
      </c>
      <c r="AP167" s="4"/>
      <c r="AQ167" s="40">
        <v>-4951</v>
      </c>
      <c r="AR167" s="45">
        <v>29911</v>
      </c>
      <c r="AS167" s="4">
        <v>1393</v>
      </c>
      <c r="AT167" s="4">
        <v>31304</v>
      </c>
      <c r="AU167" s="4"/>
      <c r="AV167" s="4">
        <v>696</v>
      </c>
      <c r="AW167" s="4">
        <v>32000</v>
      </c>
      <c r="AX167" s="4">
        <v>6395</v>
      </c>
      <c r="AY167" s="4">
        <v>1416</v>
      </c>
      <c r="AZ167" s="4">
        <v>3049</v>
      </c>
      <c r="BA167" s="4">
        <v>4230</v>
      </c>
      <c r="BB167" s="4"/>
      <c r="BC167" s="4">
        <v>185</v>
      </c>
      <c r="BD167" s="4">
        <v>4805</v>
      </c>
      <c r="BE167" s="4">
        <v>30</v>
      </c>
      <c r="BF167" s="4">
        <v>12938</v>
      </c>
      <c r="BG167" s="4">
        <v>33048</v>
      </c>
      <c r="BH167" s="4">
        <v>-1048</v>
      </c>
      <c r="BI167" s="4">
        <v>1210</v>
      </c>
      <c r="BJ167" s="4">
        <v>1194</v>
      </c>
      <c r="BK167" s="4">
        <v>16</v>
      </c>
      <c r="BL167" s="4">
        <v>1305</v>
      </c>
      <c r="BM167" s="4">
        <v>810</v>
      </c>
      <c r="BN167" s="40">
        <v>495</v>
      </c>
      <c r="BO167" s="45">
        <v>6464</v>
      </c>
    </row>
    <row r="168" spans="1:67" ht="15">
      <c r="A168" s="24" t="s">
        <v>61</v>
      </c>
      <c r="B168" s="3" t="s">
        <v>60</v>
      </c>
      <c r="C168" s="29" t="s">
        <v>724</v>
      </c>
      <c r="D168" s="47" t="s">
        <v>689</v>
      </c>
      <c r="E168" s="45">
        <v>126420</v>
      </c>
      <c r="F168" s="4">
        <v>25599</v>
      </c>
      <c r="G168" s="4"/>
      <c r="H168" s="4">
        <v>10019</v>
      </c>
      <c r="I168" s="4">
        <v>90802</v>
      </c>
      <c r="J168" s="4">
        <v>973</v>
      </c>
      <c r="K168" s="4">
        <v>91775</v>
      </c>
      <c r="L168" s="4"/>
      <c r="M168" s="4">
        <v>114</v>
      </c>
      <c r="N168" s="4">
        <v>2224</v>
      </c>
      <c r="O168" s="4">
        <v>1222</v>
      </c>
      <c r="P168" s="4">
        <v>3560</v>
      </c>
      <c r="Q168" s="4"/>
      <c r="R168" s="4"/>
      <c r="S168" s="4">
        <v>2114</v>
      </c>
      <c r="T168" s="4">
        <v>2114</v>
      </c>
      <c r="U168" s="4">
        <v>-3776</v>
      </c>
      <c r="V168" s="4">
        <v>89445</v>
      </c>
      <c r="W168" s="4">
        <v>52775</v>
      </c>
      <c r="X168" s="4"/>
      <c r="Y168" s="4"/>
      <c r="Z168" s="4"/>
      <c r="AA168" s="4"/>
      <c r="AB168" s="4">
        <v>36671</v>
      </c>
      <c r="AC168" s="40">
        <v>89446</v>
      </c>
      <c r="AD168" s="45">
        <v>12051</v>
      </c>
      <c r="AE168" s="4">
        <v>-8147</v>
      </c>
      <c r="AF168" s="4"/>
      <c r="AG168" s="4"/>
      <c r="AH168" s="4">
        <v>3904</v>
      </c>
      <c r="AI168" s="4">
        <v>395</v>
      </c>
      <c r="AJ168" s="4"/>
      <c r="AK168" s="4">
        <v>-102</v>
      </c>
      <c r="AL168" s="4">
        <v>5</v>
      </c>
      <c r="AM168" s="4">
        <v>-1763</v>
      </c>
      <c r="AN168" s="4"/>
      <c r="AO168" s="4">
        <v>2439</v>
      </c>
      <c r="AP168" s="4"/>
      <c r="AQ168" s="40">
        <v>2439</v>
      </c>
      <c r="AR168" s="45">
        <v>10664</v>
      </c>
      <c r="AS168" s="4">
        <v>721</v>
      </c>
      <c r="AT168" s="4">
        <v>11385</v>
      </c>
      <c r="AU168" s="4"/>
      <c r="AV168" s="4">
        <v>33</v>
      </c>
      <c r="AW168" s="4">
        <v>11418</v>
      </c>
      <c r="AX168" s="4">
        <v>2869</v>
      </c>
      <c r="AY168" s="4">
        <v>701</v>
      </c>
      <c r="AZ168" s="4">
        <v>774</v>
      </c>
      <c r="BA168" s="4">
        <v>1114</v>
      </c>
      <c r="BB168" s="4"/>
      <c r="BC168" s="4">
        <v>41</v>
      </c>
      <c r="BD168" s="4">
        <v>1617</v>
      </c>
      <c r="BE168" s="4">
        <v>53</v>
      </c>
      <c r="BF168" s="4">
        <v>495</v>
      </c>
      <c r="BG168" s="4">
        <v>7664</v>
      </c>
      <c r="BH168" s="4">
        <v>3754</v>
      </c>
      <c r="BI168" s="4">
        <v>223</v>
      </c>
      <c r="BJ168" s="4">
        <v>217</v>
      </c>
      <c r="BK168" s="4">
        <v>6</v>
      </c>
      <c r="BL168" s="4">
        <v>410</v>
      </c>
      <c r="BM168" s="4">
        <v>266</v>
      </c>
      <c r="BN168" s="40">
        <v>144</v>
      </c>
      <c r="BO168" s="45">
        <v>2256</v>
      </c>
    </row>
    <row r="169" spans="1:67" ht="15">
      <c r="A169" s="24" t="s">
        <v>429</v>
      </c>
      <c r="B169" s="3" t="s">
        <v>428</v>
      </c>
      <c r="C169" s="29" t="s">
        <v>724</v>
      </c>
      <c r="D169" s="47" t="s">
        <v>690</v>
      </c>
      <c r="E169" s="45">
        <v>352477</v>
      </c>
      <c r="F169" s="4">
        <v>165248</v>
      </c>
      <c r="G169" s="4">
        <v>459</v>
      </c>
      <c r="H169" s="4">
        <v>43172</v>
      </c>
      <c r="I169" s="4">
        <v>143598</v>
      </c>
      <c r="J169" s="4">
        <v>9777</v>
      </c>
      <c r="K169" s="4">
        <v>153375</v>
      </c>
      <c r="L169" s="4">
        <v>2371</v>
      </c>
      <c r="M169" s="4"/>
      <c r="N169" s="4">
        <v>26785</v>
      </c>
      <c r="O169" s="4">
        <v>5270</v>
      </c>
      <c r="P169" s="4">
        <v>34426</v>
      </c>
      <c r="Q169" s="4">
        <v>2656</v>
      </c>
      <c r="R169" s="4">
        <v>21</v>
      </c>
      <c r="S169" s="4">
        <v>15356</v>
      </c>
      <c r="T169" s="4">
        <v>18033</v>
      </c>
      <c r="U169" s="4"/>
      <c r="V169" s="4">
        <v>169768</v>
      </c>
      <c r="W169" s="4">
        <v>135252</v>
      </c>
      <c r="X169" s="4"/>
      <c r="Y169" s="4"/>
      <c r="Z169" s="4">
        <v>830</v>
      </c>
      <c r="AA169" s="4"/>
      <c r="AB169" s="4">
        <v>33686</v>
      </c>
      <c r="AC169" s="40">
        <v>169768</v>
      </c>
      <c r="AD169" s="45">
        <v>45760</v>
      </c>
      <c r="AE169" s="4">
        <v>-36284</v>
      </c>
      <c r="AF169" s="4">
        <v>-1425</v>
      </c>
      <c r="AG169" s="4"/>
      <c r="AH169" s="4">
        <v>8051</v>
      </c>
      <c r="AI169" s="4">
        <v>150</v>
      </c>
      <c r="AJ169" s="4">
        <v>250</v>
      </c>
      <c r="AK169" s="4"/>
      <c r="AL169" s="4">
        <v>598</v>
      </c>
      <c r="AM169" s="4">
        <v>-5285</v>
      </c>
      <c r="AN169" s="4"/>
      <c r="AO169" s="4">
        <v>3764</v>
      </c>
      <c r="AP169" s="4"/>
      <c r="AQ169" s="40">
        <v>3764</v>
      </c>
      <c r="AR169" s="45">
        <v>33772</v>
      </c>
      <c r="AS169" s="4">
        <v>5590</v>
      </c>
      <c r="AT169" s="4">
        <v>39362</v>
      </c>
      <c r="AU169" s="4">
        <v>0</v>
      </c>
      <c r="AV169" s="4">
        <v>2977</v>
      </c>
      <c r="AW169" s="4">
        <v>42339</v>
      </c>
      <c r="AX169" s="4">
        <v>12275</v>
      </c>
      <c r="AY169" s="4">
        <v>4521</v>
      </c>
      <c r="AZ169" s="4">
        <v>6233</v>
      </c>
      <c r="BA169" s="4">
        <v>2526</v>
      </c>
      <c r="BB169" s="4">
        <v>617</v>
      </c>
      <c r="BC169" s="4">
        <v>338</v>
      </c>
      <c r="BD169" s="4">
        <v>4338</v>
      </c>
      <c r="BE169" s="4">
        <v>0</v>
      </c>
      <c r="BF169" s="4">
        <v>3810</v>
      </c>
      <c r="BG169" s="4">
        <v>34658</v>
      </c>
      <c r="BH169" s="4">
        <v>7681</v>
      </c>
      <c r="BI169" s="4">
        <v>2375</v>
      </c>
      <c r="BJ169" s="4">
        <v>2651</v>
      </c>
      <c r="BK169" s="4">
        <v>-276</v>
      </c>
      <c r="BL169" s="4">
        <v>1046</v>
      </c>
      <c r="BM169" s="4">
        <v>400</v>
      </c>
      <c r="BN169" s="40">
        <v>646</v>
      </c>
      <c r="BO169" s="45">
        <v>10041</v>
      </c>
    </row>
    <row r="170" spans="1:67" ht="15">
      <c r="A170" s="24" t="s">
        <v>450</v>
      </c>
      <c r="B170" s="3" t="s">
        <v>449</v>
      </c>
      <c r="C170" s="29" t="s">
        <v>724</v>
      </c>
      <c r="D170" s="47" t="s">
        <v>690</v>
      </c>
      <c r="E170" s="45">
        <v>126384</v>
      </c>
      <c r="F170" s="4">
        <v>65667</v>
      </c>
      <c r="G170" s="4"/>
      <c r="H170" s="4">
        <v>9326</v>
      </c>
      <c r="I170" s="4">
        <v>51391</v>
      </c>
      <c r="J170" s="4">
        <v>932</v>
      </c>
      <c r="K170" s="4">
        <v>52323</v>
      </c>
      <c r="L170" s="4">
        <v>0</v>
      </c>
      <c r="M170" s="4">
        <v>7</v>
      </c>
      <c r="N170" s="4">
        <v>7840</v>
      </c>
      <c r="O170" s="4">
        <v>582</v>
      </c>
      <c r="P170" s="4">
        <v>8429</v>
      </c>
      <c r="Q170" s="4">
        <v>409</v>
      </c>
      <c r="R170" s="4"/>
      <c r="S170" s="4">
        <v>1783</v>
      </c>
      <c r="T170" s="4">
        <v>2192</v>
      </c>
      <c r="U170" s="4">
        <v>0</v>
      </c>
      <c r="V170" s="4">
        <v>58560</v>
      </c>
      <c r="W170" s="4">
        <v>49992</v>
      </c>
      <c r="X170" s="4"/>
      <c r="Y170" s="4"/>
      <c r="Z170" s="4">
        <v>974</v>
      </c>
      <c r="AA170" s="4"/>
      <c r="AB170" s="4">
        <v>7594</v>
      </c>
      <c r="AC170" s="40">
        <v>58560</v>
      </c>
      <c r="AD170" s="45">
        <v>7335</v>
      </c>
      <c r="AE170" s="4">
        <v>-5140</v>
      </c>
      <c r="AF170" s="4"/>
      <c r="AG170" s="4"/>
      <c r="AH170" s="4">
        <v>2195</v>
      </c>
      <c r="AI170" s="4">
        <v>52</v>
      </c>
      <c r="AJ170" s="4"/>
      <c r="AK170" s="4"/>
      <c r="AL170" s="4">
        <v>94</v>
      </c>
      <c r="AM170" s="4">
        <v>-2556</v>
      </c>
      <c r="AN170" s="4"/>
      <c r="AO170" s="4">
        <v>-215</v>
      </c>
      <c r="AP170" s="4"/>
      <c r="AQ170" s="40">
        <v>-215</v>
      </c>
      <c r="AR170" s="45">
        <v>6634</v>
      </c>
      <c r="AS170" s="4">
        <v>335</v>
      </c>
      <c r="AT170" s="4">
        <v>6969</v>
      </c>
      <c r="AU170" s="4"/>
      <c r="AV170" s="4">
        <v>77</v>
      </c>
      <c r="AW170" s="4">
        <v>7046</v>
      </c>
      <c r="AX170" s="4">
        <v>1480</v>
      </c>
      <c r="AY170" s="4">
        <v>356</v>
      </c>
      <c r="AZ170" s="4">
        <v>1036</v>
      </c>
      <c r="BA170" s="4">
        <v>491</v>
      </c>
      <c r="BB170" s="4">
        <v>27</v>
      </c>
      <c r="BC170" s="4">
        <v>41</v>
      </c>
      <c r="BD170" s="4">
        <v>1401</v>
      </c>
      <c r="BE170" s="4">
        <v>0</v>
      </c>
      <c r="BF170" s="4">
        <v>19</v>
      </c>
      <c r="BG170" s="4">
        <v>4851</v>
      </c>
      <c r="BH170" s="4">
        <v>2195</v>
      </c>
      <c r="BI170" s="4">
        <v>289</v>
      </c>
      <c r="BJ170" s="4">
        <v>289</v>
      </c>
      <c r="BK170" s="4">
        <v>0</v>
      </c>
      <c r="BL170" s="4">
        <v>0</v>
      </c>
      <c r="BM170" s="4">
        <v>0</v>
      </c>
      <c r="BN170" s="40">
        <v>0</v>
      </c>
      <c r="BO170" s="45">
        <v>1343</v>
      </c>
    </row>
    <row r="171" spans="1:67" ht="15">
      <c r="A171" s="24" t="s">
        <v>43</v>
      </c>
      <c r="B171" s="3" t="s">
        <v>42</v>
      </c>
      <c r="C171" s="29" t="s">
        <v>724</v>
      </c>
      <c r="D171" s="47" t="s">
        <v>689</v>
      </c>
      <c r="E171" s="45">
        <v>105509</v>
      </c>
      <c r="F171" s="4">
        <v>22086</v>
      </c>
      <c r="G171" s="4">
        <v>1031</v>
      </c>
      <c r="H171" s="4">
        <v>11734</v>
      </c>
      <c r="I171" s="4">
        <v>70658</v>
      </c>
      <c r="J171" s="4">
        <v>1749</v>
      </c>
      <c r="K171" s="4">
        <v>72407</v>
      </c>
      <c r="L171" s="4">
        <v>176</v>
      </c>
      <c r="M171" s="4"/>
      <c r="N171" s="4">
        <v>1487</v>
      </c>
      <c r="O171" s="4">
        <v>393</v>
      </c>
      <c r="P171" s="4">
        <v>2056</v>
      </c>
      <c r="Q171" s="4"/>
      <c r="R171" s="4"/>
      <c r="S171" s="4">
        <v>1328</v>
      </c>
      <c r="T171" s="4">
        <v>1328</v>
      </c>
      <c r="U171" s="4"/>
      <c r="V171" s="4">
        <v>73135</v>
      </c>
      <c r="W171" s="4">
        <v>59228</v>
      </c>
      <c r="X171" s="4"/>
      <c r="Y171" s="4"/>
      <c r="Z171" s="4"/>
      <c r="AA171" s="4"/>
      <c r="AB171" s="4">
        <v>13907</v>
      </c>
      <c r="AC171" s="40">
        <v>73135</v>
      </c>
      <c r="AD171" s="45">
        <v>12445</v>
      </c>
      <c r="AE171" s="4">
        <v>-7835</v>
      </c>
      <c r="AF171" s="4">
        <v>-65</v>
      </c>
      <c r="AG171" s="4"/>
      <c r="AH171" s="4">
        <v>4545</v>
      </c>
      <c r="AI171" s="4">
        <v>76</v>
      </c>
      <c r="AJ171" s="4"/>
      <c r="AK171" s="4"/>
      <c r="AL171" s="4">
        <v>12</v>
      </c>
      <c r="AM171" s="4">
        <v>-2183</v>
      </c>
      <c r="AN171" s="4"/>
      <c r="AO171" s="4">
        <v>2450</v>
      </c>
      <c r="AP171" s="4"/>
      <c r="AQ171" s="40">
        <v>2450</v>
      </c>
      <c r="AR171" s="45">
        <v>11377</v>
      </c>
      <c r="AS171" s="4">
        <v>690</v>
      </c>
      <c r="AT171" s="4">
        <v>12067</v>
      </c>
      <c r="AU171" s="4">
        <v>0</v>
      </c>
      <c r="AV171" s="4">
        <v>0</v>
      </c>
      <c r="AW171" s="4">
        <v>12067</v>
      </c>
      <c r="AX171" s="4">
        <v>1639</v>
      </c>
      <c r="AY171" s="4">
        <v>662</v>
      </c>
      <c r="AZ171" s="4">
        <v>2280</v>
      </c>
      <c r="BA171" s="4">
        <v>1067</v>
      </c>
      <c r="BB171" s="4">
        <v>0</v>
      </c>
      <c r="BC171" s="4">
        <v>82</v>
      </c>
      <c r="BD171" s="4">
        <v>1422</v>
      </c>
      <c r="BE171" s="4">
        <v>0</v>
      </c>
      <c r="BF171" s="4">
        <v>155</v>
      </c>
      <c r="BG171" s="4">
        <v>7307</v>
      </c>
      <c r="BH171" s="4">
        <v>4760</v>
      </c>
      <c r="BI171" s="4">
        <v>378</v>
      </c>
      <c r="BJ171" s="4">
        <v>593</v>
      </c>
      <c r="BK171" s="4">
        <v>-215</v>
      </c>
      <c r="BL171" s="4">
        <v>0</v>
      </c>
      <c r="BM171" s="4">
        <v>0</v>
      </c>
      <c r="BN171" s="40">
        <v>0</v>
      </c>
      <c r="BO171" s="45">
        <v>2947</v>
      </c>
    </row>
    <row r="172" spans="1:67" ht="15">
      <c r="A172" s="24" t="s">
        <v>498</v>
      </c>
      <c r="B172" s="3" t="s">
        <v>497</v>
      </c>
      <c r="C172" s="29" t="s">
        <v>724</v>
      </c>
      <c r="D172" s="47" t="s">
        <v>689</v>
      </c>
      <c r="E172" s="45">
        <v>241837</v>
      </c>
      <c r="F172" s="4">
        <v>47586</v>
      </c>
      <c r="G172" s="4"/>
      <c r="H172" s="4">
        <v>10565</v>
      </c>
      <c r="I172" s="4">
        <v>183686</v>
      </c>
      <c r="J172" s="4">
        <v>2667</v>
      </c>
      <c r="K172" s="4">
        <v>186353</v>
      </c>
      <c r="L172" s="4">
        <v>2182</v>
      </c>
      <c r="M172" s="4">
        <v>427</v>
      </c>
      <c r="N172" s="4">
        <v>10257</v>
      </c>
      <c r="O172" s="4">
        <v>6180</v>
      </c>
      <c r="P172" s="4">
        <v>19046</v>
      </c>
      <c r="Q172" s="4"/>
      <c r="R172" s="4"/>
      <c r="S172" s="4">
        <v>7944</v>
      </c>
      <c r="T172" s="4">
        <v>7944</v>
      </c>
      <c r="U172" s="4">
        <v>-3772</v>
      </c>
      <c r="V172" s="4">
        <v>193683</v>
      </c>
      <c r="W172" s="4">
        <v>151607</v>
      </c>
      <c r="X172" s="4"/>
      <c r="Y172" s="4"/>
      <c r="Z172" s="4">
        <v>500</v>
      </c>
      <c r="AA172" s="4"/>
      <c r="AB172" s="4">
        <v>41576</v>
      </c>
      <c r="AC172" s="40">
        <v>193683</v>
      </c>
      <c r="AD172" s="45">
        <v>43555</v>
      </c>
      <c r="AE172" s="4">
        <v>-28859</v>
      </c>
      <c r="AF172" s="4">
        <v>-832</v>
      </c>
      <c r="AG172" s="4"/>
      <c r="AH172" s="4">
        <v>13864</v>
      </c>
      <c r="AI172" s="4">
        <v>561</v>
      </c>
      <c r="AJ172" s="4"/>
      <c r="AK172" s="4"/>
      <c r="AL172" s="4">
        <v>15</v>
      </c>
      <c r="AM172" s="4">
        <v>-7189</v>
      </c>
      <c r="AN172" s="4"/>
      <c r="AO172" s="4">
        <v>7251</v>
      </c>
      <c r="AP172" s="4">
        <v>-80</v>
      </c>
      <c r="AQ172" s="40">
        <v>7171</v>
      </c>
      <c r="AR172" s="45">
        <v>29190</v>
      </c>
      <c r="AS172" s="4">
        <v>1166</v>
      </c>
      <c r="AT172" s="4">
        <v>30356</v>
      </c>
      <c r="AU172" s="4">
        <v>0</v>
      </c>
      <c r="AV172" s="4">
        <v>9332</v>
      </c>
      <c r="AW172" s="4">
        <v>39688</v>
      </c>
      <c r="AX172" s="4">
        <v>5389</v>
      </c>
      <c r="AY172" s="4">
        <v>1738</v>
      </c>
      <c r="AZ172" s="4">
        <v>11696</v>
      </c>
      <c r="BA172" s="4">
        <v>2652</v>
      </c>
      <c r="BB172" s="4">
        <v>284</v>
      </c>
      <c r="BC172" s="4">
        <v>120</v>
      </c>
      <c r="BD172" s="4">
        <v>2978</v>
      </c>
      <c r="BE172" s="4">
        <v>0</v>
      </c>
      <c r="BF172" s="4">
        <v>22</v>
      </c>
      <c r="BG172" s="4">
        <v>24879</v>
      </c>
      <c r="BH172" s="4">
        <v>14809</v>
      </c>
      <c r="BI172" s="4">
        <v>2169</v>
      </c>
      <c r="BJ172" s="4">
        <v>3534</v>
      </c>
      <c r="BK172" s="4">
        <v>-1365</v>
      </c>
      <c r="BL172" s="4">
        <v>1698</v>
      </c>
      <c r="BM172" s="4">
        <v>1278</v>
      </c>
      <c r="BN172" s="40">
        <v>420</v>
      </c>
      <c r="BO172" s="45">
        <v>6669</v>
      </c>
    </row>
    <row r="173" spans="1:67" ht="15">
      <c r="A173" s="24" t="s">
        <v>416</v>
      </c>
      <c r="B173" s="3" t="s">
        <v>415</v>
      </c>
      <c r="C173" s="29" t="s">
        <v>724</v>
      </c>
      <c r="D173" s="47" t="s">
        <v>690</v>
      </c>
      <c r="E173" s="45">
        <v>187418</v>
      </c>
      <c r="F173" s="4">
        <v>92772</v>
      </c>
      <c r="G173" s="4"/>
      <c r="H173" s="4">
        <v>9104</v>
      </c>
      <c r="I173" s="4">
        <v>85542</v>
      </c>
      <c r="J173" s="4">
        <v>845</v>
      </c>
      <c r="K173" s="4">
        <v>86387</v>
      </c>
      <c r="L173" s="4">
        <v>88</v>
      </c>
      <c r="M173" s="4"/>
      <c r="N173" s="4">
        <v>785</v>
      </c>
      <c r="O173" s="4">
        <v>1789</v>
      </c>
      <c r="P173" s="4">
        <v>2662</v>
      </c>
      <c r="Q173" s="4">
        <v>715</v>
      </c>
      <c r="R173" s="4">
        <v>777</v>
      </c>
      <c r="S173" s="4">
        <v>8247</v>
      </c>
      <c r="T173" s="4">
        <v>9739</v>
      </c>
      <c r="U173" s="4">
        <v>0</v>
      </c>
      <c r="V173" s="4">
        <v>79310</v>
      </c>
      <c r="W173" s="4">
        <v>14221</v>
      </c>
      <c r="X173" s="4">
        <v>58361</v>
      </c>
      <c r="Y173" s="4"/>
      <c r="Z173" s="4">
        <v>1230</v>
      </c>
      <c r="AA173" s="4"/>
      <c r="AB173" s="4">
        <v>5498</v>
      </c>
      <c r="AC173" s="40">
        <v>79310</v>
      </c>
      <c r="AD173" s="45">
        <v>14712</v>
      </c>
      <c r="AE173" s="4">
        <v>-10088</v>
      </c>
      <c r="AF173" s="4"/>
      <c r="AG173" s="4"/>
      <c r="AH173" s="4">
        <v>4624</v>
      </c>
      <c r="AI173" s="4">
        <v>242</v>
      </c>
      <c r="AJ173" s="4">
        <v>0</v>
      </c>
      <c r="AK173" s="4"/>
      <c r="AL173" s="4">
        <v>2385</v>
      </c>
      <c r="AM173" s="4">
        <v>-7776</v>
      </c>
      <c r="AN173" s="4"/>
      <c r="AO173" s="4">
        <v>-525</v>
      </c>
      <c r="AP173" s="4"/>
      <c r="AQ173" s="40">
        <v>-525</v>
      </c>
      <c r="AR173" s="45">
        <v>11533</v>
      </c>
      <c r="AS173" s="4">
        <v>1410</v>
      </c>
      <c r="AT173" s="4">
        <v>12943</v>
      </c>
      <c r="AU173" s="4"/>
      <c r="AV173" s="4"/>
      <c r="AW173" s="4">
        <v>12943</v>
      </c>
      <c r="AX173" s="4">
        <v>2737</v>
      </c>
      <c r="AY173" s="4">
        <v>1618</v>
      </c>
      <c r="AZ173" s="4">
        <v>2762</v>
      </c>
      <c r="BA173" s="4">
        <v>428</v>
      </c>
      <c r="BB173" s="4"/>
      <c r="BC173" s="4">
        <v>123</v>
      </c>
      <c r="BD173" s="4">
        <v>1555</v>
      </c>
      <c r="BE173" s="4"/>
      <c r="BF173" s="4">
        <v>268</v>
      </c>
      <c r="BG173" s="4">
        <v>9491</v>
      </c>
      <c r="BH173" s="4">
        <v>3452</v>
      </c>
      <c r="BI173" s="4">
        <v>1755</v>
      </c>
      <c r="BJ173" s="4">
        <v>447</v>
      </c>
      <c r="BK173" s="4">
        <v>1308</v>
      </c>
      <c r="BL173" s="4">
        <v>14</v>
      </c>
      <c r="BM173" s="4">
        <v>150</v>
      </c>
      <c r="BN173" s="40">
        <v>-136</v>
      </c>
      <c r="BO173" s="45">
        <v>3358</v>
      </c>
    </row>
    <row r="174" spans="1:67" ht="15">
      <c r="A174" s="24" t="s">
        <v>97</v>
      </c>
      <c r="B174" s="3" t="s">
        <v>96</v>
      </c>
      <c r="C174" s="29" t="s">
        <v>724</v>
      </c>
      <c r="D174" s="47" t="s">
        <v>689</v>
      </c>
      <c r="E174" s="45">
        <v>44523</v>
      </c>
      <c r="F174" s="4">
        <v>1015</v>
      </c>
      <c r="G174" s="4">
        <v>1455</v>
      </c>
      <c r="H174" s="4">
        <v>4729</v>
      </c>
      <c r="I174" s="4">
        <v>37324</v>
      </c>
      <c r="J174" s="4">
        <v>1004</v>
      </c>
      <c r="K174" s="4">
        <v>38328</v>
      </c>
      <c r="L174" s="4">
        <v>318</v>
      </c>
      <c r="M174" s="4"/>
      <c r="N174" s="4">
        <v>17868</v>
      </c>
      <c r="O174" s="4">
        <v>1890</v>
      </c>
      <c r="P174" s="4">
        <v>20076</v>
      </c>
      <c r="Q174" s="4"/>
      <c r="R174" s="4"/>
      <c r="S174" s="4">
        <v>1965</v>
      </c>
      <c r="T174" s="4">
        <v>1965</v>
      </c>
      <c r="U174" s="4">
        <v>13614</v>
      </c>
      <c r="V174" s="4">
        <v>70053</v>
      </c>
      <c r="W174" s="4">
        <v>40250</v>
      </c>
      <c r="X174" s="4"/>
      <c r="Y174" s="4"/>
      <c r="Z174" s="4">
        <v>13614</v>
      </c>
      <c r="AA174" s="4"/>
      <c r="AB174" s="4">
        <v>16189</v>
      </c>
      <c r="AC174" s="40">
        <v>70053</v>
      </c>
      <c r="AD174" s="45">
        <v>10204</v>
      </c>
      <c r="AE174" s="4">
        <v>-8346</v>
      </c>
      <c r="AF174" s="4">
        <v>-147</v>
      </c>
      <c r="AG174" s="4"/>
      <c r="AH174" s="4">
        <v>1711</v>
      </c>
      <c r="AI174" s="4">
        <v>512</v>
      </c>
      <c r="AJ174" s="4">
        <v>0</v>
      </c>
      <c r="AK174" s="4"/>
      <c r="AL174" s="4">
        <v>166</v>
      </c>
      <c r="AM174" s="4">
        <v>-748</v>
      </c>
      <c r="AN174" s="4"/>
      <c r="AO174" s="4">
        <v>1641</v>
      </c>
      <c r="AP174" s="4"/>
      <c r="AQ174" s="40">
        <v>1641</v>
      </c>
      <c r="AR174" s="45">
        <v>9562</v>
      </c>
      <c r="AS174" s="4">
        <v>218</v>
      </c>
      <c r="AT174" s="4">
        <v>9780</v>
      </c>
      <c r="AU174" s="4"/>
      <c r="AV174" s="4">
        <v>92</v>
      </c>
      <c r="AW174" s="4">
        <v>9872</v>
      </c>
      <c r="AX174" s="4">
        <v>2507</v>
      </c>
      <c r="AY174" s="4">
        <v>367</v>
      </c>
      <c r="AZ174" s="4">
        <v>2414</v>
      </c>
      <c r="BA174" s="4">
        <v>787</v>
      </c>
      <c r="BB174" s="4"/>
      <c r="BC174" s="4">
        <v>178</v>
      </c>
      <c r="BD174" s="4">
        <v>997</v>
      </c>
      <c r="BE174" s="4"/>
      <c r="BF174" s="4">
        <v>99</v>
      </c>
      <c r="BG174" s="4">
        <v>7349</v>
      </c>
      <c r="BH174" s="4">
        <v>2523</v>
      </c>
      <c r="BI174" s="4">
        <v>227</v>
      </c>
      <c r="BJ174" s="4">
        <v>249</v>
      </c>
      <c r="BK174" s="4">
        <v>-22</v>
      </c>
      <c r="BL174" s="4">
        <v>105</v>
      </c>
      <c r="BM174" s="4">
        <v>895</v>
      </c>
      <c r="BN174" s="40">
        <v>-790</v>
      </c>
      <c r="BO174" s="45">
        <v>2320</v>
      </c>
    </row>
    <row r="175" spans="1:67" ht="15">
      <c r="A175" s="24" t="s">
        <v>228</v>
      </c>
      <c r="B175" s="3" t="s">
        <v>91</v>
      </c>
      <c r="C175" s="29" t="s">
        <v>724</v>
      </c>
      <c r="D175" s="47" t="s">
        <v>689</v>
      </c>
      <c r="E175" s="45">
        <v>131322</v>
      </c>
      <c r="F175" s="4">
        <v>1712</v>
      </c>
      <c r="G175" s="4">
        <v>0</v>
      </c>
      <c r="H175" s="4">
        <v>13111</v>
      </c>
      <c r="I175" s="4">
        <v>116499</v>
      </c>
      <c r="J175" s="4">
        <v>4717</v>
      </c>
      <c r="K175" s="4">
        <v>121216</v>
      </c>
      <c r="L175" s="4">
        <v>0</v>
      </c>
      <c r="M175" s="4">
        <v>55992</v>
      </c>
      <c r="N175" s="4">
        <v>6055</v>
      </c>
      <c r="O175" s="4">
        <v>260</v>
      </c>
      <c r="P175" s="4">
        <v>62307</v>
      </c>
      <c r="Q175" s="4">
        <v>0</v>
      </c>
      <c r="R175" s="4">
        <v>0</v>
      </c>
      <c r="S175" s="4">
        <v>9581</v>
      </c>
      <c r="T175" s="4">
        <v>9581</v>
      </c>
      <c r="U175" s="4"/>
      <c r="V175" s="4">
        <v>173942</v>
      </c>
      <c r="W175" s="4">
        <v>73500</v>
      </c>
      <c r="X175" s="4">
        <v>0</v>
      </c>
      <c r="Y175" s="4">
        <v>0</v>
      </c>
      <c r="Z175" s="4">
        <v>185</v>
      </c>
      <c r="AA175" s="4">
        <v>54231</v>
      </c>
      <c r="AB175" s="4">
        <v>46026</v>
      </c>
      <c r="AC175" s="40">
        <v>173942</v>
      </c>
      <c r="AD175" s="45">
        <v>38560</v>
      </c>
      <c r="AE175" s="4">
        <v>-31289</v>
      </c>
      <c r="AF175" s="4">
        <v>0</v>
      </c>
      <c r="AG175" s="4">
        <v>0</v>
      </c>
      <c r="AH175" s="4">
        <v>7271</v>
      </c>
      <c r="AI175" s="4">
        <v>639</v>
      </c>
      <c r="AJ175" s="4">
        <v>0</v>
      </c>
      <c r="AK175" s="4">
        <v>-1251</v>
      </c>
      <c r="AL175" s="4">
        <v>4</v>
      </c>
      <c r="AM175" s="4">
        <v>-2842</v>
      </c>
      <c r="AN175" s="4">
        <v>0</v>
      </c>
      <c r="AO175" s="4">
        <v>3821</v>
      </c>
      <c r="AP175" s="4">
        <v>0</v>
      </c>
      <c r="AQ175" s="40">
        <v>3821</v>
      </c>
      <c r="AR175" s="45">
        <v>34782</v>
      </c>
      <c r="AS175" s="4">
        <v>1779</v>
      </c>
      <c r="AT175" s="4">
        <v>36561</v>
      </c>
      <c r="AU175" s="4">
        <v>0</v>
      </c>
      <c r="AV175" s="4">
        <v>831</v>
      </c>
      <c r="AW175" s="4">
        <v>37392</v>
      </c>
      <c r="AX175" s="4">
        <v>10141</v>
      </c>
      <c r="AY175" s="4">
        <v>3375</v>
      </c>
      <c r="AZ175" s="4">
        <v>6578</v>
      </c>
      <c r="BA175" s="4">
        <v>2389</v>
      </c>
      <c r="BB175" s="4">
        <v>3600</v>
      </c>
      <c r="BC175" s="4">
        <v>124</v>
      </c>
      <c r="BD175" s="4">
        <v>3877</v>
      </c>
      <c r="BE175" s="4">
        <v>0</v>
      </c>
      <c r="BF175" s="4">
        <v>0</v>
      </c>
      <c r="BG175" s="4">
        <v>30084</v>
      </c>
      <c r="BH175" s="4">
        <v>7308</v>
      </c>
      <c r="BI175" s="4">
        <v>296</v>
      </c>
      <c r="BJ175" s="4">
        <v>845</v>
      </c>
      <c r="BK175" s="4">
        <v>-549</v>
      </c>
      <c r="BL175" s="4">
        <v>872</v>
      </c>
      <c r="BM175" s="4">
        <v>359</v>
      </c>
      <c r="BN175" s="40">
        <v>513</v>
      </c>
      <c r="BO175" s="45">
        <v>7952</v>
      </c>
    </row>
    <row r="176" spans="1:67" ht="15">
      <c r="A176" s="24" t="s">
        <v>330</v>
      </c>
      <c r="B176" s="3" t="s">
        <v>329</v>
      </c>
      <c r="C176" s="29" t="s">
        <v>724</v>
      </c>
      <c r="D176" s="47" t="s">
        <v>689</v>
      </c>
      <c r="E176" s="45">
        <v>88941</v>
      </c>
      <c r="F176" s="4">
        <v>2567</v>
      </c>
      <c r="G176" s="4"/>
      <c r="H176" s="4">
        <v>6700</v>
      </c>
      <c r="I176" s="4">
        <v>79674</v>
      </c>
      <c r="J176" s="4">
        <v>314</v>
      </c>
      <c r="K176" s="4">
        <v>79988</v>
      </c>
      <c r="L176" s="4">
        <v>83</v>
      </c>
      <c r="M176" s="4"/>
      <c r="N176" s="4">
        <v>276</v>
      </c>
      <c r="O176" s="4">
        <v>162170</v>
      </c>
      <c r="P176" s="4">
        <v>162529</v>
      </c>
      <c r="Q176" s="4"/>
      <c r="R176" s="4">
        <v>1265</v>
      </c>
      <c r="S176" s="4">
        <v>38653</v>
      </c>
      <c r="T176" s="4">
        <v>39918</v>
      </c>
      <c r="U176" s="4">
        <v>-1950</v>
      </c>
      <c r="V176" s="4">
        <v>200649</v>
      </c>
      <c r="W176" s="4">
        <v>0</v>
      </c>
      <c r="X176" s="4">
        <v>40249</v>
      </c>
      <c r="Y176" s="4"/>
      <c r="Z176" s="4">
        <v>41</v>
      </c>
      <c r="AA176" s="4">
        <v>129075</v>
      </c>
      <c r="AB176" s="4">
        <v>31284</v>
      </c>
      <c r="AC176" s="40">
        <v>200649</v>
      </c>
      <c r="AD176" s="45">
        <v>39882</v>
      </c>
      <c r="AE176" s="4">
        <v>-28168</v>
      </c>
      <c r="AF176" s="4"/>
      <c r="AG176" s="4"/>
      <c r="AH176" s="4">
        <v>11714</v>
      </c>
      <c r="AI176" s="4">
        <v>1805</v>
      </c>
      <c r="AJ176" s="4"/>
      <c r="AK176" s="4">
        <v>14</v>
      </c>
      <c r="AL176" s="4">
        <v>138</v>
      </c>
      <c r="AM176" s="4">
        <v>-1407</v>
      </c>
      <c r="AN176" s="4"/>
      <c r="AO176" s="4">
        <v>12264</v>
      </c>
      <c r="AP176" s="4"/>
      <c r="AQ176" s="40">
        <v>12264</v>
      </c>
      <c r="AR176" s="45">
        <v>33846</v>
      </c>
      <c r="AS176" s="4">
        <v>5709</v>
      </c>
      <c r="AT176" s="4">
        <v>39555</v>
      </c>
      <c r="AU176" s="4">
        <v>160</v>
      </c>
      <c r="AV176" s="4"/>
      <c r="AW176" s="4">
        <v>39715</v>
      </c>
      <c r="AX176" s="4">
        <v>8801</v>
      </c>
      <c r="AY176" s="4">
        <v>5253</v>
      </c>
      <c r="AZ176" s="4">
        <v>5477</v>
      </c>
      <c r="BA176" s="4">
        <v>4655</v>
      </c>
      <c r="BB176" s="4"/>
      <c r="BC176" s="4">
        <v>230</v>
      </c>
      <c r="BD176" s="4">
        <v>3077</v>
      </c>
      <c r="BE176" s="4"/>
      <c r="BF176" s="4"/>
      <c r="BG176" s="4">
        <v>27493</v>
      </c>
      <c r="BH176" s="4">
        <v>12222</v>
      </c>
      <c r="BI176" s="4">
        <v>53</v>
      </c>
      <c r="BJ176" s="4">
        <v>596</v>
      </c>
      <c r="BK176" s="4">
        <v>-543</v>
      </c>
      <c r="BL176" s="4">
        <v>114</v>
      </c>
      <c r="BM176" s="4">
        <v>79</v>
      </c>
      <c r="BN176" s="40">
        <v>35</v>
      </c>
      <c r="BO176" s="45">
        <v>8730</v>
      </c>
    </row>
    <row r="177" spans="1:67" ht="15">
      <c r="A177" s="24" t="s">
        <v>406</v>
      </c>
      <c r="B177" s="3" t="s">
        <v>405</v>
      </c>
      <c r="C177" s="29" t="s">
        <v>724</v>
      </c>
      <c r="D177" s="47" t="s">
        <v>690</v>
      </c>
      <c r="E177" s="45">
        <v>2312494</v>
      </c>
      <c r="F177" s="4">
        <v>1152158</v>
      </c>
      <c r="G177" s="4"/>
      <c r="H177" s="4">
        <v>148639</v>
      </c>
      <c r="I177" s="4">
        <v>1011697</v>
      </c>
      <c r="J177" s="4">
        <v>64188</v>
      </c>
      <c r="K177" s="4">
        <v>1075885</v>
      </c>
      <c r="L177" s="4">
        <v>6100</v>
      </c>
      <c r="M177" s="4">
        <v>13048</v>
      </c>
      <c r="N177" s="4">
        <v>142117</v>
      </c>
      <c r="O177" s="4">
        <v>41269</v>
      </c>
      <c r="P177" s="4">
        <v>202534</v>
      </c>
      <c r="Q177" s="4">
        <v>4346</v>
      </c>
      <c r="R177" s="4"/>
      <c r="S177" s="4">
        <v>124523</v>
      </c>
      <c r="T177" s="4">
        <v>128869</v>
      </c>
      <c r="U177" s="4">
        <v>-1859</v>
      </c>
      <c r="V177" s="4">
        <v>1147691</v>
      </c>
      <c r="W177" s="4">
        <v>909500</v>
      </c>
      <c r="X177" s="4"/>
      <c r="Y177" s="4"/>
      <c r="Z177" s="4">
        <v>35048</v>
      </c>
      <c r="AA177" s="4">
        <v>14631</v>
      </c>
      <c r="AB177" s="4">
        <v>188512</v>
      </c>
      <c r="AC177" s="40">
        <v>1147691</v>
      </c>
      <c r="AD177" s="45">
        <v>197353</v>
      </c>
      <c r="AE177" s="4">
        <v>-111248</v>
      </c>
      <c r="AF177" s="4">
        <v>-5366</v>
      </c>
      <c r="AG177" s="4"/>
      <c r="AH177" s="4">
        <v>80739</v>
      </c>
      <c r="AI177" s="4">
        <v>10125</v>
      </c>
      <c r="AJ177" s="4"/>
      <c r="AK177" s="4"/>
      <c r="AL177" s="4">
        <v>2642</v>
      </c>
      <c r="AM177" s="4">
        <v>-48793</v>
      </c>
      <c r="AN177" s="4"/>
      <c r="AO177" s="4">
        <v>44713</v>
      </c>
      <c r="AP177" s="4"/>
      <c r="AQ177" s="40">
        <v>44713</v>
      </c>
      <c r="AR177" s="45">
        <v>147667</v>
      </c>
      <c r="AS177" s="4">
        <v>18547</v>
      </c>
      <c r="AT177" s="4">
        <v>166214</v>
      </c>
      <c r="AU177" s="4">
        <v>14</v>
      </c>
      <c r="AV177" s="4">
        <v>1198</v>
      </c>
      <c r="AW177" s="4">
        <v>167426</v>
      </c>
      <c r="AX177" s="4">
        <v>46639</v>
      </c>
      <c r="AY177" s="4">
        <v>19969</v>
      </c>
      <c r="AZ177" s="4">
        <v>16082</v>
      </c>
      <c r="BA177" s="4">
        <v>7241</v>
      </c>
      <c r="BB177" s="4">
        <v>1813</v>
      </c>
      <c r="BC177" s="4">
        <v>1555</v>
      </c>
      <c r="BD177" s="4">
        <v>13465</v>
      </c>
      <c r="BE177" s="4">
        <v>938</v>
      </c>
      <c r="BF177" s="4">
        <v>498</v>
      </c>
      <c r="BG177" s="4">
        <v>108200</v>
      </c>
      <c r="BH177" s="4">
        <v>59226</v>
      </c>
      <c r="BI177" s="4">
        <v>21791</v>
      </c>
      <c r="BJ177" s="4">
        <v>3592</v>
      </c>
      <c r="BK177" s="4">
        <v>18199</v>
      </c>
      <c r="BL177" s="4">
        <v>8136</v>
      </c>
      <c r="BM177" s="4">
        <v>4822</v>
      </c>
      <c r="BN177" s="40">
        <v>3314</v>
      </c>
      <c r="BO177" s="45">
        <v>35702</v>
      </c>
    </row>
    <row r="178" spans="1:67" ht="15">
      <c r="A178" s="24" t="s">
        <v>281</v>
      </c>
      <c r="B178" s="3" t="s">
        <v>280</v>
      </c>
      <c r="C178" s="29" t="s">
        <v>724</v>
      </c>
      <c r="D178" s="47" t="s">
        <v>690</v>
      </c>
      <c r="E178" s="45">
        <v>1589797</v>
      </c>
      <c r="F178" s="4">
        <v>810441</v>
      </c>
      <c r="G178" s="4"/>
      <c r="H178" s="4">
        <v>111496</v>
      </c>
      <c r="I178" s="4">
        <v>667860</v>
      </c>
      <c r="J178" s="4">
        <v>28537</v>
      </c>
      <c r="K178" s="4">
        <v>696397</v>
      </c>
      <c r="L178" s="4">
        <v>2683</v>
      </c>
      <c r="M178" s="4"/>
      <c r="N178" s="4">
        <v>17563</v>
      </c>
      <c r="O178" s="4">
        <v>10967</v>
      </c>
      <c r="P178" s="4">
        <v>31213</v>
      </c>
      <c r="Q178" s="4"/>
      <c r="R178" s="4"/>
      <c r="S178" s="4">
        <v>51357</v>
      </c>
      <c r="T178" s="4">
        <v>51357</v>
      </c>
      <c r="U178" s="4"/>
      <c r="V178" s="4">
        <v>676253</v>
      </c>
      <c r="W178" s="4">
        <v>519127</v>
      </c>
      <c r="X178" s="4"/>
      <c r="Y178" s="4"/>
      <c r="Z178" s="4"/>
      <c r="AA178" s="4">
        <v>2584</v>
      </c>
      <c r="AB178" s="4">
        <v>154542</v>
      </c>
      <c r="AC178" s="40">
        <v>676253</v>
      </c>
      <c r="AD178" s="45">
        <v>179168</v>
      </c>
      <c r="AE178" s="4">
        <v>-123551</v>
      </c>
      <c r="AF178" s="4">
        <v>-6628</v>
      </c>
      <c r="AG178" s="4"/>
      <c r="AH178" s="4">
        <v>48989</v>
      </c>
      <c r="AI178" s="4">
        <v>1870</v>
      </c>
      <c r="AJ178" s="4">
        <v>464</v>
      </c>
      <c r="AK178" s="4"/>
      <c r="AL178" s="4">
        <v>711</v>
      </c>
      <c r="AM178" s="4">
        <v>-27407</v>
      </c>
      <c r="AN178" s="4"/>
      <c r="AO178" s="4">
        <v>24627</v>
      </c>
      <c r="AP178" s="4"/>
      <c r="AQ178" s="40">
        <v>24627</v>
      </c>
      <c r="AR178" s="45">
        <v>132482</v>
      </c>
      <c r="AS178" s="4">
        <v>30179</v>
      </c>
      <c r="AT178" s="4">
        <v>162661</v>
      </c>
      <c r="AU178" s="4">
        <v>0</v>
      </c>
      <c r="AV178" s="4">
        <v>3000</v>
      </c>
      <c r="AW178" s="4">
        <v>165661</v>
      </c>
      <c r="AX178" s="4">
        <v>41388</v>
      </c>
      <c r="AY178" s="4">
        <v>30988</v>
      </c>
      <c r="AZ178" s="4">
        <v>21611</v>
      </c>
      <c r="BA178" s="4">
        <v>4970</v>
      </c>
      <c r="BB178" s="4">
        <v>4864</v>
      </c>
      <c r="BC178" s="4">
        <v>1405</v>
      </c>
      <c r="BD178" s="4">
        <v>12612</v>
      </c>
      <c r="BE178" s="4">
        <v>0</v>
      </c>
      <c r="BF178" s="4">
        <v>0</v>
      </c>
      <c r="BG178" s="4">
        <v>117838</v>
      </c>
      <c r="BH178" s="4">
        <v>47823</v>
      </c>
      <c r="BI178" s="4">
        <v>11856</v>
      </c>
      <c r="BJ178" s="4">
        <v>11246</v>
      </c>
      <c r="BK178" s="4">
        <v>610</v>
      </c>
      <c r="BL178" s="4">
        <v>1651</v>
      </c>
      <c r="BM178" s="4">
        <v>1095</v>
      </c>
      <c r="BN178" s="40">
        <v>556</v>
      </c>
      <c r="BO178" s="45">
        <v>29826</v>
      </c>
    </row>
    <row r="179" spans="1:67" ht="15">
      <c r="A179" s="24" t="s">
        <v>268</v>
      </c>
      <c r="B179" s="3" t="s">
        <v>395</v>
      </c>
      <c r="C179" s="29" t="s">
        <v>724</v>
      </c>
      <c r="D179" s="47" t="s">
        <v>690</v>
      </c>
      <c r="E179" s="45">
        <v>1234631</v>
      </c>
      <c r="F179" s="4">
        <v>489695</v>
      </c>
      <c r="G179" s="4">
        <v>28321</v>
      </c>
      <c r="H179" s="4">
        <v>80992</v>
      </c>
      <c r="I179" s="4">
        <v>635623</v>
      </c>
      <c r="J179" s="4">
        <v>25309</v>
      </c>
      <c r="K179" s="4">
        <v>660932</v>
      </c>
      <c r="L179" s="4">
        <v>12029</v>
      </c>
      <c r="M179" s="4">
        <v>3942</v>
      </c>
      <c r="N179" s="4">
        <v>22503</v>
      </c>
      <c r="O179" s="4">
        <v>10138</v>
      </c>
      <c r="P179" s="4">
        <v>48612</v>
      </c>
      <c r="Q179" s="4">
        <v>775</v>
      </c>
      <c r="R179" s="4"/>
      <c r="S179" s="4">
        <v>33423</v>
      </c>
      <c r="T179" s="4">
        <v>34198</v>
      </c>
      <c r="U179" s="4"/>
      <c r="V179" s="4">
        <v>675346</v>
      </c>
      <c r="W179" s="4">
        <v>230314</v>
      </c>
      <c r="X179" s="4">
        <v>146891</v>
      </c>
      <c r="Y179" s="4"/>
      <c r="Z179" s="4">
        <v>45511</v>
      </c>
      <c r="AA179" s="4"/>
      <c r="AB179" s="4">
        <v>252630</v>
      </c>
      <c r="AC179" s="40">
        <v>675346</v>
      </c>
      <c r="AD179" s="45">
        <v>91346</v>
      </c>
      <c r="AE179" s="4">
        <v>-49409</v>
      </c>
      <c r="AF179" s="4">
        <v>-8321</v>
      </c>
      <c r="AG179" s="4"/>
      <c r="AH179" s="4">
        <v>33616</v>
      </c>
      <c r="AI179" s="4">
        <v>4812</v>
      </c>
      <c r="AJ179" s="4">
        <v>1350</v>
      </c>
      <c r="AK179" s="4"/>
      <c r="AL179" s="4">
        <v>146</v>
      </c>
      <c r="AM179" s="4">
        <v>-16875</v>
      </c>
      <c r="AN179" s="4"/>
      <c r="AO179" s="4">
        <v>23049</v>
      </c>
      <c r="AP179" s="4"/>
      <c r="AQ179" s="40">
        <v>23049</v>
      </c>
      <c r="AR179" s="45">
        <v>69137</v>
      </c>
      <c r="AS179" s="4">
        <v>7818</v>
      </c>
      <c r="AT179" s="4">
        <v>76955</v>
      </c>
      <c r="AU179" s="4">
        <v>175</v>
      </c>
      <c r="AV179" s="4"/>
      <c r="AW179" s="4">
        <v>77130</v>
      </c>
      <c r="AX179" s="4">
        <v>13464</v>
      </c>
      <c r="AY179" s="4">
        <v>7801</v>
      </c>
      <c r="AZ179" s="4">
        <v>7972</v>
      </c>
      <c r="BA179" s="4">
        <v>2876</v>
      </c>
      <c r="BB179" s="4">
        <v>2764</v>
      </c>
      <c r="BC179" s="4">
        <v>526</v>
      </c>
      <c r="BD179" s="4">
        <v>9586</v>
      </c>
      <c r="BE179" s="4">
        <v>481</v>
      </c>
      <c r="BF179" s="4"/>
      <c r="BG179" s="4">
        <v>45470</v>
      </c>
      <c r="BH179" s="4">
        <v>31660</v>
      </c>
      <c r="BI179" s="4">
        <v>14131</v>
      </c>
      <c r="BJ179" s="4">
        <v>12244</v>
      </c>
      <c r="BK179" s="4">
        <v>1887</v>
      </c>
      <c r="BL179" s="4">
        <v>85</v>
      </c>
      <c r="BM179" s="4">
        <v>16</v>
      </c>
      <c r="BN179" s="40">
        <v>69</v>
      </c>
      <c r="BO179" s="45">
        <v>20684</v>
      </c>
    </row>
    <row r="180" spans="1:67" ht="15">
      <c r="A180" s="24" t="s">
        <v>102</v>
      </c>
      <c r="B180" s="3" t="s">
        <v>101</v>
      </c>
      <c r="C180" s="29" t="s">
        <v>724</v>
      </c>
      <c r="D180" s="47" t="s">
        <v>689</v>
      </c>
      <c r="E180" s="45">
        <v>109737</v>
      </c>
      <c r="F180" s="4">
        <v>6100</v>
      </c>
      <c r="G180" s="4"/>
      <c r="H180" s="4">
        <v>8767</v>
      </c>
      <c r="I180" s="4">
        <v>94870</v>
      </c>
      <c r="J180" s="4">
        <v>6539</v>
      </c>
      <c r="K180" s="4">
        <v>101409</v>
      </c>
      <c r="L180" s="4">
        <v>901</v>
      </c>
      <c r="M180" s="4">
        <v>13314</v>
      </c>
      <c r="N180" s="4">
        <v>11</v>
      </c>
      <c r="O180" s="4">
        <v>11537</v>
      </c>
      <c r="P180" s="4">
        <v>25763</v>
      </c>
      <c r="Q180" s="4">
        <v>1105</v>
      </c>
      <c r="R180" s="4">
        <v>25</v>
      </c>
      <c r="S180" s="4">
        <v>15908</v>
      </c>
      <c r="T180" s="4">
        <v>17038</v>
      </c>
      <c r="U180" s="4">
        <v>-888</v>
      </c>
      <c r="V180" s="4">
        <v>109246</v>
      </c>
      <c r="W180" s="4">
        <v>0</v>
      </c>
      <c r="X180" s="4">
        <v>77519</v>
      </c>
      <c r="Y180" s="4">
        <v>0</v>
      </c>
      <c r="Z180" s="4">
        <v>0</v>
      </c>
      <c r="AA180" s="4">
        <v>13314</v>
      </c>
      <c r="AB180" s="4">
        <v>18413</v>
      </c>
      <c r="AC180" s="40">
        <v>109246</v>
      </c>
      <c r="AD180" s="45">
        <v>22298</v>
      </c>
      <c r="AE180" s="4">
        <v>-16042</v>
      </c>
      <c r="AF180" s="4">
        <v>-196</v>
      </c>
      <c r="AG180" s="4"/>
      <c r="AH180" s="4">
        <v>6060</v>
      </c>
      <c r="AI180" s="4">
        <v>419</v>
      </c>
      <c r="AJ180" s="4"/>
      <c r="AK180" s="4">
        <v>3</v>
      </c>
      <c r="AL180" s="4">
        <v>2535</v>
      </c>
      <c r="AM180" s="4">
        <v>-6076</v>
      </c>
      <c r="AN180" s="4">
        <v>0</v>
      </c>
      <c r="AO180" s="4">
        <v>2941</v>
      </c>
      <c r="AP180" s="4">
        <v>0</v>
      </c>
      <c r="AQ180" s="40">
        <v>2941</v>
      </c>
      <c r="AR180" s="45">
        <v>19002</v>
      </c>
      <c r="AS180" s="4">
        <v>2664</v>
      </c>
      <c r="AT180" s="4">
        <v>21666</v>
      </c>
      <c r="AU180" s="4">
        <v>293</v>
      </c>
      <c r="AV180" s="4"/>
      <c r="AW180" s="4">
        <v>21959</v>
      </c>
      <c r="AX180" s="4">
        <v>2310</v>
      </c>
      <c r="AY180" s="4">
        <v>4284</v>
      </c>
      <c r="AZ180" s="4">
        <v>2618</v>
      </c>
      <c r="BA180" s="4">
        <v>3876</v>
      </c>
      <c r="BB180" s="4"/>
      <c r="BC180" s="4">
        <v>139</v>
      </c>
      <c r="BD180" s="4">
        <v>2531</v>
      </c>
      <c r="BE180" s="4"/>
      <c r="BF180" s="4"/>
      <c r="BG180" s="4">
        <v>15758</v>
      </c>
      <c r="BH180" s="4">
        <v>6201</v>
      </c>
      <c r="BI180" s="4">
        <v>338</v>
      </c>
      <c r="BJ180" s="4">
        <v>438</v>
      </c>
      <c r="BK180" s="4">
        <v>-100</v>
      </c>
      <c r="BL180" s="4">
        <v>1</v>
      </c>
      <c r="BM180" s="4">
        <v>42</v>
      </c>
      <c r="BN180" s="40">
        <v>-41</v>
      </c>
      <c r="BO180" s="45">
        <v>3916</v>
      </c>
    </row>
    <row r="181" spans="1:67" ht="15">
      <c r="A181" s="24" t="s">
        <v>139</v>
      </c>
      <c r="B181" s="3" t="s">
        <v>138</v>
      </c>
      <c r="C181" s="29" t="s">
        <v>724</v>
      </c>
      <c r="D181" s="47" t="s">
        <v>689</v>
      </c>
      <c r="E181" s="45">
        <v>57878</v>
      </c>
      <c r="F181" s="4">
        <v>7936</v>
      </c>
      <c r="G181" s="4">
        <v>1251</v>
      </c>
      <c r="H181" s="4">
        <v>8694</v>
      </c>
      <c r="I181" s="4">
        <v>39997</v>
      </c>
      <c r="J181" s="4">
        <v>3729</v>
      </c>
      <c r="K181" s="4">
        <v>43726</v>
      </c>
      <c r="L181" s="4">
        <v>76</v>
      </c>
      <c r="M181" s="4"/>
      <c r="N181" s="4">
        <v>6618</v>
      </c>
      <c r="O181" s="4">
        <v>1485</v>
      </c>
      <c r="P181" s="4">
        <v>8179</v>
      </c>
      <c r="Q181" s="4"/>
      <c r="R181" s="4">
        <v>3</v>
      </c>
      <c r="S181" s="4">
        <v>2130</v>
      </c>
      <c r="T181" s="4">
        <v>2133</v>
      </c>
      <c r="U181" s="4">
        <v>-4872</v>
      </c>
      <c r="V181" s="4">
        <v>44900</v>
      </c>
      <c r="W181" s="4">
        <v>47383</v>
      </c>
      <c r="X181" s="4"/>
      <c r="Y181" s="4"/>
      <c r="Z181" s="4"/>
      <c r="AA181" s="4"/>
      <c r="AB181" s="4">
        <v>-2483</v>
      </c>
      <c r="AC181" s="40">
        <v>44900</v>
      </c>
      <c r="AD181" s="45">
        <v>12688</v>
      </c>
      <c r="AE181" s="4">
        <v>-9030</v>
      </c>
      <c r="AF181" s="4">
        <v>-75</v>
      </c>
      <c r="AG181" s="4"/>
      <c r="AH181" s="4">
        <v>3583</v>
      </c>
      <c r="AI181" s="4">
        <v>372</v>
      </c>
      <c r="AJ181" s="4"/>
      <c r="AK181" s="4"/>
      <c r="AL181" s="4">
        <v>82</v>
      </c>
      <c r="AM181" s="4">
        <v>-1727</v>
      </c>
      <c r="AN181" s="4"/>
      <c r="AO181" s="4">
        <v>2310</v>
      </c>
      <c r="AP181" s="4"/>
      <c r="AQ181" s="40">
        <v>2310</v>
      </c>
      <c r="AR181" s="45">
        <v>11638</v>
      </c>
      <c r="AS181" s="4">
        <v>228</v>
      </c>
      <c r="AT181" s="4">
        <v>11866</v>
      </c>
      <c r="AU181" s="4">
        <v>0</v>
      </c>
      <c r="AV181" s="4">
        <v>329</v>
      </c>
      <c r="AW181" s="4">
        <v>12195</v>
      </c>
      <c r="AX181" s="4">
        <v>3565</v>
      </c>
      <c r="AY181" s="4">
        <v>252</v>
      </c>
      <c r="AZ181" s="4">
        <v>1888</v>
      </c>
      <c r="BA181" s="4">
        <v>889</v>
      </c>
      <c r="BB181" s="4">
        <v>584</v>
      </c>
      <c r="BC181" s="4">
        <v>122</v>
      </c>
      <c r="BD181" s="4">
        <v>1080</v>
      </c>
      <c r="BE181" s="4">
        <v>0</v>
      </c>
      <c r="BF181" s="4">
        <v>152</v>
      </c>
      <c r="BG181" s="4">
        <v>8532</v>
      </c>
      <c r="BH181" s="4">
        <v>3663</v>
      </c>
      <c r="BI181" s="4">
        <v>348</v>
      </c>
      <c r="BJ181" s="4">
        <v>482</v>
      </c>
      <c r="BK181" s="4">
        <v>-134</v>
      </c>
      <c r="BL181" s="4">
        <v>145</v>
      </c>
      <c r="BM181" s="4">
        <v>91</v>
      </c>
      <c r="BN181" s="40">
        <v>54</v>
      </c>
      <c r="BO181" s="45">
        <v>2769</v>
      </c>
    </row>
    <row r="182" spans="1:67" ht="15">
      <c r="A182" s="24" t="s">
        <v>589</v>
      </c>
      <c r="B182" s="3" t="s">
        <v>249</v>
      </c>
      <c r="C182" s="29" t="s">
        <v>724</v>
      </c>
      <c r="D182" s="47" t="s">
        <v>690</v>
      </c>
      <c r="E182" s="45">
        <v>33768</v>
      </c>
      <c r="F182" s="4">
        <v>864</v>
      </c>
      <c r="G182" s="4"/>
      <c r="H182" s="4">
        <v>5281</v>
      </c>
      <c r="I182" s="4">
        <v>27623</v>
      </c>
      <c r="J182" s="4">
        <v>0</v>
      </c>
      <c r="K182" s="4">
        <v>27623</v>
      </c>
      <c r="L182" s="4">
        <v>91</v>
      </c>
      <c r="M182" s="4"/>
      <c r="N182" s="4">
        <v>3132</v>
      </c>
      <c r="O182" s="4">
        <v>396</v>
      </c>
      <c r="P182" s="4">
        <v>3619</v>
      </c>
      <c r="Q182" s="4">
        <v>888</v>
      </c>
      <c r="R182" s="4"/>
      <c r="S182" s="4">
        <v>1050</v>
      </c>
      <c r="T182" s="4">
        <v>1938</v>
      </c>
      <c r="U182" s="4"/>
      <c r="V182" s="4">
        <v>29304</v>
      </c>
      <c r="W182" s="4">
        <v>28673</v>
      </c>
      <c r="X182" s="4"/>
      <c r="Y182" s="4"/>
      <c r="Z182" s="4">
        <v>54</v>
      </c>
      <c r="AA182" s="4"/>
      <c r="AB182" s="4">
        <v>577</v>
      </c>
      <c r="AC182" s="40">
        <v>29304</v>
      </c>
      <c r="AD182" s="45">
        <v>4593</v>
      </c>
      <c r="AE182" s="4">
        <v>-3921</v>
      </c>
      <c r="AF182" s="4">
        <v>-72</v>
      </c>
      <c r="AG182" s="4"/>
      <c r="AH182" s="4">
        <v>600</v>
      </c>
      <c r="AI182" s="4">
        <v>143</v>
      </c>
      <c r="AJ182" s="4"/>
      <c r="AK182" s="4"/>
      <c r="AL182" s="4">
        <v>18</v>
      </c>
      <c r="AM182" s="4">
        <v>-1029</v>
      </c>
      <c r="AN182" s="4"/>
      <c r="AO182" s="4">
        <v>-268</v>
      </c>
      <c r="AP182" s="4"/>
      <c r="AQ182" s="40">
        <v>-268</v>
      </c>
      <c r="AR182" s="45">
        <v>4412</v>
      </c>
      <c r="AS182" s="4">
        <v>12</v>
      </c>
      <c r="AT182" s="4">
        <v>4424</v>
      </c>
      <c r="AU182" s="4">
        <v>0</v>
      </c>
      <c r="AV182" s="4">
        <v>85</v>
      </c>
      <c r="AW182" s="4">
        <v>4509</v>
      </c>
      <c r="AX182" s="4">
        <v>616</v>
      </c>
      <c r="AY182" s="4">
        <v>159</v>
      </c>
      <c r="AZ182" s="4">
        <v>1183</v>
      </c>
      <c r="BA182" s="4">
        <v>555</v>
      </c>
      <c r="BB182" s="4">
        <v>0</v>
      </c>
      <c r="BC182" s="4">
        <v>50</v>
      </c>
      <c r="BD182" s="4">
        <v>1347</v>
      </c>
      <c r="BE182" s="4">
        <v>0</v>
      </c>
      <c r="BF182" s="4">
        <v>11</v>
      </c>
      <c r="BG182" s="4">
        <v>3921</v>
      </c>
      <c r="BH182" s="4">
        <v>588</v>
      </c>
      <c r="BI182" s="4">
        <v>84</v>
      </c>
      <c r="BJ182" s="4">
        <v>72</v>
      </c>
      <c r="BK182" s="4">
        <v>12</v>
      </c>
      <c r="BL182" s="4">
        <v>0</v>
      </c>
      <c r="BM182" s="4">
        <v>0</v>
      </c>
      <c r="BN182" s="40">
        <v>0</v>
      </c>
      <c r="BO182" s="45">
        <v>1227</v>
      </c>
    </row>
    <row r="183" spans="1:67" ht="15">
      <c r="A183" s="24" t="s">
        <v>553</v>
      </c>
      <c r="B183" s="3" t="s">
        <v>552</v>
      </c>
      <c r="C183" s="29" t="s">
        <v>724</v>
      </c>
      <c r="D183" s="47" t="s">
        <v>690</v>
      </c>
      <c r="E183" s="45">
        <v>185761</v>
      </c>
      <c r="F183" s="4">
        <v>102853</v>
      </c>
      <c r="G183" s="4">
        <v>4848</v>
      </c>
      <c r="H183" s="4">
        <v>16919</v>
      </c>
      <c r="I183" s="4">
        <v>61141</v>
      </c>
      <c r="J183" s="4">
        <v>2523</v>
      </c>
      <c r="K183" s="4">
        <v>63664</v>
      </c>
      <c r="L183" s="4">
        <v>113</v>
      </c>
      <c r="M183" s="4"/>
      <c r="N183" s="4">
        <v>7383</v>
      </c>
      <c r="O183" s="4">
        <v>1623</v>
      </c>
      <c r="P183" s="4">
        <v>9119</v>
      </c>
      <c r="Q183" s="4">
        <v>1392</v>
      </c>
      <c r="R183" s="4"/>
      <c r="S183" s="4">
        <v>4153</v>
      </c>
      <c r="T183" s="4">
        <v>5545</v>
      </c>
      <c r="U183" s="4"/>
      <c r="V183" s="4">
        <v>67238</v>
      </c>
      <c r="W183" s="4">
        <v>61596</v>
      </c>
      <c r="X183" s="4"/>
      <c r="Y183" s="4"/>
      <c r="Z183" s="4">
        <v>365</v>
      </c>
      <c r="AA183" s="4"/>
      <c r="AB183" s="4">
        <v>5277</v>
      </c>
      <c r="AC183" s="40">
        <v>67238</v>
      </c>
      <c r="AD183" s="45">
        <v>16404</v>
      </c>
      <c r="AE183" s="4">
        <v>-11630</v>
      </c>
      <c r="AF183" s="4">
        <v>-54</v>
      </c>
      <c r="AG183" s="4"/>
      <c r="AH183" s="4">
        <v>4720</v>
      </c>
      <c r="AI183" s="4">
        <v>56</v>
      </c>
      <c r="AJ183" s="4"/>
      <c r="AK183" s="4"/>
      <c r="AL183" s="4">
        <v>19</v>
      </c>
      <c r="AM183" s="4">
        <v>-3068</v>
      </c>
      <c r="AN183" s="4"/>
      <c r="AO183" s="4">
        <v>1727</v>
      </c>
      <c r="AP183" s="4"/>
      <c r="AQ183" s="40">
        <v>1727</v>
      </c>
      <c r="AR183" s="45">
        <v>14443</v>
      </c>
      <c r="AS183" s="4">
        <v>898</v>
      </c>
      <c r="AT183" s="4">
        <v>15341</v>
      </c>
      <c r="AU183" s="4">
        <v>15</v>
      </c>
      <c r="AV183" s="4">
        <v>58</v>
      </c>
      <c r="AW183" s="4">
        <v>15414</v>
      </c>
      <c r="AX183" s="4">
        <v>3408</v>
      </c>
      <c r="AY183" s="4">
        <v>1374</v>
      </c>
      <c r="AZ183" s="4">
        <v>3993</v>
      </c>
      <c r="BA183" s="4">
        <v>972</v>
      </c>
      <c r="BB183" s="4">
        <v>57</v>
      </c>
      <c r="BC183" s="4">
        <v>164</v>
      </c>
      <c r="BD183" s="4">
        <v>1481</v>
      </c>
      <c r="BE183" s="4">
        <v>0</v>
      </c>
      <c r="BF183" s="4">
        <v>10</v>
      </c>
      <c r="BG183" s="4">
        <v>11459</v>
      </c>
      <c r="BH183" s="4">
        <v>3955</v>
      </c>
      <c r="BI183" s="4">
        <v>141</v>
      </c>
      <c r="BJ183" s="4">
        <v>194</v>
      </c>
      <c r="BK183" s="4">
        <v>-53</v>
      </c>
      <c r="BL183" s="4">
        <v>849</v>
      </c>
      <c r="BM183" s="4">
        <v>31</v>
      </c>
      <c r="BN183" s="40">
        <v>818</v>
      </c>
      <c r="BO183" s="45">
        <v>3574</v>
      </c>
    </row>
    <row r="184" spans="1:67" ht="15">
      <c r="A184" s="24" t="s">
        <v>324</v>
      </c>
      <c r="B184" s="3" t="s">
        <v>323</v>
      </c>
      <c r="C184" s="29" t="s">
        <v>724</v>
      </c>
      <c r="D184" s="47" t="s">
        <v>690</v>
      </c>
      <c r="E184" s="45">
        <v>90462</v>
      </c>
      <c r="F184" s="4">
        <v>26901</v>
      </c>
      <c r="G184" s="4">
        <v>4644</v>
      </c>
      <c r="H184" s="4">
        <v>7311</v>
      </c>
      <c r="I184" s="4">
        <v>51606</v>
      </c>
      <c r="J184" s="4">
        <v>388</v>
      </c>
      <c r="K184" s="4">
        <v>51994</v>
      </c>
      <c r="L184" s="4">
        <v>373</v>
      </c>
      <c r="M184" s="4">
        <v>0</v>
      </c>
      <c r="N184" s="4">
        <v>3292</v>
      </c>
      <c r="O184" s="4">
        <v>410</v>
      </c>
      <c r="P184" s="4">
        <v>4075</v>
      </c>
      <c r="Q184" s="4">
        <v>29</v>
      </c>
      <c r="R184" s="4">
        <v>0</v>
      </c>
      <c r="S184" s="4">
        <v>1568</v>
      </c>
      <c r="T184" s="4">
        <v>1597</v>
      </c>
      <c r="U184" s="4">
        <v>0</v>
      </c>
      <c r="V184" s="4">
        <v>54472</v>
      </c>
      <c r="W184" s="4">
        <v>40389</v>
      </c>
      <c r="X184" s="4">
        <v>0</v>
      </c>
      <c r="Y184" s="4">
        <v>0</v>
      </c>
      <c r="Z184" s="4">
        <v>0</v>
      </c>
      <c r="AA184" s="4">
        <v>0</v>
      </c>
      <c r="AB184" s="4">
        <v>14083</v>
      </c>
      <c r="AC184" s="40">
        <v>54472</v>
      </c>
      <c r="AD184" s="45">
        <v>7769</v>
      </c>
      <c r="AE184" s="4">
        <v>-4548</v>
      </c>
      <c r="AF184" s="4">
        <v>-269</v>
      </c>
      <c r="AG184" s="4">
        <v>0</v>
      </c>
      <c r="AH184" s="4">
        <v>2952</v>
      </c>
      <c r="AI184" s="4">
        <v>618</v>
      </c>
      <c r="AJ184" s="4">
        <v>0</v>
      </c>
      <c r="AK184" s="4">
        <v>0</v>
      </c>
      <c r="AL184" s="4">
        <v>6</v>
      </c>
      <c r="AM184" s="4">
        <v>-2153</v>
      </c>
      <c r="AN184" s="4">
        <v>0</v>
      </c>
      <c r="AO184" s="4">
        <v>1423</v>
      </c>
      <c r="AP184" s="4">
        <v>0</v>
      </c>
      <c r="AQ184" s="40">
        <v>1423</v>
      </c>
      <c r="AR184" s="45">
        <v>6388</v>
      </c>
      <c r="AS184" s="4">
        <v>841</v>
      </c>
      <c r="AT184" s="4">
        <v>7229</v>
      </c>
      <c r="AU184" s="4"/>
      <c r="AV184" s="4"/>
      <c r="AW184" s="4">
        <v>7229</v>
      </c>
      <c r="AX184" s="4">
        <v>997</v>
      </c>
      <c r="AY184" s="4">
        <v>933</v>
      </c>
      <c r="AZ184" s="4">
        <v>504</v>
      </c>
      <c r="BA184" s="4">
        <v>579</v>
      </c>
      <c r="BB184" s="4">
        <v>140</v>
      </c>
      <c r="BC184" s="4">
        <v>33</v>
      </c>
      <c r="BD184" s="4">
        <v>832</v>
      </c>
      <c r="BE184" s="4">
        <v>0</v>
      </c>
      <c r="BF184" s="4">
        <v>56</v>
      </c>
      <c r="BG184" s="4">
        <v>4074</v>
      </c>
      <c r="BH184" s="4">
        <v>3155</v>
      </c>
      <c r="BI184" s="4">
        <v>540</v>
      </c>
      <c r="BJ184" s="4">
        <v>743</v>
      </c>
      <c r="BK184" s="4">
        <v>-203</v>
      </c>
      <c r="BL184" s="4">
        <v>0</v>
      </c>
      <c r="BM184" s="4">
        <v>0</v>
      </c>
      <c r="BN184" s="40">
        <v>0</v>
      </c>
      <c r="BO184" s="45">
        <v>1209</v>
      </c>
    </row>
    <row r="185" spans="1:67" ht="15">
      <c r="A185" s="24" t="s">
        <v>438</v>
      </c>
      <c r="B185" s="3" t="s">
        <v>437</v>
      </c>
      <c r="C185" s="29" t="s">
        <v>724</v>
      </c>
      <c r="D185" s="47" t="s">
        <v>690</v>
      </c>
      <c r="E185" s="45">
        <v>239466</v>
      </c>
      <c r="F185" s="4">
        <v>109565</v>
      </c>
      <c r="G185" s="4">
        <v>0</v>
      </c>
      <c r="H185" s="4">
        <v>24686</v>
      </c>
      <c r="I185" s="4">
        <v>105215</v>
      </c>
      <c r="J185" s="4">
        <v>4354</v>
      </c>
      <c r="K185" s="4">
        <v>109569</v>
      </c>
      <c r="L185" s="4">
        <v>2014</v>
      </c>
      <c r="M185" s="4">
        <v>0</v>
      </c>
      <c r="N185" s="4">
        <v>2951</v>
      </c>
      <c r="O185" s="4">
        <v>1686</v>
      </c>
      <c r="P185" s="4">
        <v>6651</v>
      </c>
      <c r="Q185" s="4">
        <v>997</v>
      </c>
      <c r="R185" s="4">
        <v>0</v>
      </c>
      <c r="S185" s="4">
        <v>6795</v>
      </c>
      <c r="T185" s="4">
        <v>7792</v>
      </c>
      <c r="U185" s="4">
        <v>0</v>
      </c>
      <c r="V185" s="4">
        <v>108428</v>
      </c>
      <c r="W185" s="4">
        <v>65218</v>
      </c>
      <c r="X185" s="4">
        <v>0</v>
      </c>
      <c r="Y185" s="4">
        <v>0</v>
      </c>
      <c r="Z185" s="4">
        <v>0</v>
      </c>
      <c r="AA185" s="4">
        <v>0</v>
      </c>
      <c r="AB185" s="4">
        <v>43210</v>
      </c>
      <c r="AC185" s="40">
        <v>108428</v>
      </c>
      <c r="AD185" s="45">
        <v>26052</v>
      </c>
      <c r="AE185" s="4">
        <v>-18288</v>
      </c>
      <c r="AF185" s="4">
        <v>-986</v>
      </c>
      <c r="AG185" s="4">
        <v>0</v>
      </c>
      <c r="AH185" s="4">
        <v>6778</v>
      </c>
      <c r="AI185" s="4">
        <v>10</v>
      </c>
      <c r="AJ185" s="4">
        <v>0</v>
      </c>
      <c r="AK185" s="4">
        <v>0</v>
      </c>
      <c r="AL185" s="4">
        <v>4</v>
      </c>
      <c r="AM185" s="4">
        <v>-2285</v>
      </c>
      <c r="AN185" s="4">
        <v>0</v>
      </c>
      <c r="AO185" s="4">
        <v>4507</v>
      </c>
      <c r="AP185" s="4">
        <v>0</v>
      </c>
      <c r="AQ185" s="40">
        <v>4507</v>
      </c>
      <c r="AR185" s="45">
        <v>21868</v>
      </c>
      <c r="AS185" s="4">
        <v>2352</v>
      </c>
      <c r="AT185" s="4">
        <v>24220</v>
      </c>
      <c r="AU185" s="4">
        <v>110</v>
      </c>
      <c r="AV185" s="4">
        <v>0</v>
      </c>
      <c r="AW185" s="4">
        <v>24330</v>
      </c>
      <c r="AX185" s="4">
        <v>5445</v>
      </c>
      <c r="AY185" s="4">
        <v>2980</v>
      </c>
      <c r="AZ185" s="4">
        <v>3489</v>
      </c>
      <c r="BA185" s="4">
        <v>1409</v>
      </c>
      <c r="BB185" s="4">
        <v>327</v>
      </c>
      <c r="BC185" s="4">
        <v>328</v>
      </c>
      <c r="BD185" s="4">
        <v>2583</v>
      </c>
      <c r="BE185" s="4">
        <v>288</v>
      </c>
      <c r="BF185" s="4">
        <v>31</v>
      </c>
      <c r="BG185" s="4">
        <v>16880</v>
      </c>
      <c r="BH185" s="4">
        <v>7450</v>
      </c>
      <c r="BI185" s="4">
        <v>1350</v>
      </c>
      <c r="BJ185" s="4">
        <v>2186</v>
      </c>
      <c r="BK185" s="4">
        <v>-836</v>
      </c>
      <c r="BL185" s="4">
        <v>372</v>
      </c>
      <c r="BM185" s="4">
        <v>208</v>
      </c>
      <c r="BN185" s="40">
        <v>164</v>
      </c>
      <c r="BO185" s="45">
        <v>5269</v>
      </c>
    </row>
    <row r="186" spans="1:67" ht="15">
      <c r="A186" s="24" t="s">
        <v>309</v>
      </c>
      <c r="B186" s="3" t="s">
        <v>308</v>
      </c>
      <c r="C186" s="29" t="s">
        <v>724</v>
      </c>
      <c r="D186" s="47" t="s">
        <v>690</v>
      </c>
      <c r="E186" s="45">
        <v>10192</v>
      </c>
      <c r="F186" s="4">
        <v>8127</v>
      </c>
      <c r="G186" s="4">
        <v>80</v>
      </c>
      <c r="H186" s="4">
        <v>308</v>
      </c>
      <c r="I186" s="4">
        <v>1677</v>
      </c>
      <c r="J186" s="4">
        <v>2330</v>
      </c>
      <c r="K186" s="4">
        <v>4007</v>
      </c>
      <c r="L186" s="4">
        <v>0</v>
      </c>
      <c r="M186" s="4">
        <v>4401</v>
      </c>
      <c r="N186" s="4">
        <v>8332</v>
      </c>
      <c r="O186" s="4">
        <v>0</v>
      </c>
      <c r="P186" s="4">
        <v>12733</v>
      </c>
      <c r="Q186" s="4">
        <v>0</v>
      </c>
      <c r="R186" s="4">
        <v>0</v>
      </c>
      <c r="S186" s="4">
        <v>4743</v>
      </c>
      <c r="T186" s="4">
        <v>4743</v>
      </c>
      <c r="U186" s="4"/>
      <c r="V186" s="4">
        <v>11997</v>
      </c>
      <c r="W186" s="4">
        <v>10</v>
      </c>
      <c r="X186" s="4">
        <v>0</v>
      </c>
      <c r="Y186" s="4">
        <v>0</v>
      </c>
      <c r="Z186" s="4">
        <v>0</v>
      </c>
      <c r="AA186" s="4">
        <v>14985</v>
      </c>
      <c r="AB186" s="4">
        <v>-2998</v>
      </c>
      <c r="AC186" s="40">
        <v>11997</v>
      </c>
      <c r="AD186" s="45">
        <v>47316</v>
      </c>
      <c r="AE186" s="4">
        <v>-46587</v>
      </c>
      <c r="AF186" s="4">
        <v>0</v>
      </c>
      <c r="AG186" s="4">
        <v>0</v>
      </c>
      <c r="AH186" s="4">
        <v>729</v>
      </c>
      <c r="AI186" s="4">
        <v>-2</v>
      </c>
      <c r="AJ186" s="4">
        <v>0</v>
      </c>
      <c r="AK186" s="4">
        <v>0</v>
      </c>
      <c r="AL186" s="4">
        <v>45</v>
      </c>
      <c r="AM186" s="4">
        <v>-37</v>
      </c>
      <c r="AN186" s="4">
        <v>0</v>
      </c>
      <c r="AO186" s="4">
        <v>735</v>
      </c>
      <c r="AP186" s="4">
        <v>0</v>
      </c>
      <c r="AQ186" s="40">
        <v>735</v>
      </c>
      <c r="AR186" s="45">
        <v>6412</v>
      </c>
      <c r="AS186" s="4">
        <v>3355</v>
      </c>
      <c r="AT186" s="4">
        <v>9767</v>
      </c>
      <c r="AU186" s="4">
        <v>10635</v>
      </c>
      <c r="AV186" s="4">
        <v>420</v>
      </c>
      <c r="AW186" s="4">
        <v>20822</v>
      </c>
      <c r="AX186" s="4">
        <v>5642</v>
      </c>
      <c r="AY186" s="4">
        <v>9322</v>
      </c>
      <c r="AZ186" s="4">
        <v>906</v>
      </c>
      <c r="BA186" s="4">
        <v>195</v>
      </c>
      <c r="BB186" s="4">
        <v>0</v>
      </c>
      <c r="BC186" s="4">
        <v>417</v>
      </c>
      <c r="BD186" s="4">
        <v>40</v>
      </c>
      <c r="BE186" s="4">
        <v>0</v>
      </c>
      <c r="BF186" s="4">
        <v>2723</v>
      </c>
      <c r="BG186" s="4">
        <v>19245</v>
      </c>
      <c r="BH186" s="4">
        <v>1577</v>
      </c>
      <c r="BI186" s="4">
        <v>0</v>
      </c>
      <c r="BJ186" s="4">
        <v>0</v>
      </c>
      <c r="BK186" s="4">
        <v>0</v>
      </c>
      <c r="BL186" s="4">
        <v>26494</v>
      </c>
      <c r="BM186" s="4">
        <v>27342</v>
      </c>
      <c r="BN186" s="40">
        <v>-848</v>
      </c>
      <c r="BO186" s="45">
        <v>1014</v>
      </c>
    </row>
    <row r="187" spans="1:67" ht="15">
      <c r="A187" s="24" t="s">
        <v>620</v>
      </c>
      <c r="B187" s="3" t="s">
        <v>509</v>
      </c>
      <c r="C187" s="29" t="s">
        <v>724</v>
      </c>
      <c r="D187" s="47" t="s">
        <v>690</v>
      </c>
      <c r="E187" s="45">
        <v>1102889</v>
      </c>
      <c r="F187" s="4">
        <v>505541</v>
      </c>
      <c r="G187" s="4">
        <v>32586</v>
      </c>
      <c r="H187" s="4">
        <v>52443</v>
      </c>
      <c r="I187" s="4">
        <v>512319</v>
      </c>
      <c r="J187" s="4">
        <v>43968</v>
      </c>
      <c r="K187" s="4">
        <v>556287</v>
      </c>
      <c r="L187" s="4">
        <v>13721</v>
      </c>
      <c r="M187" s="4">
        <v>12054</v>
      </c>
      <c r="N187" s="4">
        <v>39447</v>
      </c>
      <c r="O187" s="4">
        <v>31453</v>
      </c>
      <c r="P187" s="4">
        <v>96675</v>
      </c>
      <c r="Q187" s="4">
        <v>3897</v>
      </c>
      <c r="R187" s="4">
        <v>142</v>
      </c>
      <c r="S187" s="4">
        <v>50788</v>
      </c>
      <c r="T187" s="4">
        <v>54827</v>
      </c>
      <c r="U187" s="4">
        <v>5</v>
      </c>
      <c r="V187" s="4">
        <v>598140</v>
      </c>
      <c r="W187" s="4">
        <v>496681</v>
      </c>
      <c r="X187" s="4">
        <v>0</v>
      </c>
      <c r="Y187" s="4">
        <v>0</v>
      </c>
      <c r="Z187" s="4">
        <v>10073</v>
      </c>
      <c r="AA187" s="4">
        <v>413</v>
      </c>
      <c r="AB187" s="4">
        <v>90973</v>
      </c>
      <c r="AC187" s="40">
        <v>598140</v>
      </c>
      <c r="AD187" s="45">
        <v>90298</v>
      </c>
      <c r="AE187" s="4">
        <v>-45143</v>
      </c>
      <c r="AF187" s="4">
        <v>-15020</v>
      </c>
      <c r="AG187" s="4">
        <v>0</v>
      </c>
      <c r="AH187" s="4">
        <v>30135</v>
      </c>
      <c r="AI187" s="4">
        <v>2234</v>
      </c>
      <c r="AJ187" s="4">
        <v>0</v>
      </c>
      <c r="AK187" s="4">
        <v>0</v>
      </c>
      <c r="AL187" s="4">
        <v>1184</v>
      </c>
      <c r="AM187" s="4">
        <v>-19598</v>
      </c>
      <c r="AN187" s="4">
        <v>0</v>
      </c>
      <c r="AO187" s="4">
        <v>13955</v>
      </c>
      <c r="AP187" s="4">
        <v>0</v>
      </c>
      <c r="AQ187" s="40">
        <v>13955</v>
      </c>
      <c r="AR187" s="45">
        <v>54972</v>
      </c>
      <c r="AS187" s="4">
        <v>8825</v>
      </c>
      <c r="AT187" s="4">
        <v>63797</v>
      </c>
      <c r="AU187" s="4">
        <v>0</v>
      </c>
      <c r="AV187" s="4">
        <v>217</v>
      </c>
      <c r="AW187" s="4">
        <v>64014</v>
      </c>
      <c r="AX187" s="4">
        <v>12335</v>
      </c>
      <c r="AY187" s="4">
        <v>8796</v>
      </c>
      <c r="AZ187" s="4">
        <v>9786</v>
      </c>
      <c r="BA187" s="4">
        <v>0</v>
      </c>
      <c r="BB187" s="4">
        <v>1645</v>
      </c>
      <c r="BC187" s="4">
        <v>512</v>
      </c>
      <c r="BD187" s="4">
        <v>7187</v>
      </c>
      <c r="BE187" s="4">
        <v>0</v>
      </c>
      <c r="BF187" s="4">
        <v>2011</v>
      </c>
      <c r="BG187" s="4">
        <v>42272</v>
      </c>
      <c r="BH187" s="4">
        <v>21742</v>
      </c>
      <c r="BI187" s="4">
        <v>24511</v>
      </c>
      <c r="BJ187" s="4">
        <v>17047</v>
      </c>
      <c r="BK187" s="4">
        <v>7464</v>
      </c>
      <c r="BL187" s="4">
        <v>1773</v>
      </c>
      <c r="BM187" s="4">
        <v>844</v>
      </c>
      <c r="BN187" s="40">
        <v>929</v>
      </c>
      <c r="BO187" s="45">
        <v>8845</v>
      </c>
    </row>
    <row r="188" spans="1:67" ht="15">
      <c r="A188" s="24" t="s">
        <v>359</v>
      </c>
      <c r="B188" s="3" t="s">
        <v>131</v>
      </c>
      <c r="C188" s="29" t="s">
        <v>724</v>
      </c>
      <c r="D188" s="47" t="s">
        <v>689</v>
      </c>
      <c r="E188" s="45">
        <v>443664</v>
      </c>
      <c r="F188" s="4">
        <v>2058</v>
      </c>
      <c r="G188" s="4">
        <v>0</v>
      </c>
      <c r="H188" s="4">
        <v>0</v>
      </c>
      <c r="I188" s="4">
        <v>441606</v>
      </c>
      <c r="J188" s="4">
        <v>10288</v>
      </c>
      <c r="K188" s="4">
        <v>451894</v>
      </c>
      <c r="L188" s="4">
        <v>0</v>
      </c>
      <c r="M188" s="4">
        <v>0</v>
      </c>
      <c r="N188" s="4">
        <v>0</v>
      </c>
      <c r="O188" s="4">
        <v>16752</v>
      </c>
      <c r="P188" s="4">
        <v>16752</v>
      </c>
      <c r="Q188" s="4">
        <v>0</v>
      </c>
      <c r="R188" s="4">
        <v>0</v>
      </c>
      <c r="S188" s="4">
        <v>6181</v>
      </c>
      <c r="T188" s="4">
        <v>6181</v>
      </c>
      <c r="U188" s="4">
        <v>0</v>
      </c>
      <c r="V188" s="4">
        <v>462465</v>
      </c>
      <c r="W188" s="4">
        <v>311300</v>
      </c>
      <c r="X188" s="4">
        <v>0</v>
      </c>
      <c r="Y188" s="4">
        <v>0</v>
      </c>
      <c r="Z188" s="4">
        <v>277</v>
      </c>
      <c r="AA188" s="4">
        <v>0</v>
      </c>
      <c r="AB188" s="4">
        <v>150888</v>
      </c>
      <c r="AC188" s="40">
        <v>462465</v>
      </c>
      <c r="AD188" s="45">
        <v>66795</v>
      </c>
      <c r="AE188" s="4">
        <v>-46580</v>
      </c>
      <c r="AF188" s="4">
        <v>0</v>
      </c>
      <c r="AG188" s="4">
        <v>0</v>
      </c>
      <c r="AH188" s="4">
        <v>20215</v>
      </c>
      <c r="AI188" s="4">
        <v>366</v>
      </c>
      <c r="AJ188" s="4">
        <v>0</v>
      </c>
      <c r="AK188" s="4">
        <v>0</v>
      </c>
      <c r="AL188" s="4">
        <v>151</v>
      </c>
      <c r="AM188" s="4">
        <v>-17282</v>
      </c>
      <c r="AN188" s="4">
        <v>0</v>
      </c>
      <c r="AO188" s="4">
        <v>3450</v>
      </c>
      <c r="AP188" s="4">
        <v>0</v>
      </c>
      <c r="AQ188" s="40">
        <v>3450</v>
      </c>
      <c r="AR188" s="45">
        <v>59315</v>
      </c>
      <c r="AS188" s="4">
        <v>4110</v>
      </c>
      <c r="AT188" s="4">
        <v>63425</v>
      </c>
      <c r="AU188" s="4">
        <v>0</v>
      </c>
      <c r="AV188" s="4">
        <v>0</v>
      </c>
      <c r="AW188" s="4">
        <v>63425</v>
      </c>
      <c r="AX188" s="4">
        <v>21496</v>
      </c>
      <c r="AY188" s="4">
        <v>0</v>
      </c>
      <c r="AZ188" s="4">
        <v>9970</v>
      </c>
      <c r="BA188" s="4">
        <v>1327</v>
      </c>
      <c r="BB188" s="4">
        <v>1981</v>
      </c>
      <c r="BC188" s="4">
        <v>879</v>
      </c>
      <c r="BD188" s="4">
        <v>10557</v>
      </c>
      <c r="BE188" s="4">
        <v>0</v>
      </c>
      <c r="BF188" s="4">
        <v>188</v>
      </c>
      <c r="BG188" s="4">
        <v>46398</v>
      </c>
      <c r="BH188" s="4">
        <v>17027</v>
      </c>
      <c r="BI188" s="4">
        <v>3052</v>
      </c>
      <c r="BJ188" s="4">
        <v>182</v>
      </c>
      <c r="BK188" s="4">
        <v>2870</v>
      </c>
      <c r="BL188" s="4">
        <v>318</v>
      </c>
      <c r="BM188" s="4">
        <v>0</v>
      </c>
      <c r="BN188" s="40">
        <v>318</v>
      </c>
      <c r="BO188" s="45">
        <v>14906</v>
      </c>
    </row>
    <row r="189" spans="1:67" ht="15">
      <c r="A189" s="24" t="s">
        <v>133</v>
      </c>
      <c r="B189" s="3" t="s">
        <v>132</v>
      </c>
      <c r="C189" s="29" t="s">
        <v>724</v>
      </c>
      <c r="D189" s="47" t="s">
        <v>689</v>
      </c>
      <c r="E189" s="45">
        <v>102269</v>
      </c>
      <c r="F189" s="4">
        <v>21100</v>
      </c>
      <c r="G189" s="4"/>
      <c r="H189" s="4">
        <v>5689</v>
      </c>
      <c r="I189" s="4">
        <v>75480</v>
      </c>
      <c r="J189" s="4">
        <v>1449</v>
      </c>
      <c r="K189" s="4">
        <v>76929</v>
      </c>
      <c r="L189" s="4">
        <v>72</v>
      </c>
      <c r="M189" s="4"/>
      <c r="N189" s="4">
        <v>995</v>
      </c>
      <c r="O189" s="4">
        <v>469</v>
      </c>
      <c r="P189" s="4">
        <v>1536</v>
      </c>
      <c r="Q189" s="4"/>
      <c r="R189" s="4">
        <v>0</v>
      </c>
      <c r="S189" s="4">
        <v>1636</v>
      </c>
      <c r="T189" s="4">
        <v>1636</v>
      </c>
      <c r="U189" s="4"/>
      <c r="V189" s="4">
        <v>76829</v>
      </c>
      <c r="W189" s="4">
        <v>49919</v>
      </c>
      <c r="X189" s="4"/>
      <c r="Y189" s="4"/>
      <c r="Z189" s="4"/>
      <c r="AA189" s="4"/>
      <c r="AB189" s="4">
        <v>26910</v>
      </c>
      <c r="AC189" s="40">
        <v>76829</v>
      </c>
      <c r="AD189" s="45">
        <v>11454</v>
      </c>
      <c r="AE189" s="4">
        <v>-7533</v>
      </c>
      <c r="AF189" s="4">
        <v>-79</v>
      </c>
      <c r="AG189" s="4"/>
      <c r="AH189" s="4">
        <v>3842</v>
      </c>
      <c r="AI189" s="4">
        <v>-88</v>
      </c>
      <c r="AJ189" s="4">
        <v>0</v>
      </c>
      <c r="AK189" s="4"/>
      <c r="AL189" s="4">
        <v>120</v>
      </c>
      <c r="AM189" s="4">
        <v>-2290</v>
      </c>
      <c r="AN189" s="4"/>
      <c r="AO189" s="4">
        <v>1584</v>
      </c>
      <c r="AP189" s="4"/>
      <c r="AQ189" s="40">
        <v>1584</v>
      </c>
      <c r="AR189" s="45">
        <v>9233</v>
      </c>
      <c r="AS189" s="4">
        <v>790</v>
      </c>
      <c r="AT189" s="4">
        <v>10023</v>
      </c>
      <c r="AU189" s="4"/>
      <c r="AV189" s="4">
        <v>253</v>
      </c>
      <c r="AW189" s="4">
        <v>10276</v>
      </c>
      <c r="AX189" s="4">
        <v>2329</v>
      </c>
      <c r="AY189" s="4">
        <v>1063</v>
      </c>
      <c r="AZ189" s="4">
        <v>1577</v>
      </c>
      <c r="BA189" s="4">
        <v>314</v>
      </c>
      <c r="BB189" s="4">
        <v>761</v>
      </c>
      <c r="BC189" s="4">
        <v>145</v>
      </c>
      <c r="BD189" s="4">
        <v>760</v>
      </c>
      <c r="BE189" s="4"/>
      <c r="BF189" s="4"/>
      <c r="BG189" s="4">
        <v>6949</v>
      </c>
      <c r="BH189" s="4">
        <v>3327</v>
      </c>
      <c r="BI189" s="4">
        <v>77</v>
      </c>
      <c r="BJ189" s="4">
        <v>79</v>
      </c>
      <c r="BK189" s="4">
        <v>-2</v>
      </c>
      <c r="BL189" s="4">
        <v>1101</v>
      </c>
      <c r="BM189" s="4">
        <v>584</v>
      </c>
      <c r="BN189" s="40">
        <v>517</v>
      </c>
      <c r="BO189" s="45">
        <v>2148</v>
      </c>
    </row>
    <row r="190" spans="1:67" ht="15">
      <c r="A190" s="24" t="s">
        <v>365</v>
      </c>
      <c r="B190" s="3" t="s">
        <v>473</v>
      </c>
      <c r="C190" s="29" t="s">
        <v>724</v>
      </c>
      <c r="D190" s="47" t="s">
        <v>689</v>
      </c>
      <c r="E190" s="45">
        <v>306431</v>
      </c>
      <c r="F190" s="4">
        <v>80532</v>
      </c>
      <c r="G190" s="4"/>
      <c r="H190" s="4">
        <v>27160</v>
      </c>
      <c r="I190" s="4">
        <v>198739</v>
      </c>
      <c r="J190" s="4">
        <v>1492</v>
      </c>
      <c r="K190" s="4">
        <v>200231</v>
      </c>
      <c r="L190" s="4">
        <v>545</v>
      </c>
      <c r="M190" s="4"/>
      <c r="N190" s="4">
        <v>11491</v>
      </c>
      <c r="O190" s="4">
        <v>6437</v>
      </c>
      <c r="P190" s="4">
        <v>18473</v>
      </c>
      <c r="Q190" s="4">
        <v>4410</v>
      </c>
      <c r="R190" s="4"/>
      <c r="S190" s="4">
        <v>4707</v>
      </c>
      <c r="T190" s="4">
        <v>9117</v>
      </c>
      <c r="U190" s="4">
        <v>-11139</v>
      </c>
      <c r="V190" s="4">
        <v>198448</v>
      </c>
      <c r="W190" s="4">
        <v>168087</v>
      </c>
      <c r="X190" s="4"/>
      <c r="Y190" s="4"/>
      <c r="Z190" s="4">
        <v>199</v>
      </c>
      <c r="AA190" s="4"/>
      <c r="AB190" s="4">
        <v>30162</v>
      </c>
      <c r="AC190" s="40">
        <v>198448</v>
      </c>
      <c r="AD190" s="45">
        <v>32581</v>
      </c>
      <c r="AE190" s="4">
        <v>-17331</v>
      </c>
      <c r="AF190" s="4">
        <v>-1303</v>
      </c>
      <c r="AG190" s="4"/>
      <c r="AH190" s="4">
        <v>13947</v>
      </c>
      <c r="AI190" s="4">
        <v>377</v>
      </c>
      <c r="AJ190" s="4"/>
      <c r="AK190" s="4"/>
      <c r="AL190" s="4">
        <v>124</v>
      </c>
      <c r="AM190" s="4">
        <v>-8512</v>
      </c>
      <c r="AN190" s="4"/>
      <c r="AO190" s="4">
        <v>5936</v>
      </c>
      <c r="AP190" s="4"/>
      <c r="AQ190" s="40">
        <v>5936</v>
      </c>
      <c r="AR190" s="45">
        <v>27443</v>
      </c>
      <c r="AS190" s="4">
        <v>1773</v>
      </c>
      <c r="AT190" s="4">
        <v>29216</v>
      </c>
      <c r="AU190" s="4"/>
      <c r="AV190" s="4"/>
      <c r="AW190" s="4">
        <v>29216</v>
      </c>
      <c r="AX190" s="4">
        <v>3095</v>
      </c>
      <c r="AY190" s="4">
        <v>2606</v>
      </c>
      <c r="AZ190" s="4">
        <v>4742</v>
      </c>
      <c r="BA190" s="4">
        <v>0</v>
      </c>
      <c r="BB190" s="4">
        <v>1927</v>
      </c>
      <c r="BC190" s="4">
        <v>48</v>
      </c>
      <c r="BD190" s="4">
        <v>3467</v>
      </c>
      <c r="BE190" s="4">
        <v>313</v>
      </c>
      <c r="BF190" s="4">
        <v>563</v>
      </c>
      <c r="BG190" s="4">
        <v>16761</v>
      </c>
      <c r="BH190" s="4">
        <v>12455</v>
      </c>
      <c r="BI190" s="4">
        <v>2669</v>
      </c>
      <c r="BJ190" s="4">
        <v>1739</v>
      </c>
      <c r="BK190" s="4">
        <v>930</v>
      </c>
      <c r="BL190" s="4">
        <v>696</v>
      </c>
      <c r="BM190" s="4">
        <v>134</v>
      </c>
      <c r="BN190" s="40">
        <v>562</v>
      </c>
      <c r="BO190" s="45">
        <v>6855</v>
      </c>
    </row>
    <row r="191" spans="1:67" ht="15">
      <c r="A191" s="24" t="s">
        <v>45</v>
      </c>
      <c r="B191" s="3" t="s">
        <v>44</v>
      </c>
      <c r="C191" s="29" t="s">
        <v>724</v>
      </c>
      <c r="D191" s="47" t="s">
        <v>689</v>
      </c>
      <c r="E191" s="45">
        <v>294968</v>
      </c>
      <c r="F191" s="4">
        <v>31158</v>
      </c>
      <c r="G191" s="4"/>
      <c r="H191" s="4">
        <v>22678</v>
      </c>
      <c r="I191" s="4">
        <v>241132</v>
      </c>
      <c r="J191" s="4">
        <v>1029</v>
      </c>
      <c r="K191" s="4">
        <v>242161</v>
      </c>
      <c r="L191" s="4">
        <v>330</v>
      </c>
      <c r="M191" s="4">
        <v>7831</v>
      </c>
      <c r="N191" s="4">
        <v>508</v>
      </c>
      <c r="O191" s="4">
        <v>2010</v>
      </c>
      <c r="P191" s="4">
        <v>10679</v>
      </c>
      <c r="Q191" s="4"/>
      <c r="R191" s="4"/>
      <c r="S191" s="4">
        <v>4022</v>
      </c>
      <c r="T191" s="4">
        <v>4022</v>
      </c>
      <c r="U191" s="4"/>
      <c r="V191" s="4">
        <v>248818</v>
      </c>
      <c r="W191" s="4">
        <v>117644</v>
      </c>
      <c r="X191" s="4"/>
      <c r="Y191" s="4"/>
      <c r="Z191" s="4"/>
      <c r="AA191" s="4"/>
      <c r="AB191" s="4">
        <v>131174</v>
      </c>
      <c r="AC191" s="40">
        <v>248818</v>
      </c>
      <c r="AD191" s="45">
        <v>24494</v>
      </c>
      <c r="AE191" s="4">
        <v>-16043</v>
      </c>
      <c r="AF191" s="4">
        <v>-33</v>
      </c>
      <c r="AG191" s="4"/>
      <c r="AH191" s="4">
        <v>8418</v>
      </c>
      <c r="AI191" s="4">
        <v>-170</v>
      </c>
      <c r="AJ191" s="4"/>
      <c r="AK191" s="4"/>
      <c r="AL191" s="4">
        <v>574</v>
      </c>
      <c r="AM191" s="4">
        <v>-5056</v>
      </c>
      <c r="AN191" s="4"/>
      <c r="AO191" s="4">
        <v>3766</v>
      </c>
      <c r="AP191" s="4"/>
      <c r="AQ191" s="40">
        <v>3766</v>
      </c>
      <c r="AR191" s="45">
        <v>19118</v>
      </c>
      <c r="AS191" s="4">
        <v>1811</v>
      </c>
      <c r="AT191" s="4">
        <v>20929</v>
      </c>
      <c r="AU191" s="4"/>
      <c r="AV191" s="4">
        <v>1273</v>
      </c>
      <c r="AW191" s="4">
        <v>22202</v>
      </c>
      <c r="AX191" s="4">
        <v>4027</v>
      </c>
      <c r="AY191" s="4">
        <v>2549</v>
      </c>
      <c r="AZ191" s="4">
        <v>3840</v>
      </c>
      <c r="BA191" s="4">
        <v>853</v>
      </c>
      <c r="BB191" s="4">
        <v>1487</v>
      </c>
      <c r="BC191" s="4">
        <v>320</v>
      </c>
      <c r="BD191" s="4">
        <v>1895</v>
      </c>
      <c r="BE191" s="4">
        <v>111</v>
      </c>
      <c r="BF191" s="4">
        <v>31</v>
      </c>
      <c r="BG191" s="4">
        <v>15113</v>
      </c>
      <c r="BH191" s="4">
        <v>7089</v>
      </c>
      <c r="BI191" s="4">
        <v>1059</v>
      </c>
      <c r="BJ191" s="4">
        <v>249</v>
      </c>
      <c r="BK191" s="4">
        <v>810</v>
      </c>
      <c r="BL191" s="4">
        <v>1233</v>
      </c>
      <c r="BM191" s="4">
        <v>714</v>
      </c>
      <c r="BN191" s="40">
        <v>519</v>
      </c>
      <c r="BO191" s="45">
        <v>4417</v>
      </c>
    </row>
    <row r="192" spans="1:67" ht="15">
      <c r="A192" s="24" t="s">
        <v>311</v>
      </c>
      <c r="B192" s="3" t="s">
        <v>310</v>
      </c>
      <c r="C192" s="29" t="s">
        <v>724</v>
      </c>
      <c r="D192" s="47" t="s">
        <v>690</v>
      </c>
      <c r="E192" s="45">
        <v>936680</v>
      </c>
      <c r="F192" s="4">
        <v>366350</v>
      </c>
      <c r="G192" s="4">
        <v>110713</v>
      </c>
      <c r="H192" s="4">
        <v>19105</v>
      </c>
      <c r="I192" s="4">
        <v>440512</v>
      </c>
      <c r="J192" s="4">
        <v>9293</v>
      </c>
      <c r="K192" s="4">
        <v>449805</v>
      </c>
      <c r="L192" s="4">
        <v>10042</v>
      </c>
      <c r="M192" s="4">
        <v>0</v>
      </c>
      <c r="N192" s="4">
        <v>85916</v>
      </c>
      <c r="O192" s="4">
        <v>5379</v>
      </c>
      <c r="P192" s="4">
        <v>101337</v>
      </c>
      <c r="Q192" s="4">
        <v>1153</v>
      </c>
      <c r="R192" s="4">
        <v>0</v>
      </c>
      <c r="S192" s="4">
        <v>21625</v>
      </c>
      <c r="T192" s="4">
        <v>22778</v>
      </c>
      <c r="U192" s="4">
        <v>0</v>
      </c>
      <c r="V192" s="4">
        <v>528364</v>
      </c>
      <c r="W192" s="4">
        <v>472037</v>
      </c>
      <c r="X192" s="4">
        <v>0</v>
      </c>
      <c r="Y192" s="4">
        <v>0</v>
      </c>
      <c r="Z192" s="4">
        <v>3601</v>
      </c>
      <c r="AA192" s="4">
        <v>711</v>
      </c>
      <c r="AB192" s="4">
        <v>52015</v>
      </c>
      <c r="AC192" s="40">
        <v>528364</v>
      </c>
      <c r="AD192" s="45">
        <v>69738</v>
      </c>
      <c r="AE192" s="4">
        <v>-26811</v>
      </c>
      <c r="AF192" s="4">
        <v>-21649</v>
      </c>
      <c r="AG192" s="4">
        <v>0</v>
      </c>
      <c r="AH192" s="4">
        <v>21278</v>
      </c>
      <c r="AI192" s="4">
        <v>2931</v>
      </c>
      <c r="AJ192" s="4">
        <v>0</v>
      </c>
      <c r="AK192" s="4">
        <v>0</v>
      </c>
      <c r="AL192" s="4">
        <v>890</v>
      </c>
      <c r="AM192" s="4">
        <v>-15585</v>
      </c>
      <c r="AN192" s="4">
        <v>0</v>
      </c>
      <c r="AO192" s="4">
        <v>9514</v>
      </c>
      <c r="AP192" s="4">
        <v>0</v>
      </c>
      <c r="AQ192" s="40">
        <v>9514</v>
      </c>
      <c r="AR192" s="45">
        <v>39095</v>
      </c>
      <c r="AS192" s="4">
        <v>4586</v>
      </c>
      <c r="AT192" s="4">
        <v>43681</v>
      </c>
      <c r="AU192" s="4">
        <v>0</v>
      </c>
      <c r="AV192" s="4">
        <v>536</v>
      </c>
      <c r="AW192" s="4">
        <v>44217</v>
      </c>
      <c r="AX192" s="4">
        <v>6399</v>
      </c>
      <c r="AY192" s="4">
        <v>6712</v>
      </c>
      <c r="AZ192" s="4">
        <v>3544</v>
      </c>
      <c r="BA192" s="4">
        <v>2429</v>
      </c>
      <c r="BB192" s="4">
        <v>723</v>
      </c>
      <c r="BC192" s="4">
        <v>123</v>
      </c>
      <c r="BD192" s="4">
        <v>3286</v>
      </c>
      <c r="BE192" s="4">
        <v>0</v>
      </c>
      <c r="BF192" s="4">
        <v>1997</v>
      </c>
      <c r="BG192" s="4">
        <v>25213</v>
      </c>
      <c r="BH192" s="4">
        <v>19004</v>
      </c>
      <c r="BI192" s="4">
        <v>25521</v>
      </c>
      <c r="BJ192" s="4">
        <v>23247</v>
      </c>
      <c r="BK192" s="4">
        <v>2274</v>
      </c>
      <c r="BL192" s="4">
        <v>0</v>
      </c>
      <c r="BM192" s="4">
        <v>0</v>
      </c>
      <c r="BN192" s="40">
        <v>0</v>
      </c>
      <c r="BO192" s="45">
        <v>7254</v>
      </c>
    </row>
    <row r="193" spans="1:67" ht="15">
      <c r="A193" s="24" t="s">
        <v>129</v>
      </c>
      <c r="B193" s="3" t="s">
        <v>128</v>
      </c>
      <c r="C193" s="29" t="s">
        <v>724</v>
      </c>
      <c r="D193" s="47" t="s">
        <v>689</v>
      </c>
      <c r="E193" s="45">
        <v>111940</v>
      </c>
      <c r="F193" s="4">
        <v>10932</v>
      </c>
      <c r="G193" s="4">
        <v>489</v>
      </c>
      <c r="H193" s="4">
        <v>18820</v>
      </c>
      <c r="I193" s="4">
        <v>81699</v>
      </c>
      <c r="J193" s="4">
        <v>3095</v>
      </c>
      <c r="K193" s="4">
        <v>84794</v>
      </c>
      <c r="L193" s="4">
        <v>1069</v>
      </c>
      <c r="M193" s="4"/>
      <c r="N193" s="4">
        <v>1406</v>
      </c>
      <c r="O193" s="4">
        <v>1293</v>
      </c>
      <c r="P193" s="4">
        <v>3768</v>
      </c>
      <c r="Q193" s="4"/>
      <c r="R193" s="4"/>
      <c r="S193" s="4">
        <v>4956</v>
      </c>
      <c r="T193" s="4">
        <v>4956</v>
      </c>
      <c r="U193" s="4">
        <v>-2124</v>
      </c>
      <c r="V193" s="4">
        <v>81482</v>
      </c>
      <c r="W193" s="4">
        <v>73700</v>
      </c>
      <c r="X193" s="4"/>
      <c r="Y193" s="4"/>
      <c r="Z193" s="4"/>
      <c r="AA193" s="4"/>
      <c r="AB193" s="4">
        <v>7782</v>
      </c>
      <c r="AC193" s="40">
        <v>81482</v>
      </c>
      <c r="AD193" s="45">
        <v>15971</v>
      </c>
      <c r="AE193" s="4">
        <v>-11601</v>
      </c>
      <c r="AF193" s="4">
        <v>-1330</v>
      </c>
      <c r="AG193" s="4"/>
      <c r="AH193" s="4">
        <v>3040</v>
      </c>
      <c r="AI193" s="4">
        <v>114</v>
      </c>
      <c r="AJ193" s="4"/>
      <c r="AK193" s="4"/>
      <c r="AL193" s="4">
        <v>13</v>
      </c>
      <c r="AM193" s="4">
        <v>-2480</v>
      </c>
      <c r="AN193" s="4"/>
      <c r="AO193" s="4">
        <v>687</v>
      </c>
      <c r="AP193" s="4"/>
      <c r="AQ193" s="40">
        <v>687</v>
      </c>
      <c r="AR193" s="45">
        <v>12597</v>
      </c>
      <c r="AS193" s="4">
        <v>397</v>
      </c>
      <c r="AT193" s="4">
        <v>12994</v>
      </c>
      <c r="AU193" s="4">
        <v>0</v>
      </c>
      <c r="AV193" s="4">
        <v>0</v>
      </c>
      <c r="AW193" s="4">
        <v>12994</v>
      </c>
      <c r="AX193" s="4">
        <v>1543</v>
      </c>
      <c r="AY193" s="4">
        <v>493</v>
      </c>
      <c r="AZ193" s="4">
        <v>2667</v>
      </c>
      <c r="BA193" s="4">
        <v>1384</v>
      </c>
      <c r="BB193" s="4">
        <v>1854</v>
      </c>
      <c r="BC193" s="4">
        <v>16</v>
      </c>
      <c r="BD193" s="4">
        <v>2371</v>
      </c>
      <c r="BE193" s="4">
        <v>0</v>
      </c>
      <c r="BF193" s="4">
        <v>234</v>
      </c>
      <c r="BG193" s="4">
        <v>10562</v>
      </c>
      <c r="BH193" s="4">
        <v>2432</v>
      </c>
      <c r="BI193" s="4">
        <v>2076</v>
      </c>
      <c r="BJ193" s="4">
        <v>1902</v>
      </c>
      <c r="BK193" s="4">
        <v>174</v>
      </c>
      <c r="BL193" s="4">
        <v>901</v>
      </c>
      <c r="BM193" s="4">
        <v>467</v>
      </c>
      <c r="BN193" s="40">
        <v>434</v>
      </c>
      <c r="BO193" s="45">
        <v>3091</v>
      </c>
    </row>
    <row r="194" spans="1:67" ht="15">
      <c r="A194" s="24" t="s">
        <v>565</v>
      </c>
      <c r="B194" s="3" t="s">
        <v>564</v>
      </c>
      <c r="C194" s="29" t="s">
        <v>724</v>
      </c>
      <c r="D194" s="47" t="s">
        <v>689</v>
      </c>
      <c r="E194" s="45">
        <v>383095</v>
      </c>
      <c r="F194" s="4">
        <v>23870</v>
      </c>
      <c r="G194" s="4">
        <v>23939</v>
      </c>
      <c r="H194" s="4">
        <v>43798</v>
      </c>
      <c r="I194" s="4">
        <v>291488</v>
      </c>
      <c r="J194" s="4">
        <v>10554</v>
      </c>
      <c r="K194" s="4">
        <v>302042</v>
      </c>
      <c r="L194" s="4">
        <v>17382</v>
      </c>
      <c r="M194" s="4">
        <v>194</v>
      </c>
      <c r="N194" s="4">
        <v>10342</v>
      </c>
      <c r="O194" s="4">
        <v>10945</v>
      </c>
      <c r="P194" s="4">
        <v>38863</v>
      </c>
      <c r="Q194" s="4"/>
      <c r="R194" s="4"/>
      <c r="S194" s="4">
        <v>11494</v>
      </c>
      <c r="T194" s="4">
        <v>11494</v>
      </c>
      <c r="U194" s="4">
        <v>406</v>
      </c>
      <c r="V194" s="4">
        <v>329817</v>
      </c>
      <c r="W194" s="4">
        <v>277247</v>
      </c>
      <c r="X194" s="4">
        <v>0</v>
      </c>
      <c r="Y194" s="4">
        <v>0</v>
      </c>
      <c r="Z194" s="4">
        <v>0</v>
      </c>
      <c r="AA194" s="4">
        <v>0</v>
      </c>
      <c r="AB194" s="4">
        <v>52570</v>
      </c>
      <c r="AC194" s="40">
        <v>329817</v>
      </c>
      <c r="AD194" s="45">
        <v>57539</v>
      </c>
      <c r="AE194" s="4">
        <v>-34437</v>
      </c>
      <c r="AF194" s="4">
        <v>-4002</v>
      </c>
      <c r="AG194" s="4"/>
      <c r="AH194" s="4">
        <v>19100</v>
      </c>
      <c r="AI194" s="4">
        <v>-198</v>
      </c>
      <c r="AJ194" s="4"/>
      <c r="AK194" s="4">
        <v>-27</v>
      </c>
      <c r="AL194" s="4">
        <v>361</v>
      </c>
      <c r="AM194" s="4">
        <v>-11160</v>
      </c>
      <c r="AN194" s="4"/>
      <c r="AO194" s="4">
        <v>8076</v>
      </c>
      <c r="AP194" s="4">
        <v>-331</v>
      </c>
      <c r="AQ194" s="40">
        <v>7745</v>
      </c>
      <c r="AR194" s="45">
        <v>43888</v>
      </c>
      <c r="AS194" s="4">
        <v>4672</v>
      </c>
      <c r="AT194" s="4">
        <v>48560</v>
      </c>
      <c r="AU194" s="4">
        <v>-2</v>
      </c>
      <c r="AV194" s="4">
        <v>0</v>
      </c>
      <c r="AW194" s="4">
        <v>48558</v>
      </c>
      <c r="AX194" s="4">
        <v>12940</v>
      </c>
      <c r="AY194" s="4">
        <v>5933</v>
      </c>
      <c r="AZ194" s="4">
        <v>511</v>
      </c>
      <c r="BA194" s="4">
        <v>5291</v>
      </c>
      <c r="BB194" s="4">
        <v>0</v>
      </c>
      <c r="BC194" s="4">
        <v>47</v>
      </c>
      <c r="BD194" s="4">
        <v>7340</v>
      </c>
      <c r="BE194" s="4">
        <v>0</v>
      </c>
      <c r="BF194" s="4">
        <v>89</v>
      </c>
      <c r="BG194" s="4">
        <v>32151</v>
      </c>
      <c r="BH194" s="4">
        <v>16407</v>
      </c>
      <c r="BI194" s="4">
        <v>4382</v>
      </c>
      <c r="BJ194" s="4">
        <v>2714</v>
      </c>
      <c r="BK194" s="4">
        <v>1668</v>
      </c>
      <c r="BL194" s="4">
        <v>4599</v>
      </c>
      <c r="BM194" s="4">
        <v>3574</v>
      </c>
      <c r="BN194" s="40">
        <v>1025</v>
      </c>
      <c r="BO194" s="45">
        <v>11944</v>
      </c>
    </row>
    <row r="195" spans="1:67" ht="15">
      <c r="A195" s="24" t="s">
        <v>93</v>
      </c>
      <c r="B195" s="3" t="s">
        <v>92</v>
      </c>
      <c r="C195" s="29" t="s">
        <v>724</v>
      </c>
      <c r="D195" s="47" t="s">
        <v>689</v>
      </c>
      <c r="E195" s="45">
        <v>184568</v>
      </c>
      <c r="F195" s="4">
        <v>59227</v>
      </c>
      <c r="G195" s="4"/>
      <c r="H195" s="4">
        <v>22815</v>
      </c>
      <c r="I195" s="4">
        <v>102526</v>
      </c>
      <c r="J195" s="4">
        <v>471</v>
      </c>
      <c r="K195" s="4">
        <v>102997</v>
      </c>
      <c r="L195" s="4"/>
      <c r="M195" s="4">
        <v>2660</v>
      </c>
      <c r="N195" s="4">
        <v>4432</v>
      </c>
      <c r="O195" s="4">
        <v>63</v>
      </c>
      <c r="P195" s="4">
        <v>7155</v>
      </c>
      <c r="Q195" s="4"/>
      <c r="R195" s="4"/>
      <c r="S195" s="4">
        <v>6094</v>
      </c>
      <c r="T195" s="4">
        <v>6094</v>
      </c>
      <c r="U195" s="4"/>
      <c r="V195" s="4">
        <v>104058</v>
      </c>
      <c r="W195" s="4">
        <v>69994</v>
      </c>
      <c r="X195" s="4"/>
      <c r="Y195" s="4"/>
      <c r="Z195" s="4"/>
      <c r="AA195" s="4"/>
      <c r="AB195" s="4">
        <v>34064</v>
      </c>
      <c r="AC195" s="40">
        <v>104058</v>
      </c>
      <c r="AD195" s="45">
        <v>39807</v>
      </c>
      <c r="AE195" s="4">
        <v>-31242</v>
      </c>
      <c r="AF195" s="4"/>
      <c r="AG195" s="4"/>
      <c r="AH195" s="4">
        <v>8565</v>
      </c>
      <c r="AI195" s="4">
        <v>910</v>
      </c>
      <c r="AJ195" s="4"/>
      <c r="AK195" s="4"/>
      <c r="AL195" s="4">
        <v>19</v>
      </c>
      <c r="AM195" s="4">
        <v>-2894</v>
      </c>
      <c r="AN195" s="4"/>
      <c r="AO195" s="4">
        <v>6600</v>
      </c>
      <c r="AP195" s="4"/>
      <c r="AQ195" s="40">
        <v>6600</v>
      </c>
      <c r="AR195" s="45">
        <v>38075</v>
      </c>
      <c r="AS195" s="4">
        <v>456</v>
      </c>
      <c r="AT195" s="4">
        <v>38531</v>
      </c>
      <c r="AU195" s="4">
        <v>1</v>
      </c>
      <c r="AV195" s="4">
        <v>481</v>
      </c>
      <c r="AW195" s="4">
        <v>39013</v>
      </c>
      <c r="AX195" s="4">
        <v>7812</v>
      </c>
      <c r="AY195" s="4">
        <v>365</v>
      </c>
      <c r="AZ195" s="4">
        <v>7903</v>
      </c>
      <c r="BA195" s="4">
        <v>880</v>
      </c>
      <c r="BB195" s="4">
        <v>2172</v>
      </c>
      <c r="BC195" s="4">
        <v>873</v>
      </c>
      <c r="BD195" s="4">
        <v>5421</v>
      </c>
      <c r="BE195" s="4">
        <v>0</v>
      </c>
      <c r="BF195" s="4">
        <v>5549</v>
      </c>
      <c r="BG195" s="4">
        <v>30975</v>
      </c>
      <c r="BH195" s="4">
        <v>8038</v>
      </c>
      <c r="BI195" s="4">
        <v>0</v>
      </c>
      <c r="BJ195" s="4">
        <v>0</v>
      </c>
      <c r="BK195" s="4">
        <v>0</v>
      </c>
      <c r="BL195" s="4">
        <v>794</v>
      </c>
      <c r="BM195" s="4">
        <v>267</v>
      </c>
      <c r="BN195" s="40">
        <v>527</v>
      </c>
      <c r="BO195" s="45">
        <v>9754</v>
      </c>
    </row>
    <row r="196" spans="1:67" ht="15">
      <c r="A196" s="24" t="s">
        <v>547</v>
      </c>
      <c r="B196" s="3" t="s">
        <v>546</v>
      </c>
      <c r="C196" s="29" t="s">
        <v>724</v>
      </c>
      <c r="D196" s="47" t="s">
        <v>690</v>
      </c>
      <c r="E196" s="45">
        <v>497700</v>
      </c>
      <c r="F196" s="4">
        <v>201900</v>
      </c>
      <c r="G196" s="4"/>
      <c r="H196" s="4">
        <v>4500</v>
      </c>
      <c r="I196" s="4">
        <v>291300</v>
      </c>
      <c r="J196" s="4">
        <v>100</v>
      </c>
      <c r="K196" s="4">
        <v>291400</v>
      </c>
      <c r="L196" s="4">
        <v>143300</v>
      </c>
      <c r="M196" s="4">
        <v>700</v>
      </c>
      <c r="N196" s="4">
        <v>17200</v>
      </c>
      <c r="O196" s="4">
        <v>13700</v>
      </c>
      <c r="P196" s="4">
        <v>174900</v>
      </c>
      <c r="Q196" s="4"/>
      <c r="R196" s="4"/>
      <c r="S196" s="4">
        <v>136500</v>
      </c>
      <c r="T196" s="4">
        <v>136500</v>
      </c>
      <c r="U196" s="4"/>
      <c r="V196" s="4">
        <v>329800</v>
      </c>
      <c r="W196" s="4">
        <v>198500</v>
      </c>
      <c r="X196" s="4"/>
      <c r="Y196" s="4"/>
      <c r="Z196" s="4">
        <v>40000</v>
      </c>
      <c r="AA196" s="4"/>
      <c r="AB196" s="4">
        <v>91300</v>
      </c>
      <c r="AC196" s="40">
        <v>329800</v>
      </c>
      <c r="AD196" s="45">
        <v>168200</v>
      </c>
      <c r="AE196" s="4">
        <v>-18700</v>
      </c>
      <c r="AF196" s="4">
        <v>-108100</v>
      </c>
      <c r="AG196" s="4"/>
      <c r="AH196" s="4">
        <v>41400</v>
      </c>
      <c r="AI196" s="4">
        <v>18000</v>
      </c>
      <c r="AJ196" s="4">
        <v>-48400</v>
      </c>
      <c r="AK196" s="4">
        <v>300</v>
      </c>
      <c r="AL196" s="4"/>
      <c r="AM196" s="4">
        <v>-3300</v>
      </c>
      <c r="AN196" s="4"/>
      <c r="AO196" s="4">
        <v>8000</v>
      </c>
      <c r="AP196" s="4"/>
      <c r="AQ196" s="40">
        <v>8000</v>
      </c>
      <c r="AR196" s="45">
        <v>18200</v>
      </c>
      <c r="AS196" s="4">
        <v>7200</v>
      </c>
      <c r="AT196" s="4">
        <v>25400</v>
      </c>
      <c r="AU196" s="4">
        <v>0</v>
      </c>
      <c r="AV196" s="4">
        <v>2400</v>
      </c>
      <c r="AW196" s="4">
        <v>27800</v>
      </c>
      <c r="AX196" s="4">
        <v>4800</v>
      </c>
      <c r="AY196" s="4">
        <v>7200</v>
      </c>
      <c r="AZ196" s="4">
        <v>0</v>
      </c>
      <c r="BA196" s="4">
        <v>200</v>
      </c>
      <c r="BB196" s="4">
        <v>0</v>
      </c>
      <c r="BC196" s="4">
        <v>0</v>
      </c>
      <c r="BD196" s="4">
        <v>1100</v>
      </c>
      <c r="BE196" s="4">
        <v>0</v>
      </c>
      <c r="BF196" s="4">
        <v>0</v>
      </c>
      <c r="BG196" s="4">
        <v>13300</v>
      </c>
      <c r="BH196" s="4">
        <v>14500</v>
      </c>
      <c r="BI196" s="4">
        <v>98100</v>
      </c>
      <c r="BJ196" s="4">
        <v>91100</v>
      </c>
      <c r="BK196" s="4">
        <v>7000</v>
      </c>
      <c r="BL196" s="4">
        <v>42300</v>
      </c>
      <c r="BM196" s="4">
        <v>22400</v>
      </c>
      <c r="BN196" s="40">
        <v>19900</v>
      </c>
      <c r="BO196" s="45">
        <v>6485</v>
      </c>
    </row>
    <row r="197" spans="1:67" ht="15">
      <c r="A197" s="24" t="s">
        <v>185</v>
      </c>
      <c r="B197" s="3" t="s">
        <v>184</v>
      </c>
      <c r="C197" s="29" t="s">
        <v>724</v>
      </c>
      <c r="D197" s="47" t="s">
        <v>690</v>
      </c>
      <c r="E197" s="45">
        <v>2054100</v>
      </c>
      <c r="F197" s="4">
        <v>1102500</v>
      </c>
      <c r="G197" s="4">
        <v>5000</v>
      </c>
      <c r="H197" s="4">
        <v>93500</v>
      </c>
      <c r="I197" s="4">
        <v>853100</v>
      </c>
      <c r="J197" s="4">
        <v>412900</v>
      </c>
      <c r="K197" s="4">
        <v>1266000</v>
      </c>
      <c r="L197" s="4">
        <v>12300</v>
      </c>
      <c r="M197" s="4">
        <v>1000</v>
      </c>
      <c r="N197" s="4">
        <v>32500</v>
      </c>
      <c r="O197" s="4">
        <v>69800</v>
      </c>
      <c r="P197" s="4">
        <v>115600</v>
      </c>
      <c r="Q197" s="4">
        <v>3400</v>
      </c>
      <c r="R197" s="4">
        <v>0</v>
      </c>
      <c r="S197" s="4">
        <v>70200</v>
      </c>
      <c r="T197" s="4">
        <v>73600</v>
      </c>
      <c r="U197" s="4">
        <v>-800</v>
      </c>
      <c r="V197" s="4">
        <v>1307200</v>
      </c>
      <c r="W197" s="4">
        <v>938600</v>
      </c>
      <c r="X197" s="4"/>
      <c r="Y197" s="4"/>
      <c r="Z197" s="4">
        <v>41800</v>
      </c>
      <c r="AA197" s="4">
        <v>1000</v>
      </c>
      <c r="AB197" s="4">
        <v>325800</v>
      </c>
      <c r="AC197" s="40">
        <v>1307200</v>
      </c>
      <c r="AD197" s="45">
        <v>181000</v>
      </c>
      <c r="AE197" s="4">
        <v>-139600</v>
      </c>
      <c r="AF197" s="4">
        <v>-4800</v>
      </c>
      <c r="AG197" s="4"/>
      <c r="AH197" s="4">
        <v>36600</v>
      </c>
      <c r="AI197" s="4">
        <v>11900</v>
      </c>
      <c r="AJ197" s="4">
        <v>47000</v>
      </c>
      <c r="AK197" s="4">
        <v>-9200</v>
      </c>
      <c r="AL197" s="4">
        <v>6900</v>
      </c>
      <c r="AM197" s="4">
        <v>-39500</v>
      </c>
      <c r="AN197" s="4"/>
      <c r="AO197" s="4">
        <v>53700</v>
      </c>
      <c r="AP197" s="4"/>
      <c r="AQ197" s="40">
        <v>53700</v>
      </c>
      <c r="AR197" s="45">
        <v>148500</v>
      </c>
      <c r="AS197" s="4">
        <v>9800</v>
      </c>
      <c r="AT197" s="4">
        <v>158300</v>
      </c>
      <c r="AU197" s="4">
        <v>400</v>
      </c>
      <c r="AV197" s="4">
        <v>0</v>
      </c>
      <c r="AW197" s="4">
        <v>158700</v>
      </c>
      <c r="AX197" s="4">
        <v>25600</v>
      </c>
      <c r="AY197" s="4">
        <v>9000</v>
      </c>
      <c r="AZ197" s="4">
        <v>22000</v>
      </c>
      <c r="BA197" s="4">
        <v>9400</v>
      </c>
      <c r="BB197" s="4">
        <v>14000</v>
      </c>
      <c r="BC197" s="4">
        <v>1100</v>
      </c>
      <c r="BD197" s="4">
        <v>15600</v>
      </c>
      <c r="BE197" s="4">
        <v>0</v>
      </c>
      <c r="BF197" s="4">
        <v>24300</v>
      </c>
      <c r="BG197" s="4">
        <v>121000</v>
      </c>
      <c r="BH197" s="4">
        <v>37700</v>
      </c>
      <c r="BI197" s="4">
        <v>15600</v>
      </c>
      <c r="BJ197" s="4">
        <v>16300</v>
      </c>
      <c r="BK197" s="4">
        <v>-700</v>
      </c>
      <c r="BL197" s="4">
        <v>6700</v>
      </c>
      <c r="BM197" s="4">
        <v>7100</v>
      </c>
      <c r="BN197" s="40">
        <v>-400</v>
      </c>
      <c r="BO197" s="45">
        <v>20388</v>
      </c>
    </row>
    <row r="198" spans="1:67" ht="15">
      <c r="A198" s="24" t="s">
        <v>621</v>
      </c>
      <c r="B198" s="3" t="s">
        <v>1</v>
      </c>
      <c r="C198" s="29" t="s">
        <v>724</v>
      </c>
      <c r="D198" s="47" t="s">
        <v>690</v>
      </c>
      <c r="E198" s="45">
        <v>525718</v>
      </c>
      <c r="F198" s="4">
        <v>233562</v>
      </c>
      <c r="G198" s="4">
        <v>0</v>
      </c>
      <c r="H198" s="4">
        <v>39094</v>
      </c>
      <c r="I198" s="4">
        <v>253062</v>
      </c>
      <c r="J198" s="4">
        <v>6659</v>
      </c>
      <c r="K198" s="4">
        <v>259721</v>
      </c>
      <c r="L198" s="4">
        <v>1804</v>
      </c>
      <c r="M198" s="4">
        <v>12409</v>
      </c>
      <c r="N198" s="4">
        <v>6355</v>
      </c>
      <c r="O198" s="4">
        <v>3308</v>
      </c>
      <c r="P198" s="4">
        <v>23876</v>
      </c>
      <c r="Q198" s="4">
        <v>100</v>
      </c>
      <c r="R198" s="4">
        <v>0</v>
      </c>
      <c r="S198" s="4">
        <v>11389</v>
      </c>
      <c r="T198" s="4">
        <v>11489</v>
      </c>
      <c r="U198" s="4">
        <v>0</v>
      </c>
      <c r="V198" s="4">
        <v>272108</v>
      </c>
      <c r="W198" s="4">
        <v>214464</v>
      </c>
      <c r="X198" s="4">
        <v>0</v>
      </c>
      <c r="Y198" s="4">
        <v>0</v>
      </c>
      <c r="Z198" s="4">
        <v>5753</v>
      </c>
      <c r="AA198" s="4">
        <v>0</v>
      </c>
      <c r="AB198" s="4">
        <v>51891</v>
      </c>
      <c r="AC198" s="40">
        <v>272108</v>
      </c>
      <c r="AD198" s="45">
        <v>58281</v>
      </c>
      <c r="AE198" s="4">
        <v>-42018</v>
      </c>
      <c r="AF198" s="4">
        <v>-2743</v>
      </c>
      <c r="AG198" s="4">
        <v>0</v>
      </c>
      <c r="AH198" s="4">
        <v>13520</v>
      </c>
      <c r="AI198" s="4">
        <v>1783</v>
      </c>
      <c r="AJ198" s="4">
        <v>15</v>
      </c>
      <c r="AK198" s="4">
        <v>0</v>
      </c>
      <c r="AL198" s="4">
        <v>585</v>
      </c>
      <c r="AM198" s="4">
        <v>-10233</v>
      </c>
      <c r="AN198" s="4">
        <v>0</v>
      </c>
      <c r="AO198" s="4">
        <v>5670</v>
      </c>
      <c r="AP198" s="4">
        <v>0</v>
      </c>
      <c r="AQ198" s="40">
        <v>5670</v>
      </c>
      <c r="AR198" s="45">
        <v>34791</v>
      </c>
      <c r="AS198" s="4">
        <v>5088</v>
      </c>
      <c r="AT198" s="4">
        <v>39879</v>
      </c>
      <c r="AU198" s="4">
        <v>5009</v>
      </c>
      <c r="AV198" s="4">
        <v>3168</v>
      </c>
      <c r="AW198" s="4">
        <v>48056</v>
      </c>
      <c r="AX198" s="4">
        <v>8497</v>
      </c>
      <c r="AY198" s="4">
        <v>3163</v>
      </c>
      <c r="AZ198" s="4">
        <v>5473</v>
      </c>
      <c r="BA198" s="4">
        <v>4407</v>
      </c>
      <c r="BB198" s="4">
        <v>0</v>
      </c>
      <c r="BC198" s="4">
        <v>465</v>
      </c>
      <c r="BD198" s="4">
        <v>5468</v>
      </c>
      <c r="BE198" s="4">
        <v>0</v>
      </c>
      <c r="BF198" s="4">
        <v>6337</v>
      </c>
      <c r="BG198" s="4">
        <v>33810</v>
      </c>
      <c r="BH198" s="4">
        <v>14246</v>
      </c>
      <c r="BI198" s="4">
        <v>10225</v>
      </c>
      <c r="BJ198" s="4">
        <v>10951</v>
      </c>
      <c r="BK198" s="4">
        <v>-726</v>
      </c>
      <c r="BL198" s="4">
        <v>0</v>
      </c>
      <c r="BM198" s="4">
        <v>0</v>
      </c>
      <c r="BN198" s="40">
        <v>0</v>
      </c>
      <c r="BO198" s="45">
        <v>8438</v>
      </c>
    </row>
    <row r="199" spans="1:67" ht="15">
      <c r="A199" s="24" t="s">
        <v>622</v>
      </c>
      <c r="B199" s="3" t="s">
        <v>372</v>
      </c>
      <c r="C199" s="29" t="s">
        <v>732</v>
      </c>
      <c r="D199" s="47" t="s">
        <v>689</v>
      </c>
      <c r="E199" s="45">
        <v>84115</v>
      </c>
      <c r="F199" s="4">
        <v>3461</v>
      </c>
      <c r="G199" s="4">
        <v>1457</v>
      </c>
      <c r="H199" s="4">
        <v>8491</v>
      </c>
      <c r="I199" s="4">
        <v>70706</v>
      </c>
      <c r="J199" s="4">
        <v>17103</v>
      </c>
      <c r="K199" s="4">
        <v>87809</v>
      </c>
      <c r="L199" s="4">
        <v>114</v>
      </c>
      <c r="M199" s="4">
        <v>100</v>
      </c>
      <c r="N199" s="4">
        <v>10483</v>
      </c>
      <c r="O199" s="4">
        <v>1723</v>
      </c>
      <c r="P199" s="4">
        <v>12420</v>
      </c>
      <c r="Q199" s="4"/>
      <c r="R199" s="4"/>
      <c r="S199" s="4">
        <v>5508</v>
      </c>
      <c r="T199" s="4">
        <v>5508</v>
      </c>
      <c r="U199" s="4">
        <v>-3549</v>
      </c>
      <c r="V199" s="4">
        <v>91172</v>
      </c>
      <c r="W199" s="4">
        <v>52410</v>
      </c>
      <c r="X199" s="4"/>
      <c r="Y199" s="4"/>
      <c r="Z199" s="4"/>
      <c r="AA199" s="4"/>
      <c r="AB199" s="4">
        <v>38761</v>
      </c>
      <c r="AC199" s="40">
        <v>91171</v>
      </c>
      <c r="AD199" s="45">
        <v>34079</v>
      </c>
      <c r="AE199" s="4">
        <v>-23866</v>
      </c>
      <c r="AF199" s="4"/>
      <c r="AG199" s="4"/>
      <c r="AH199" s="4">
        <v>10213</v>
      </c>
      <c r="AI199" s="4">
        <v>277</v>
      </c>
      <c r="AJ199" s="4"/>
      <c r="AK199" s="4"/>
      <c r="AL199" s="4">
        <v>14</v>
      </c>
      <c r="AM199" s="4">
        <v>-1337</v>
      </c>
      <c r="AN199" s="4"/>
      <c r="AO199" s="4">
        <v>9167</v>
      </c>
      <c r="AP199" s="4"/>
      <c r="AQ199" s="40">
        <v>9167</v>
      </c>
      <c r="AR199" s="45">
        <v>28498</v>
      </c>
      <c r="AS199" s="4">
        <v>1252</v>
      </c>
      <c r="AT199" s="4">
        <v>29750</v>
      </c>
      <c r="AU199" s="4">
        <v>68</v>
      </c>
      <c r="AV199" s="4">
        <v>0</v>
      </c>
      <c r="AW199" s="4">
        <v>29818</v>
      </c>
      <c r="AX199" s="4">
        <v>4609</v>
      </c>
      <c r="AY199" s="4">
        <v>1568</v>
      </c>
      <c r="AZ199" s="4">
        <v>4490</v>
      </c>
      <c r="BA199" s="4">
        <v>2254</v>
      </c>
      <c r="BB199" s="4">
        <v>3561</v>
      </c>
      <c r="BC199" s="4">
        <v>338</v>
      </c>
      <c r="BD199" s="4">
        <v>1977</v>
      </c>
      <c r="BE199" s="4">
        <v>0</v>
      </c>
      <c r="BF199" s="4">
        <v>0</v>
      </c>
      <c r="BG199" s="4">
        <v>18797</v>
      </c>
      <c r="BH199" s="4">
        <v>11021</v>
      </c>
      <c r="BI199" s="4">
        <v>2265</v>
      </c>
      <c r="BJ199" s="4">
        <v>3019</v>
      </c>
      <c r="BK199" s="4">
        <v>-754</v>
      </c>
      <c r="BL199" s="4">
        <v>1996</v>
      </c>
      <c r="BM199" s="4">
        <v>2050</v>
      </c>
      <c r="BN199" s="40">
        <v>-54</v>
      </c>
      <c r="BO199" s="45">
        <v>6351</v>
      </c>
    </row>
    <row r="200" spans="1:67" ht="15">
      <c r="A200" s="24" t="s">
        <v>535</v>
      </c>
      <c r="B200" s="3" t="s">
        <v>534</v>
      </c>
      <c r="C200" s="29" t="s">
        <v>724</v>
      </c>
      <c r="D200" s="47" t="s">
        <v>689</v>
      </c>
      <c r="E200" s="45">
        <v>192830</v>
      </c>
      <c r="F200" s="4">
        <v>35413</v>
      </c>
      <c r="G200" s="4">
        <v>6027</v>
      </c>
      <c r="H200" s="4">
        <v>17751</v>
      </c>
      <c r="I200" s="4">
        <v>133639</v>
      </c>
      <c r="J200" s="4">
        <v>4325</v>
      </c>
      <c r="K200" s="4">
        <v>137964</v>
      </c>
      <c r="L200" s="4">
        <v>1789</v>
      </c>
      <c r="M200" s="4">
        <v>2084</v>
      </c>
      <c r="N200" s="4">
        <v>650</v>
      </c>
      <c r="O200" s="4"/>
      <c r="P200" s="4">
        <v>4523</v>
      </c>
      <c r="Q200" s="4"/>
      <c r="R200" s="4"/>
      <c r="S200" s="4">
        <v>2817</v>
      </c>
      <c r="T200" s="4">
        <v>2817</v>
      </c>
      <c r="U200" s="4">
        <v>-1932</v>
      </c>
      <c r="V200" s="4">
        <v>137738</v>
      </c>
      <c r="W200" s="4">
        <v>111285</v>
      </c>
      <c r="X200" s="4"/>
      <c r="Y200" s="4"/>
      <c r="Z200" s="4"/>
      <c r="AA200" s="4"/>
      <c r="AB200" s="4">
        <v>26453</v>
      </c>
      <c r="AC200" s="40">
        <v>137738</v>
      </c>
      <c r="AD200" s="45">
        <v>20647</v>
      </c>
      <c r="AE200" s="4">
        <v>-12358</v>
      </c>
      <c r="AF200" s="4">
        <v>-1707</v>
      </c>
      <c r="AG200" s="4"/>
      <c r="AH200" s="4">
        <v>6582</v>
      </c>
      <c r="AI200" s="4">
        <v>262</v>
      </c>
      <c r="AJ200" s="4">
        <v>300</v>
      </c>
      <c r="AK200" s="4"/>
      <c r="AL200" s="4">
        <v>79</v>
      </c>
      <c r="AM200" s="4">
        <v>-6931</v>
      </c>
      <c r="AN200" s="4"/>
      <c r="AO200" s="4">
        <v>292</v>
      </c>
      <c r="AP200" s="4">
        <v>-35</v>
      </c>
      <c r="AQ200" s="40">
        <v>257</v>
      </c>
      <c r="AR200" s="45">
        <v>17150</v>
      </c>
      <c r="AS200" s="4">
        <v>733</v>
      </c>
      <c r="AT200" s="4">
        <v>17883</v>
      </c>
      <c r="AU200" s="4">
        <v>0</v>
      </c>
      <c r="AV200" s="4">
        <v>0</v>
      </c>
      <c r="AW200" s="4">
        <v>17883</v>
      </c>
      <c r="AX200" s="4">
        <v>3833</v>
      </c>
      <c r="AY200" s="4">
        <v>745</v>
      </c>
      <c r="AZ200" s="4">
        <v>2238</v>
      </c>
      <c r="BA200" s="4">
        <v>1648</v>
      </c>
      <c r="BB200" s="4">
        <v>263</v>
      </c>
      <c r="BC200" s="4">
        <v>123</v>
      </c>
      <c r="BD200" s="4">
        <v>2812</v>
      </c>
      <c r="BE200" s="4">
        <v>0</v>
      </c>
      <c r="BF200" s="4">
        <v>0</v>
      </c>
      <c r="BG200" s="4">
        <v>11662</v>
      </c>
      <c r="BH200" s="4">
        <v>6221</v>
      </c>
      <c r="BI200" s="4">
        <v>2064</v>
      </c>
      <c r="BJ200" s="4">
        <v>1707</v>
      </c>
      <c r="BK200" s="4">
        <v>357</v>
      </c>
      <c r="BL200" s="4">
        <v>700</v>
      </c>
      <c r="BM200" s="4">
        <v>696</v>
      </c>
      <c r="BN200" s="40">
        <v>4</v>
      </c>
      <c r="BO200" s="45">
        <v>4272</v>
      </c>
    </row>
    <row r="201" spans="1:67" ht="15">
      <c r="A201" s="24" t="s">
        <v>375</v>
      </c>
      <c r="B201" s="3" t="s">
        <v>404</v>
      </c>
      <c r="C201" s="29" t="s">
        <v>724</v>
      </c>
      <c r="D201" s="47" t="s">
        <v>690</v>
      </c>
      <c r="E201" s="45">
        <v>394465</v>
      </c>
      <c r="F201" s="4">
        <v>203461</v>
      </c>
      <c r="G201" s="4">
        <v>0</v>
      </c>
      <c r="H201" s="4">
        <v>20206</v>
      </c>
      <c r="I201" s="4">
        <v>170798</v>
      </c>
      <c r="J201" s="4">
        <v>12367</v>
      </c>
      <c r="K201" s="4">
        <v>183165</v>
      </c>
      <c r="L201" s="4">
        <v>5951</v>
      </c>
      <c r="M201" s="4">
        <v>3685</v>
      </c>
      <c r="N201" s="4">
        <v>30136</v>
      </c>
      <c r="O201" s="4">
        <v>5584</v>
      </c>
      <c r="P201" s="4">
        <v>45356</v>
      </c>
      <c r="Q201" s="4">
        <v>4514</v>
      </c>
      <c r="R201" s="4"/>
      <c r="S201" s="4">
        <v>14444</v>
      </c>
      <c r="T201" s="4">
        <v>18958</v>
      </c>
      <c r="U201" s="4"/>
      <c r="V201" s="4">
        <v>209563</v>
      </c>
      <c r="W201" s="4">
        <v>134488</v>
      </c>
      <c r="X201" s="4"/>
      <c r="Y201" s="4"/>
      <c r="Z201" s="4">
        <v>1592</v>
      </c>
      <c r="AA201" s="4"/>
      <c r="AB201" s="4">
        <v>73483</v>
      </c>
      <c r="AC201" s="40">
        <v>209563</v>
      </c>
      <c r="AD201" s="45">
        <v>48496</v>
      </c>
      <c r="AE201" s="4">
        <v>-28151</v>
      </c>
      <c r="AF201" s="4">
        <v>-15285</v>
      </c>
      <c r="AG201" s="4"/>
      <c r="AH201" s="4">
        <v>5060</v>
      </c>
      <c r="AI201" s="4">
        <v>1091</v>
      </c>
      <c r="AJ201" s="4"/>
      <c r="AK201" s="4"/>
      <c r="AL201" s="4">
        <v>358</v>
      </c>
      <c r="AM201" s="4">
        <v>-3914</v>
      </c>
      <c r="AN201" s="4"/>
      <c r="AO201" s="4">
        <v>2595</v>
      </c>
      <c r="AP201" s="4"/>
      <c r="AQ201" s="40">
        <v>2595</v>
      </c>
      <c r="AR201" s="45">
        <v>23230</v>
      </c>
      <c r="AS201" s="4">
        <v>2732</v>
      </c>
      <c r="AT201" s="4">
        <v>25962</v>
      </c>
      <c r="AU201" s="4">
        <v>1501</v>
      </c>
      <c r="AV201" s="4">
        <v>173</v>
      </c>
      <c r="AW201" s="4">
        <v>27636</v>
      </c>
      <c r="AX201" s="4">
        <v>4750</v>
      </c>
      <c r="AY201" s="4">
        <v>4519</v>
      </c>
      <c r="AZ201" s="4">
        <v>5305</v>
      </c>
      <c r="BA201" s="4">
        <v>3202</v>
      </c>
      <c r="BB201" s="4">
        <v>709</v>
      </c>
      <c r="BC201" s="4">
        <v>117</v>
      </c>
      <c r="BD201" s="4">
        <v>3225</v>
      </c>
      <c r="BE201" s="4">
        <v>-262</v>
      </c>
      <c r="BF201" s="4"/>
      <c r="BG201" s="4">
        <v>21565</v>
      </c>
      <c r="BH201" s="4">
        <v>6071</v>
      </c>
      <c r="BI201" s="4">
        <v>5046</v>
      </c>
      <c r="BJ201" s="4">
        <v>4989</v>
      </c>
      <c r="BK201" s="4">
        <v>57</v>
      </c>
      <c r="BL201" s="4">
        <v>15814</v>
      </c>
      <c r="BM201" s="4">
        <v>16882</v>
      </c>
      <c r="BN201" s="40">
        <v>-1068</v>
      </c>
      <c r="BO201" s="45">
        <v>4108</v>
      </c>
    </row>
    <row r="202" spans="1:67" ht="15">
      <c r="A202" s="24" t="s">
        <v>85</v>
      </c>
      <c r="B202" s="3" t="s">
        <v>477</v>
      </c>
      <c r="C202" s="29" t="s">
        <v>724</v>
      </c>
      <c r="D202" s="47" t="s">
        <v>689</v>
      </c>
      <c r="E202" s="45">
        <v>383617</v>
      </c>
      <c r="F202" s="4">
        <v>196519</v>
      </c>
      <c r="G202" s="4"/>
      <c r="H202" s="4">
        <v>12624</v>
      </c>
      <c r="I202" s="4">
        <v>174474</v>
      </c>
      <c r="J202" s="4">
        <v>275</v>
      </c>
      <c r="K202" s="4">
        <v>174749</v>
      </c>
      <c r="L202" s="4">
        <v>3994</v>
      </c>
      <c r="M202" s="4"/>
      <c r="N202" s="4">
        <v>142</v>
      </c>
      <c r="O202" s="4">
        <v>18856</v>
      </c>
      <c r="P202" s="4">
        <v>22992</v>
      </c>
      <c r="Q202" s="4"/>
      <c r="R202" s="4">
        <v>1755</v>
      </c>
      <c r="S202" s="4">
        <v>22462</v>
      </c>
      <c r="T202" s="4">
        <v>24217</v>
      </c>
      <c r="U202" s="4">
        <v>-970</v>
      </c>
      <c r="V202" s="4">
        <v>172554</v>
      </c>
      <c r="W202" s="4"/>
      <c r="X202" s="4">
        <v>151454</v>
      </c>
      <c r="Y202" s="4"/>
      <c r="Z202" s="4">
        <v>1831</v>
      </c>
      <c r="AA202" s="4">
        <v>4054</v>
      </c>
      <c r="AB202" s="4">
        <v>15215</v>
      </c>
      <c r="AC202" s="40">
        <v>172554</v>
      </c>
      <c r="AD202" s="45">
        <v>25486</v>
      </c>
      <c r="AE202" s="4">
        <v>-20931</v>
      </c>
      <c r="AF202" s="4">
        <v>-628</v>
      </c>
      <c r="AG202" s="4"/>
      <c r="AH202" s="4">
        <v>3927</v>
      </c>
      <c r="AI202" s="4">
        <v>1092</v>
      </c>
      <c r="AJ202" s="4"/>
      <c r="AK202" s="4">
        <v>-21</v>
      </c>
      <c r="AL202" s="4">
        <v>561</v>
      </c>
      <c r="AM202" s="4">
        <v>-5014</v>
      </c>
      <c r="AN202" s="4">
        <v>0</v>
      </c>
      <c r="AO202" s="4">
        <v>545</v>
      </c>
      <c r="AP202" s="4">
        <v>0</v>
      </c>
      <c r="AQ202" s="40">
        <v>545</v>
      </c>
      <c r="AR202" s="45">
        <v>19430</v>
      </c>
      <c r="AS202" s="4">
        <v>4380</v>
      </c>
      <c r="AT202" s="4">
        <v>23810</v>
      </c>
      <c r="AU202" s="4">
        <v>126</v>
      </c>
      <c r="AV202" s="4"/>
      <c r="AW202" s="4">
        <v>23936</v>
      </c>
      <c r="AX202" s="4">
        <v>4375</v>
      </c>
      <c r="AY202" s="4">
        <v>5313</v>
      </c>
      <c r="AZ202" s="4">
        <v>4229</v>
      </c>
      <c r="BA202" s="4">
        <v>1977</v>
      </c>
      <c r="BB202" s="4"/>
      <c r="BC202" s="4">
        <v>260</v>
      </c>
      <c r="BD202" s="4">
        <v>3293</v>
      </c>
      <c r="BE202" s="4"/>
      <c r="BF202" s="4">
        <v>0</v>
      </c>
      <c r="BG202" s="4">
        <v>19447</v>
      </c>
      <c r="BH202" s="4">
        <v>4489</v>
      </c>
      <c r="BI202" s="4">
        <v>1464</v>
      </c>
      <c r="BJ202" s="4">
        <v>1694</v>
      </c>
      <c r="BK202" s="4">
        <v>-230</v>
      </c>
      <c r="BL202" s="4">
        <v>86</v>
      </c>
      <c r="BM202" s="4">
        <v>418</v>
      </c>
      <c r="BN202" s="40">
        <v>-332</v>
      </c>
      <c r="BO202" s="45">
        <v>4460</v>
      </c>
    </row>
    <row r="203" spans="1:67" ht="15">
      <c r="A203" s="24" t="s">
        <v>335</v>
      </c>
      <c r="B203" s="3" t="s">
        <v>525</v>
      </c>
      <c r="C203" s="29" t="s">
        <v>724</v>
      </c>
      <c r="D203" s="47" t="s">
        <v>690</v>
      </c>
      <c r="E203" s="45">
        <v>1560610</v>
      </c>
      <c r="F203" s="4">
        <v>681860</v>
      </c>
      <c r="G203" s="4">
        <v>66153</v>
      </c>
      <c r="H203" s="4">
        <v>74017</v>
      </c>
      <c r="I203" s="4">
        <v>738580</v>
      </c>
      <c r="J203" s="4">
        <v>82496</v>
      </c>
      <c r="K203" s="4">
        <v>821076</v>
      </c>
      <c r="L203" s="4">
        <v>14843</v>
      </c>
      <c r="M203" s="4">
        <v>2926</v>
      </c>
      <c r="N203" s="4">
        <v>69072</v>
      </c>
      <c r="O203" s="4">
        <v>145743</v>
      </c>
      <c r="P203" s="4">
        <v>232584</v>
      </c>
      <c r="Q203" s="4">
        <v>34172</v>
      </c>
      <c r="R203" s="4">
        <v>22</v>
      </c>
      <c r="S203" s="4">
        <v>61562</v>
      </c>
      <c r="T203" s="4">
        <v>95756</v>
      </c>
      <c r="U203" s="4">
        <v>-788</v>
      </c>
      <c r="V203" s="4">
        <v>957116</v>
      </c>
      <c r="W203" s="4">
        <v>745763</v>
      </c>
      <c r="X203" s="4"/>
      <c r="Y203" s="4"/>
      <c r="Z203" s="4">
        <v>17783</v>
      </c>
      <c r="AA203" s="4">
        <v>568</v>
      </c>
      <c r="AB203" s="4">
        <v>193002</v>
      </c>
      <c r="AC203" s="40">
        <v>957116</v>
      </c>
      <c r="AD203" s="45">
        <v>144614</v>
      </c>
      <c r="AE203" s="4">
        <v>-91639</v>
      </c>
      <c r="AF203" s="4">
        <v>-14048</v>
      </c>
      <c r="AG203" s="4"/>
      <c r="AH203" s="4">
        <v>38927</v>
      </c>
      <c r="AI203" s="4">
        <v>6761</v>
      </c>
      <c r="AJ203" s="4"/>
      <c r="AK203" s="4">
        <v>-18</v>
      </c>
      <c r="AL203" s="4">
        <v>7074</v>
      </c>
      <c r="AM203" s="4">
        <v>-31105</v>
      </c>
      <c r="AN203" s="4"/>
      <c r="AO203" s="4">
        <v>21639</v>
      </c>
      <c r="AP203" s="4">
        <v>-187</v>
      </c>
      <c r="AQ203" s="40">
        <v>21452</v>
      </c>
      <c r="AR203" s="45">
        <v>70026</v>
      </c>
      <c r="AS203" s="4">
        <v>13444</v>
      </c>
      <c r="AT203" s="4">
        <v>83470</v>
      </c>
      <c r="AU203" s="4"/>
      <c r="AV203" s="4">
        <v>134</v>
      </c>
      <c r="AW203" s="4">
        <v>83604</v>
      </c>
      <c r="AX203" s="4">
        <v>15268</v>
      </c>
      <c r="AY203" s="4">
        <v>11996</v>
      </c>
      <c r="AZ203" s="4">
        <v>8946</v>
      </c>
      <c r="BA203" s="4">
        <v>6165</v>
      </c>
      <c r="BB203" s="4">
        <v>3451</v>
      </c>
      <c r="BC203" s="4">
        <v>522</v>
      </c>
      <c r="BD203" s="4">
        <v>11801</v>
      </c>
      <c r="BE203" s="4"/>
      <c r="BF203" s="4">
        <v>708</v>
      </c>
      <c r="BG203" s="4">
        <v>58857</v>
      </c>
      <c r="BH203" s="4">
        <v>24747</v>
      </c>
      <c r="BI203" s="4">
        <v>44214</v>
      </c>
      <c r="BJ203" s="4">
        <v>41650</v>
      </c>
      <c r="BK203" s="4">
        <v>2564</v>
      </c>
      <c r="BL203" s="4">
        <v>16796</v>
      </c>
      <c r="BM203" s="4">
        <v>5180</v>
      </c>
      <c r="BN203" s="40">
        <v>11616</v>
      </c>
      <c r="BO203" s="45">
        <v>12388</v>
      </c>
    </row>
    <row r="204" spans="1:67" ht="15">
      <c r="A204" s="24" t="s">
        <v>541</v>
      </c>
      <c r="B204" s="3" t="s">
        <v>294</v>
      </c>
      <c r="C204" s="29" t="s">
        <v>724</v>
      </c>
      <c r="D204" s="47" t="s">
        <v>689</v>
      </c>
      <c r="E204" s="45">
        <v>109018</v>
      </c>
      <c r="F204" s="4">
        <v>90</v>
      </c>
      <c r="G204" s="4">
        <v>0</v>
      </c>
      <c r="H204" s="4">
        <v>18194</v>
      </c>
      <c r="I204" s="4">
        <v>90734</v>
      </c>
      <c r="J204" s="4">
        <v>6017</v>
      </c>
      <c r="K204" s="4">
        <v>96751</v>
      </c>
      <c r="L204" s="4">
        <v>0</v>
      </c>
      <c r="M204" s="4">
        <v>7900</v>
      </c>
      <c r="N204" s="4">
        <v>1493</v>
      </c>
      <c r="O204" s="4">
        <v>0</v>
      </c>
      <c r="P204" s="4">
        <v>9393</v>
      </c>
      <c r="Q204" s="4">
        <v>14000</v>
      </c>
      <c r="R204" s="4">
        <v>0</v>
      </c>
      <c r="S204" s="4">
        <v>5087</v>
      </c>
      <c r="T204" s="4">
        <v>19087</v>
      </c>
      <c r="U204" s="4">
        <v>-4114</v>
      </c>
      <c r="V204" s="4">
        <v>82943</v>
      </c>
      <c r="W204" s="4">
        <v>70000</v>
      </c>
      <c r="X204" s="4"/>
      <c r="Y204" s="4"/>
      <c r="Z204" s="4"/>
      <c r="AA204" s="4"/>
      <c r="AB204" s="4">
        <v>12943</v>
      </c>
      <c r="AC204" s="40">
        <v>82943</v>
      </c>
      <c r="AD204" s="45">
        <v>49281</v>
      </c>
      <c r="AE204" s="4">
        <v>-40844</v>
      </c>
      <c r="AF204" s="4"/>
      <c r="AG204" s="4"/>
      <c r="AH204" s="4">
        <v>8437</v>
      </c>
      <c r="AI204" s="4">
        <v>870</v>
      </c>
      <c r="AJ204" s="4">
        <v>1725</v>
      </c>
      <c r="AK204" s="4">
        <v>0</v>
      </c>
      <c r="AL204" s="4">
        <v>118</v>
      </c>
      <c r="AM204" s="4">
        <v>-3631</v>
      </c>
      <c r="AN204" s="4">
        <v>0</v>
      </c>
      <c r="AO204" s="4">
        <v>7519</v>
      </c>
      <c r="AP204" s="4">
        <v>0</v>
      </c>
      <c r="AQ204" s="40">
        <v>7519</v>
      </c>
      <c r="AR204" s="45">
        <v>45485</v>
      </c>
      <c r="AS204" s="4">
        <v>2675</v>
      </c>
      <c r="AT204" s="4">
        <v>48160</v>
      </c>
      <c r="AU204" s="4">
        <v>0</v>
      </c>
      <c r="AV204" s="4">
        <v>423</v>
      </c>
      <c r="AW204" s="4">
        <v>48583</v>
      </c>
      <c r="AX204" s="4">
        <v>10299</v>
      </c>
      <c r="AY204" s="4">
        <v>2675</v>
      </c>
      <c r="AZ204" s="4">
        <v>3552</v>
      </c>
      <c r="BA204" s="4">
        <v>7452</v>
      </c>
      <c r="BB204" s="4">
        <v>10609</v>
      </c>
      <c r="BC204" s="4">
        <v>1187</v>
      </c>
      <c r="BD204" s="4">
        <v>4169</v>
      </c>
      <c r="BE204" s="4">
        <v>0</v>
      </c>
      <c r="BF204" s="4">
        <v>231</v>
      </c>
      <c r="BG204" s="4">
        <v>40174</v>
      </c>
      <c r="BH204" s="4">
        <v>8409</v>
      </c>
      <c r="BI204" s="4">
        <v>0</v>
      </c>
      <c r="BJ204" s="4">
        <v>0</v>
      </c>
      <c r="BK204" s="4">
        <v>0</v>
      </c>
      <c r="BL204" s="4">
        <v>697</v>
      </c>
      <c r="BM204" s="4">
        <v>670</v>
      </c>
      <c r="BN204" s="40">
        <v>27</v>
      </c>
      <c r="BO204" s="45">
        <v>11032</v>
      </c>
    </row>
    <row r="205" spans="1:67" ht="15">
      <c r="A205" s="24" t="s">
        <v>86</v>
      </c>
      <c r="B205" s="3" t="s">
        <v>480</v>
      </c>
      <c r="C205" s="29" t="s">
        <v>724</v>
      </c>
      <c r="D205" s="47" t="s">
        <v>689</v>
      </c>
      <c r="E205" s="45">
        <v>140535</v>
      </c>
      <c r="F205" s="4">
        <v>63447</v>
      </c>
      <c r="G205" s="4">
        <v>0</v>
      </c>
      <c r="H205" s="4">
        <v>11948</v>
      </c>
      <c r="I205" s="4">
        <v>65140</v>
      </c>
      <c r="J205" s="4">
        <v>2218</v>
      </c>
      <c r="K205" s="4">
        <v>67358</v>
      </c>
      <c r="L205" s="4">
        <v>0</v>
      </c>
      <c r="M205" s="4">
        <v>0</v>
      </c>
      <c r="N205" s="4">
        <v>1587</v>
      </c>
      <c r="O205" s="4">
        <v>2236</v>
      </c>
      <c r="P205" s="4">
        <v>3823</v>
      </c>
      <c r="Q205" s="4">
        <v>0</v>
      </c>
      <c r="R205" s="4">
        <v>0</v>
      </c>
      <c r="S205" s="4">
        <v>2886</v>
      </c>
      <c r="T205" s="4">
        <v>2886</v>
      </c>
      <c r="U205" s="4"/>
      <c r="V205" s="4">
        <v>68295</v>
      </c>
      <c r="W205" s="4">
        <v>56793</v>
      </c>
      <c r="X205" s="4">
        <v>0</v>
      </c>
      <c r="Y205" s="4">
        <v>0</v>
      </c>
      <c r="Z205" s="4">
        <v>121</v>
      </c>
      <c r="AA205" s="4">
        <v>0</v>
      </c>
      <c r="AB205" s="4">
        <v>11381</v>
      </c>
      <c r="AC205" s="40">
        <v>68295</v>
      </c>
      <c r="AD205" s="45">
        <v>13753</v>
      </c>
      <c r="AE205" s="4">
        <v>-10344</v>
      </c>
      <c r="AF205" s="4">
        <v>-142</v>
      </c>
      <c r="AG205" s="4">
        <v>0</v>
      </c>
      <c r="AH205" s="4">
        <v>3267</v>
      </c>
      <c r="AI205" s="4">
        <v>-24</v>
      </c>
      <c r="AJ205" s="4">
        <v>130</v>
      </c>
      <c r="AK205" s="4">
        <v>-16</v>
      </c>
      <c r="AL205" s="4">
        <v>6</v>
      </c>
      <c r="AM205" s="4">
        <v>-2626</v>
      </c>
      <c r="AN205" s="4">
        <v>0</v>
      </c>
      <c r="AO205" s="4">
        <v>737</v>
      </c>
      <c r="AP205" s="4">
        <v>0</v>
      </c>
      <c r="AQ205" s="40">
        <v>737</v>
      </c>
      <c r="AR205" s="45">
        <v>9653</v>
      </c>
      <c r="AS205" s="4">
        <v>1298</v>
      </c>
      <c r="AT205" s="4">
        <v>10951</v>
      </c>
      <c r="AU205" s="4">
        <v>0</v>
      </c>
      <c r="AV205" s="4">
        <v>2224</v>
      </c>
      <c r="AW205" s="4">
        <v>13175</v>
      </c>
      <c r="AX205" s="4">
        <v>2257</v>
      </c>
      <c r="AY205" s="4">
        <v>1169</v>
      </c>
      <c r="AZ205" s="4">
        <v>2779</v>
      </c>
      <c r="BA205" s="4">
        <v>1638</v>
      </c>
      <c r="BB205" s="4">
        <v>257</v>
      </c>
      <c r="BC205" s="4">
        <v>144</v>
      </c>
      <c r="BD205" s="4">
        <v>1408</v>
      </c>
      <c r="BE205" s="4">
        <v>0</v>
      </c>
      <c r="BF205" s="4">
        <v>0</v>
      </c>
      <c r="BG205" s="4">
        <v>9652</v>
      </c>
      <c r="BH205" s="4">
        <v>3523</v>
      </c>
      <c r="BI205" s="4">
        <v>231</v>
      </c>
      <c r="BJ205" s="4">
        <v>615</v>
      </c>
      <c r="BK205" s="4">
        <v>-384</v>
      </c>
      <c r="BL205" s="4">
        <v>347</v>
      </c>
      <c r="BM205" s="4">
        <v>219</v>
      </c>
      <c r="BN205" s="40">
        <v>128</v>
      </c>
      <c r="BO205" s="45">
        <v>2044</v>
      </c>
    </row>
    <row r="206" spans="1:67" ht="15">
      <c r="A206" s="24" t="s">
        <v>225</v>
      </c>
      <c r="B206" s="3" t="s">
        <v>462</v>
      </c>
      <c r="C206" s="29" t="s">
        <v>724</v>
      </c>
      <c r="D206" s="47" t="s">
        <v>690</v>
      </c>
      <c r="E206" s="45">
        <v>214044</v>
      </c>
      <c r="F206" s="4">
        <v>69061</v>
      </c>
      <c r="G206" s="4"/>
      <c r="H206" s="4">
        <v>7272</v>
      </c>
      <c r="I206" s="4">
        <v>137711</v>
      </c>
      <c r="J206" s="4">
        <v>31543</v>
      </c>
      <c r="K206" s="4">
        <v>169254</v>
      </c>
      <c r="L206" s="4">
        <v>19715</v>
      </c>
      <c r="M206" s="4">
        <v>2</v>
      </c>
      <c r="N206" s="4">
        <v>25140</v>
      </c>
      <c r="O206" s="4">
        <v>51884</v>
      </c>
      <c r="P206" s="4">
        <v>96741</v>
      </c>
      <c r="Q206" s="4">
        <v>2612</v>
      </c>
      <c r="R206" s="4"/>
      <c r="S206" s="4">
        <v>17322</v>
      </c>
      <c r="T206" s="4">
        <v>19934</v>
      </c>
      <c r="U206" s="4"/>
      <c r="V206" s="4">
        <v>246061</v>
      </c>
      <c r="W206" s="4">
        <v>75753</v>
      </c>
      <c r="X206" s="4"/>
      <c r="Y206" s="4"/>
      <c r="Z206" s="4">
        <v>5583</v>
      </c>
      <c r="AA206" s="4"/>
      <c r="AB206" s="4">
        <v>164725</v>
      </c>
      <c r="AC206" s="40">
        <v>246061</v>
      </c>
      <c r="AD206" s="45">
        <v>67532</v>
      </c>
      <c r="AE206" s="4">
        <v>-49016</v>
      </c>
      <c r="AF206" s="4">
        <v>-13131</v>
      </c>
      <c r="AG206" s="4"/>
      <c r="AH206" s="4">
        <v>5385</v>
      </c>
      <c r="AI206" s="4">
        <v>4803</v>
      </c>
      <c r="AJ206" s="4">
        <v>15773</v>
      </c>
      <c r="AK206" s="4">
        <v>668</v>
      </c>
      <c r="AL206" s="4">
        <v>1624</v>
      </c>
      <c r="AM206" s="4">
        <v>-5146</v>
      </c>
      <c r="AN206" s="4"/>
      <c r="AO206" s="4">
        <v>23107</v>
      </c>
      <c r="AP206" s="4"/>
      <c r="AQ206" s="40">
        <v>23107</v>
      </c>
      <c r="AR206" s="45">
        <v>8510</v>
      </c>
      <c r="AS206" s="4">
        <v>1093</v>
      </c>
      <c r="AT206" s="4">
        <v>9603</v>
      </c>
      <c r="AU206" s="4"/>
      <c r="AV206" s="4">
        <v>500</v>
      </c>
      <c r="AW206" s="4">
        <v>10103</v>
      </c>
      <c r="AX206" s="4">
        <v>1500</v>
      </c>
      <c r="AY206" s="4">
        <v>1069</v>
      </c>
      <c r="AZ206" s="4">
        <v>38</v>
      </c>
      <c r="BA206" s="4">
        <v>12</v>
      </c>
      <c r="BB206" s="4"/>
      <c r="BC206" s="4">
        <v>16</v>
      </c>
      <c r="BD206" s="4">
        <v>990</v>
      </c>
      <c r="BE206" s="4">
        <v>-487</v>
      </c>
      <c r="BF206" s="4"/>
      <c r="BG206" s="4">
        <v>3138</v>
      </c>
      <c r="BH206" s="4">
        <v>6965</v>
      </c>
      <c r="BI206" s="4">
        <v>57163</v>
      </c>
      <c r="BJ206" s="4">
        <v>58918</v>
      </c>
      <c r="BK206" s="4">
        <v>-1755</v>
      </c>
      <c r="BL206" s="4">
        <v>266</v>
      </c>
      <c r="BM206" s="4">
        <v>91</v>
      </c>
      <c r="BN206" s="40">
        <v>175</v>
      </c>
      <c r="BO206" s="45">
        <v>3941</v>
      </c>
    </row>
    <row r="207" spans="1:67" ht="15">
      <c r="A207" s="24" t="s">
        <v>70</v>
      </c>
      <c r="B207" s="3" t="s">
        <v>459</v>
      </c>
      <c r="C207" s="29" t="s">
        <v>724</v>
      </c>
      <c r="D207" s="47" t="s">
        <v>689</v>
      </c>
      <c r="E207" s="45">
        <v>927502</v>
      </c>
      <c r="F207" s="4">
        <v>415882</v>
      </c>
      <c r="G207" s="4">
        <v>3421</v>
      </c>
      <c r="H207" s="4">
        <v>65200</v>
      </c>
      <c r="I207" s="4">
        <v>442999</v>
      </c>
      <c r="J207" s="4">
        <v>2095</v>
      </c>
      <c r="K207" s="4">
        <v>445094</v>
      </c>
      <c r="L207" s="4"/>
      <c r="M207" s="4"/>
      <c r="N207" s="4">
        <v>632</v>
      </c>
      <c r="O207" s="4">
        <v>10865</v>
      </c>
      <c r="P207" s="4">
        <v>11497</v>
      </c>
      <c r="Q207" s="4">
        <v>11420</v>
      </c>
      <c r="R207" s="4"/>
      <c r="S207" s="4">
        <v>30779</v>
      </c>
      <c r="T207" s="4">
        <v>42199</v>
      </c>
      <c r="U207" s="4">
        <v>-2174</v>
      </c>
      <c r="V207" s="4">
        <v>412218</v>
      </c>
      <c r="W207" s="4">
        <v>330401</v>
      </c>
      <c r="X207" s="4"/>
      <c r="Y207" s="4"/>
      <c r="Z207" s="4">
        <v>5859</v>
      </c>
      <c r="AA207" s="4">
        <v>200</v>
      </c>
      <c r="AB207" s="4">
        <v>75758</v>
      </c>
      <c r="AC207" s="40">
        <v>412218</v>
      </c>
      <c r="AD207" s="45">
        <v>91123</v>
      </c>
      <c r="AE207" s="4">
        <v>-62838</v>
      </c>
      <c r="AF207" s="4"/>
      <c r="AG207" s="4"/>
      <c r="AH207" s="4">
        <v>28285</v>
      </c>
      <c r="AI207" s="4">
        <v>25131</v>
      </c>
      <c r="AJ207" s="4">
        <v>-5569</v>
      </c>
      <c r="AK207" s="4"/>
      <c r="AL207" s="4">
        <v>9</v>
      </c>
      <c r="AM207" s="4">
        <v>-14307</v>
      </c>
      <c r="AN207" s="4"/>
      <c r="AO207" s="4">
        <v>33549</v>
      </c>
      <c r="AP207" s="4"/>
      <c r="AQ207" s="40">
        <v>33549</v>
      </c>
      <c r="AR207" s="45">
        <v>75776</v>
      </c>
      <c r="AS207" s="4">
        <v>8346</v>
      </c>
      <c r="AT207" s="4">
        <v>84122</v>
      </c>
      <c r="AU207" s="4"/>
      <c r="AV207" s="4">
        <v>442</v>
      </c>
      <c r="AW207" s="4">
        <v>84564</v>
      </c>
      <c r="AX207" s="4">
        <v>11047</v>
      </c>
      <c r="AY207" s="4">
        <v>8553</v>
      </c>
      <c r="AZ207" s="4">
        <v>13388</v>
      </c>
      <c r="BA207" s="4">
        <v>12170</v>
      </c>
      <c r="BB207" s="4">
        <v>0</v>
      </c>
      <c r="BC207" s="4">
        <v>605</v>
      </c>
      <c r="BD207" s="4">
        <v>8452</v>
      </c>
      <c r="BE207" s="4">
        <v>58</v>
      </c>
      <c r="BF207" s="4">
        <v>51</v>
      </c>
      <c r="BG207" s="4">
        <v>54324</v>
      </c>
      <c r="BH207" s="4">
        <v>30240</v>
      </c>
      <c r="BI207" s="4">
        <v>5213</v>
      </c>
      <c r="BJ207" s="4">
        <v>7512</v>
      </c>
      <c r="BK207" s="4">
        <v>-2299</v>
      </c>
      <c r="BL207" s="4">
        <v>1346</v>
      </c>
      <c r="BM207" s="4">
        <v>1002</v>
      </c>
      <c r="BN207" s="40">
        <v>344</v>
      </c>
      <c r="BO207" s="45">
        <v>17719</v>
      </c>
    </row>
    <row r="208" spans="1:67" ht="15">
      <c r="A208" s="24" t="s">
        <v>326</v>
      </c>
      <c r="B208" s="3" t="s">
        <v>409</v>
      </c>
      <c r="C208" s="29" t="s">
        <v>724</v>
      </c>
      <c r="D208" s="47" t="s">
        <v>690</v>
      </c>
      <c r="E208" s="45">
        <v>608006</v>
      </c>
      <c r="F208" s="4">
        <v>232040</v>
      </c>
      <c r="G208" s="4">
        <v>3453</v>
      </c>
      <c r="H208" s="4">
        <v>33032</v>
      </c>
      <c r="I208" s="4">
        <v>339481</v>
      </c>
      <c r="J208" s="4">
        <v>2342</v>
      </c>
      <c r="K208" s="4">
        <v>341823</v>
      </c>
      <c r="L208" s="4">
        <v>15964</v>
      </c>
      <c r="M208" s="4">
        <v>7268</v>
      </c>
      <c r="N208" s="4">
        <v>13954</v>
      </c>
      <c r="O208" s="4"/>
      <c r="P208" s="4">
        <v>37186</v>
      </c>
      <c r="Q208" s="4">
        <v>3403</v>
      </c>
      <c r="R208" s="4"/>
      <c r="S208" s="4">
        <v>15182</v>
      </c>
      <c r="T208" s="4">
        <v>18585</v>
      </c>
      <c r="U208" s="4"/>
      <c r="V208" s="4">
        <v>360424</v>
      </c>
      <c r="W208" s="4">
        <v>264977</v>
      </c>
      <c r="X208" s="4"/>
      <c r="Y208" s="4"/>
      <c r="Z208" s="4">
        <v>298</v>
      </c>
      <c r="AA208" s="4"/>
      <c r="AB208" s="4">
        <v>95149</v>
      </c>
      <c r="AC208" s="40">
        <v>360424</v>
      </c>
      <c r="AD208" s="45">
        <v>50801</v>
      </c>
      <c r="AE208" s="4">
        <v>-31114</v>
      </c>
      <c r="AF208" s="4">
        <v>-7271</v>
      </c>
      <c r="AG208" s="4"/>
      <c r="AH208" s="4">
        <v>12416</v>
      </c>
      <c r="AI208" s="4">
        <v>2467</v>
      </c>
      <c r="AJ208" s="4"/>
      <c r="AK208" s="4"/>
      <c r="AL208" s="4">
        <v>66</v>
      </c>
      <c r="AM208" s="4">
        <v>-9980</v>
      </c>
      <c r="AN208" s="4"/>
      <c r="AO208" s="4">
        <v>4969</v>
      </c>
      <c r="AP208" s="4">
        <v>-33</v>
      </c>
      <c r="AQ208" s="40">
        <v>4936</v>
      </c>
      <c r="AR208" s="45">
        <v>31702</v>
      </c>
      <c r="AS208" s="4">
        <v>3158</v>
      </c>
      <c r="AT208" s="4">
        <v>34860</v>
      </c>
      <c r="AU208" s="4"/>
      <c r="AV208" s="4">
        <v>87</v>
      </c>
      <c r="AW208" s="4">
        <v>34947</v>
      </c>
      <c r="AX208" s="4">
        <v>5701</v>
      </c>
      <c r="AY208" s="4">
        <v>4353</v>
      </c>
      <c r="AZ208" s="4">
        <v>3137</v>
      </c>
      <c r="BA208" s="4">
        <v>2170</v>
      </c>
      <c r="BB208" s="4"/>
      <c r="BC208" s="4">
        <v>254</v>
      </c>
      <c r="BD208" s="4">
        <v>4141</v>
      </c>
      <c r="BE208" s="4">
        <v>297</v>
      </c>
      <c r="BF208" s="4">
        <v>5611</v>
      </c>
      <c r="BG208" s="4">
        <v>25664</v>
      </c>
      <c r="BH208" s="4">
        <v>9283</v>
      </c>
      <c r="BI208" s="4">
        <v>7011</v>
      </c>
      <c r="BJ208" s="4">
        <v>6242</v>
      </c>
      <c r="BK208" s="4">
        <v>769</v>
      </c>
      <c r="BL208" s="4">
        <v>8843</v>
      </c>
      <c r="BM208" s="4">
        <v>6479</v>
      </c>
      <c r="BN208" s="40">
        <v>2364</v>
      </c>
      <c r="BO208" s="45">
        <v>4567</v>
      </c>
    </row>
    <row r="209" spans="1:67" ht="15">
      <c r="A209" s="24" t="s">
        <v>194</v>
      </c>
      <c r="B209" s="3" t="s">
        <v>193</v>
      </c>
      <c r="C209" s="29" t="s">
        <v>725</v>
      </c>
      <c r="D209" s="47" t="s">
        <v>690</v>
      </c>
      <c r="E209" s="45">
        <v>197259</v>
      </c>
      <c r="F209" s="4">
        <v>82805</v>
      </c>
      <c r="G209" s="4">
        <v>2457</v>
      </c>
      <c r="H209" s="4">
        <v>12725</v>
      </c>
      <c r="I209" s="4">
        <v>99272</v>
      </c>
      <c r="J209" s="4">
        <v>3124</v>
      </c>
      <c r="K209" s="4">
        <v>102396</v>
      </c>
      <c r="L209" s="4">
        <v>115</v>
      </c>
      <c r="M209" s="4">
        <v>0</v>
      </c>
      <c r="N209" s="4">
        <v>8509</v>
      </c>
      <c r="O209" s="4">
        <v>3455</v>
      </c>
      <c r="P209" s="4">
        <v>12079</v>
      </c>
      <c r="Q209" s="4">
        <v>857</v>
      </c>
      <c r="R209" s="4">
        <v>0</v>
      </c>
      <c r="S209" s="4">
        <v>8784</v>
      </c>
      <c r="T209" s="4">
        <v>9641</v>
      </c>
      <c r="U209" s="4">
        <v>0</v>
      </c>
      <c r="V209" s="4">
        <v>104834</v>
      </c>
      <c r="W209" s="4">
        <v>75273</v>
      </c>
      <c r="X209" s="4">
        <v>0</v>
      </c>
      <c r="Y209" s="4">
        <v>0</v>
      </c>
      <c r="Z209" s="4">
        <v>120</v>
      </c>
      <c r="AA209" s="4">
        <v>0</v>
      </c>
      <c r="AB209" s="4">
        <v>29441</v>
      </c>
      <c r="AC209" s="40">
        <v>104834</v>
      </c>
      <c r="AD209" s="45">
        <v>36373</v>
      </c>
      <c r="AE209" s="4">
        <v>-30260</v>
      </c>
      <c r="AF209" s="4">
        <v>-564</v>
      </c>
      <c r="AG209" s="4"/>
      <c r="AH209" s="4">
        <v>5549</v>
      </c>
      <c r="AI209" s="4">
        <v>230</v>
      </c>
      <c r="AJ209" s="4">
        <v>57</v>
      </c>
      <c r="AK209" s="4"/>
      <c r="AL209" s="4">
        <v>34</v>
      </c>
      <c r="AM209" s="4">
        <v>-2979</v>
      </c>
      <c r="AN209" s="4"/>
      <c r="AO209" s="4">
        <v>2891</v>
      </c>
      <c r="AP209" s="4"/>
      <c r="AQ209" s="40">
        <v>2891</v>
      </c>
      <c r="AR209" s="45">
        <v>13175</v>
      </c>
      <c r="AS209" s="4">
        <v>1928</v>
      </c>
      <c r="AT209" s="4">
        <v>15103</v>
      </c>
      <c r="AU209" s="4">
        <v>14</v>
      </c>
      <c r="AV209" s="4">
        <v>877</v>
      </c>
      <c r="AW209" s="4">
        <v>15994</v>
      </c>
      <c r="AX209" s="4">
        <v>3716</v>
      </c>
      <c r="AY209" s="4">
        <v>1866</v>
      </c>
      <c r="AZ209" s="4">
        <v>1935</v>
      </c>
      <c r="BA209" s="4">
        <v>1393</v>
      </c>
      <c r="BB209" s="4">
        <v>0</v>
      </c>
      <c r="BC209" s="4">
        <v>176</v>
      </c>
      <c r="BD209" s="4">
        <v>1637</v>
      </c>
      <c r="BE209" s="4">
        <v>0</v>
      </c>
      <c r="BF209" s="4">
        <v>247</v>
      </c>
      <c r="BG209" s="4">
        <v>10970</v>
      </c>
      <c r="BH209" s="4">
        <v>5024</v>
      </c>
      <c r="BI209" s="4">
        <v>6030</v>
      </c>
      <c r="BJ209" s="4">
        <v>5566</v>
      </c>
      <c r="BK209" s="4">
        <v>464</v>
      </c>
      <c r="BL209" s="4">
        <v>14349</v>
      </c>
      <c r="BM209" s="4">
        <v>14288</v>
      </c>
      <c r="BN209" s="40">
        <v>61</v>
      </c>
      <c r="BO209" s="45">
        <v>3409</v>
      </c>
    </row>
    <row r="210" spans="1:67" ht="15">
      <c r="A210" s="24" t="s">
        <v>414</v>
      </c>
      <c r="B210" s="3" t="s">
        <v>413</v>
      </c>
      <c r="C210" s="29" t="s">
        <v>724</v>
      </c>
      <c r="D210" s="47" t="s">
        <v>690</v>
      </c>
      <c r="E210" s="45">
        <v>197836</v>
      </c>
      <c r="F210" s="4"/>
      <c r="G210" s="4"/>
      <c r="H210" s="4">
        <v>7583</v>
      </c>
      <c r="I210" s="4">
        <v>190253</v>
      </c>
      <c r="J210" s="4">
        <v>4703</v>
      </c>
      <c r="K210" s="4">
        <v>194956</v>
      </c>
      <c r="L210" s="4"/>
      <c r="M210" s="4">
        <v>7245</v>
      </c>
      <c r="N210" s="4">
        <v>4863</v>
      </c>
      <c r="O210" s="4">
        <v>6689</v>
      </c>
      <c r="P210" s="4">
        <v>18797</v>
      </c>
      <c r="Q210" s="4">
        <v>1230</v>
      </c>
      <c r="R210" s="4"/>
      <c r="S210" s="4">
        <v>4431</v>
      </c>
      <c r="T210" s="4">
        <v>5661</v>
      </c>
      <c r="U210" s="4">
        <v>-38</v>
      </c>
      <c r="V210" s="4">
        <v>208054</v>
      </c>
      <c r="W210" s="4">
        <v>74212</v>
      </c>
      <c r="X210" s="4"/>
      <c r="Y210" s="4"/>
      <c r="Z210" s="4">
        <v>743</v>
      </c>
      <c r="AA210" s="4"/>
      <c r="AB210" s="4">
        <v>133099</v>
      </c>
      <c r="AC210" s="40">
        <v>208054</v>
      </c>
      <c r="AD210" s="45">
        <v>15882</v>
      </c>
      <c r="AE210" s="4">
        <v>-11179</v>
      </c>
      <c r="AF210" s="4">
        <v>-36</v>
      </c>
      <c r="AG210" s="4"/>
      <c r="AH210" s="4">
        <v>4667</v>
      </c>
      <c r="AI210" s="4">
        <v>324</v>
      </c>
      <c r="AJ210" s="4"/>
      <c r="AK210" s="4"/>
      <c r="AL210" s="4">
        <v>102</v>
      </c>
      <c r="AM210" s="4">
        <v>-3172</v>
      </c>
      <c r="AN210" s="4"/>
      <c r="AO210" s="4">
        <v>1921</v>
      </c>
      <c r="AP210" s="4"/>
      <c r="AQ210" s="40">
        <v>1921</v>
      </c>
      <c r="AR210" s="45">
        <v>13923</v>
      </c>
      <c r="AS210" s="4">
        <v>921</v>
      </c>
      <c r="AT210" s="4">
        <v>14844</v>
      </c>
      <c r="AU210" s="4">
        <v>102</v>
      </c>
      <c r="AV210" s="4">
        <v>109</v>
      </c>
      <c r="AW210" s="4">
        <v>15055</v>
      </c>
      <c r="AX210" s="4">
        <v>4982</v>
      </c>
      <c r="AY210" s="4">
        <v>892</v>
      </c>
      <c r="AZ210" s="4">
        <v>1654</v>
      </c>
      <c r="BA210" s="4">
        <v>420</v>
      </c>
      <c r="BB210" s="4">
        <v>205</v>
      </c>
      <c r="BC210" s="4">
        <v>9</v>
      </c>
      <c r="BD210" s="4">
        <v>2331</v>
      </c>
      <c r="BE210" s="4">
        <v>0</v>
      </c>
      <c r="BF210" s="4">
        <v>45</v>
      </c>
      <c r="BG210" s="4">
        <v>10538</v>
      </c>
      <c r="BH210" s="4">
        <v>4517</v>
      </c>
      <c r="BI210" s="4">
        <v>827</v>
      </c>
      <c r="BJ210" s="4">
        <v>677</v>
      </c>
      <c r="BK210" s="4">
        <v>150</v>
      </c>
      <c r="BL210" s="4">
        <v>0</v>
      </c>
      <c r="BM210" s="4">
        <v>0</v>
      </c>
      <c r="BN210" s="40">
        <v>0</v>
      </c>
      <c r="BO210" s="45">
        <v>3110</v>
      </c>
    </row>
    <row r="211" spans="1:67" ht="15">
      <c r="A211" s="24" t="s">
        <v>623</v>
      </c>
      <c r="B211" s="3" t="s">
        <v>533</v>
      </c>
      <c r="C211" s="29" t="s">
        <v>724</v>
      </c>
      <c r="D211" s="47" t="s">
        <v>690</v>
      </c>
      <c r="E211" s="45">
        <v>1428310</v>
      </c>
      <c r="F211" s="4">
        <v>262166</v>
      </c>
      <c r="G211" s="4">
        <v>64664</v>
      </c>
      <c r="H211" s="4">
        <v>6184</v>
      </c>
      <c r="I211" s="4">
        <v>1095296</v>
      </c>
      <c r="J211" s="4">
        <v>41457</v>
      </c>
      <c r="K211" s="4">
        <v>1136753</v>
      </c>
      <c r="L211" s="4">
        <v>3961</v>
      </c>
      <c r="M211" s="4">
        <v>0</v>
      </c>
      <c r="N211" s="4">
        <v>16926</v>
      </c>
      <c r="O211" s="4">
        <v>11470</v>
      </c>
      <c r="P211" s="4">
        <v>32357</v>
      </c>
      <c r="Q211" s="4">
        <v>3770</v>
      </c>
      <c r="R211" s="4">
        <v>0</v>
      </c>
      <c r="S211" s="4">
        <v>26846</v>
      </c>
      <c r="T211" s="4">
        <v>30616</v>
      </c>
      <c r="U211" s="4">
        <v>0</v>
      </c>
      <c r="V211" s="4">
        <v>1138494</v>
      </c>
      <c r="W211" s="4">
        <v>643132</v>
      </c>
      <c r="X211" s="4"/>
      <c r="Y211" s="4"/>
      <c r="Z211" s="4">
        <v>6814</v>
      </c>
      <c r="AA211" s="4">
        <v>0</v>
      </c>
      <c r="AB211" s="4">
        <v>488548</v>
      </c>
      <c r="AC211" s="40">
        <v>1138494</v>
      </c>
      <c r="AD211" s="45">
        <v>101553</v>
      </c>
      <c r="AE211" s="4">
        <v>-46038</v>
      </c>
      <c r="AF211" s="4">
        <v>-20829</v>
      </c>
      <c r="AG211" s="4">
        <v>0</v>
      </c>
      <c r="AH211" s="4">
        <v>34686</v>
      </c>
      <c r="AI211" s="4">
        <v>3704</v>
      </c>
      <c r="AJ211" s="4">
        <v>6738</v>
      </c>
      <c r="AK211" s="4">
        <v>0</v>
      </c>
      <c r="AL211" s="4">
        <v>386</v>
      </c>
      <c r="AM211" s="4">
        <v>-29773</v>
      </c>
      <c r="AN211" s="4">
        <v>0</v>
      </c>
      <c r="AO211" s="4">
        <v>15741</v>
      </c>
      <c r="AP211" s="4">
        <v>0</v>
      </c>
      <c r="AQ211" s="40">
        <v>15741</v>
      </c>
      <c r="AR211" s="45">
        <v>71817</v>
      </c>
      <c r="AS211" s="4">
        <v>3235</v>
      </c>
      <c r="AT211" s="4">
        <v>75052</v>
      </c>
      <c r="AU211" s="4">
        <v>69</v>
      </c>
      <c r="AV211" s="4">
        <v>338</v>
      </c>
      <c r="AW211" s="4">
        <v>75459</v>
      </c>
      <c r="AX211" s="4">
        <v>7262</v>
      </c>
      <c r="AY211" s="4">
        <v>4105</v>
      </c>
      <c r="AZ211" s="4">
        <v>6926</v>
      </c>
      <c r="BA211" s="4">
        <v>6680</v>
      </c>
      <c r="BB211" s="4">
        <v>0</v>
      </c>
      <c r="BC211" s="4">
        <v>616</v>
      </c>
      <c r="BD211" s="4">
        <v>8714</v>
      </c>
      <c r="BE211" s="4">
        <v>0</v>
      </c>
      <c r="BF211" s="4">
        <v>9018</v>
      </c>
      <c r="BG211" s="4">
        <v>43321</v>
      </c>
      <c r="BH211" s="4">
        <v>32138</v>
      </c>
      <c r="BI211" s="4">
        <v>23839</v>
      </c>
      <c r="BJ211" s="4">
        <v>22203</v>
      </c>
      <c r="BK211" s="4">
        <v>1636</v>
      </c>
      <c r="BL211" s="4">
        <v>2255</v>
      </c>
      <c r="BM211" s="4">
        <v>1343</v>
      </c>
      <c r="BN211" s="40">
        <v>912</v>
      </c>
      <c r="BO211" s="45">
        <v>12520</v>
      </c>
    </row>
    <row r="212" spans="1:67" ht="15">
      <c r="A212" s="24" t="s">
        <v>293</v>
      </c>
      <c r="B212" s="3" t="s">
        <v>292</v>
      </c>
      <c r="C212" s="29" t="s">
        <v>724</v>
      </c>
      <c r="D212" s="47" t="s">
        <v>689</v>
      </c>
      <c r="E212" s="45">
        <v>118064</v>
      </c>
      <c r="F212" s="4">
        <v>0</v>
      </c>
      <c r="G212" s="4">
        <v>0</v>
      </c>
      <c r="H212" s="4">
        <v>0</v>
      </c>
      <c r="I212" s="4">
        <v>118064</v>
      </c>
      <c r="J212" s="4">
        <v>4080</v>
      </c>
      <c r="K212" s="4">
        <v>122144</v>
      </c>
      <c r="L212" s="4">
        <v>0</v>
      </c>
      <c r="M212" s="4">
        <v>0</v>
      </c>
      <c r="N212" s="4">
        <v>5099</v>
      </c>
      <c r="O212" s="4">
        <v>1282</v>
      </c>
      <c r="P212" s="4">
        <v>6381</v>
      </c>
      <c r="Q212" s="4">
        <v>24200</v>
      </c>
      <c r="R212" s="4">
        <v>0</v>
      </c>
      <c r="S212" s="4">
        <v>6400</v>
      </c>
      <c r="T212" s="4">
        <v>30600</v>
      </c>
      <c r="U212" s="4">
        <v>-4187</v>
      </c>
      <c r="V212" s="4">
        <v>93738</v>
      </c>
      <c r="W212" s="4">
        <v>20572</v>
      </c>
      <c r="X212" s="4"/>
      <c r="Y212" s="4"/>
      <c r="Z212" s="4"/>
      <c r="AA212" s="4"/>
      <c r="AB212" s="4">
        <v>73166</v>
      </c>
      <c r="AC212" s="40">
        <v>93738</v>
      </c>
      <c r="AD212" s="45">
        <v>23014</v>
      </c>
      <c r="AE212" s="4">
        <v>-21517</v>
      </c>
      <c r="AF212" s="4">
        <v>0</v>
      </c>
      <c r="AG212" s="4">
        <v>0</v>
      </c>
      <c r="AH212" s="4">
        <v>1497</v>
      </c>
      <c r="AI212" s="4">
        <v>681</v>
      </c>
      <c r="AJ212" s="4">
        <v>0</v>
      </c>
      <c r="AK212" s="4">
        <v>0</v>
      </c>
      <c r="AL212" s="4">
        <v>17</v>
      </c>
      <c r="AM212" s="4">
        <v>-1744</v>
      </c>
      <c r="AN212" s="4">
        <v>0</v>
      </c>
      <c r="AO212" s="4">
        <v>451</v>
      </c>
      <c r="AP212" s="4"/>
      <c r="AQ212" s="40">
        <v>451</v>
      </c>
      <c r="AR212" s="45">
        <v>22498</v>
      </c>
      <c r="AS212" s="4">
        <v>20</v>
      </c>
      <c r="AT212" s="4">
        <v>22518</v>
      </c>
      <c r="AU212" s="4">
        <v>0</v>
      </c>
      <c r="AV212" s="4">
        <v>344</v>
      </c>
      <c r="AW212" s="4">
        <v>22862</v>
      </c>
      <c r="AX212" s="4">
        <v>4951</v>
      </c>
      <c r="AY212" s="4">
        <v>3248</v>
      </c>
      <c r="AZ212" s="4">
        <v>5129</v>
      </c>
      <c r="BA212" s="4">
        <v>1190</v>
      </c>
      <c r="BB212" s="4">
        <v>3732</v>
      </c>
      <c r="BC212" s="4">
        <v>333</v>
      </c>
      <c r="BD212" s="4">
        <v>2934</v>
      </c>
      <c r="BE212" s="4">
        <v>0</v>
      </c>
      <c r="BF212" s="4">
        <v>0</v>
      </c>
      <c r="BG212" s="4">
        <v>21517</v>
      </c>
      <c r="BH212" s="4">
        <v>1345</v>
      </c>
      <c r="BI212" s="4">
        <v>79</v>
      </c>
      <c r="BJ212" s="4">
        <v>0</v>
      </c>
      <c r="BK212" s="4">
        <v>79</v>
      </c>
      <c r="BL212" s="4">
        <v>73</v>
      </c>
      <c r="BM212" s="4">
        <v>0</v>
      </c>
      <c r="BN212" s="40">
        <v>73</v>
      </c>
      <c r="BO212" s="45">
        <v>5701</v>
      </c>
    </row>
    <row r="213" spans="1:67" ht="15">
      <c r="A213" s="24" t="s">
        <v>313</v>
      </c>
      <c r="B213" s="3" t="s">
        <v>312</v>
      </c>
      <c r="C213" s="29" t="s">
        <v>724</v>
      </c>
      <c r="D213" s="47" t="s">
        <v>690</v>
      </c>
      <c r="E213" s="45">
        <v>1313268</v>
      </c>
      <c r="F213" s="4">
        <v>374225</v>
      </c>
      <c r="G213" s="4">
        <v>53900</v>
      </c>
      <c r="H213" s="4">
        <v>94343</v>
      </c>
      <c r="I213" s="4">
        <v>790800</v>
      </c>
      <c r="J213" s="4">
        <v>23301</v>
      </c>
      <c r="K213" s="4">
        <v>814101</v>
      </c>
      <c r="L213" s="4">
        <v>7836</v>
      </c>
      <c r="M213" s="4">
        <v>180042</v>
      </c>
      <c r="N213" s="4">
        <v>16613</v>
      </c>
      <c r="O213" s="4">
        <v>26000</v>
      </c>
      <c r="P213" s="4">
        <v>230491</v>
      </c>
      <c r="Q213" s="4">
        <v>4000</v>
      </c>
      <c r="R213" s="4"/>
      <c r="S213" s="4">
        <v>37413</v>
      </c>
      <c r="T213" s="4">
        <v>41413</v>
      </c>
      <c r="U213" s="4">
        <v>-30293</v>
      </c>
      <c r="V213" s="4">
        <v>972886</v>
      </c>
      <c r="W213" s="4">
        <v>325330</v>
      </c>
      <c r="X213" s="4"/>
      <c r="Y213" s="4"/>
      <c r="Z213" s="4">
        <v>351726</v>
      </c>
      <c r="AA213" s="4">
        <v>0</v>
      </c>
      <c r="AB213" s="4">
        <v>295830</v>
      </c>
      <c r="AC213" s="40">
        <v>972886</v>
      </c>
      <c r="AD213" s="45">
        <v>138201</v>
      </c>
      <c r="AE213" s="4">
        <v>-86630</v>
      </c>
      <c r="AF213" s="4">
        <v>-3882</v>
      </c>
      <c r="AG213" s="4"/>
      <c r="AH213" s="4">
        <v>47689</v>
      </c>
      <c r="AI213" s="4">
        <v>5349</v>
      </c>
      <c r="AJ213" s="4">
        <v>0</v>
      </c>
      <c r="AK213" s="4">
        <v>0</v>
      </c>
      <c r="AL213" s="4">
        <v>5654</v>
      </c>
      <c r="AM213" s="4">
        <v>-24881</v>
      </c>
      <c r="AN213" s="4">
        <v>0</v>
      </c>
      <c r="AO213" s="4">
        <v>33811</v>
      </c>
      <c r="AP213" s="4">
        <v>0</v>
      </c>
      <c r="AQ213" s="40">
        <v>33811</v>
      </c>
      <c r="AR213" s="45">
        <v>93498</v>
      </c>
      <c r="AS213" s="4">
        <v>7216</v>
      </c>
      <c r="AT213" s="4">
        <v>100714</v>
      </c>
      <c r="AU213" s="4">
        <v>0</v>
      </c>
      <c r="AV213" s="4">
        <v>3043</v>
      </c>
      <c r="AW213" s="4">
        <v>103757</v>
      </c>
      <c r="AX213" s="4">
        <v>25786</v>
      </c>
      <c r="AY213" s="4">
        <v>13483</v>
      </c>
      <c r="AZ213" s="4">
        <v>15390</v>
      </c>
      <c r="BA213" s="4">
        <v>9398</v>
      </c>
      <c r="BB213" s="4"/>
      <c r="BC213" s="4">
        <v>539</v>
      </c>
      <c r="BD213" s="4">
        <v>10252</v>
      </c>
      <c r="BE213" s="4"/>
      <c r="BF213" s="4"/>
      <c r="BG213" s="4">
        <v>74848</v>
      </c>
      <c r="BH213" s="4">
        <v>28909</v>
      </c>
      <c r="BI213" s="4">
        <v>13417</v>
      </c>
      <c r="BJ213" s="4">
        <v>4947</v>
      </c>
      <c r="BK213" s="4">
        <v>8470</v>
      </c>
      <c r="BL213" s="4">
        <v>21027</v>
      </c>
      <c r="BM213" s="4">
        <v>10717</v>
      </c>
      <c r="BN213" s="40">
        <v>10310</v>
      </c>
      <c r="BO213" s="45">
        <v>17035</v>
      </c>
    </row>
    <row r="214" spans="1:67" ht="15">
      <c r="A214" s="24" t="s">
        <v>289</v>
      </c>
      <c r="B214" s="3" t="s">
        <v>288</v>
      </c>
      <c r="C214" s="29" t="s">
        <v>724</v>
      </c>
      <c r="D214" s="47" t="s">
        <v>689</v>
      </c>
      <c r="E214" s="45">
        <v>66491</v>
      </c>
      <c r="F214" s="4">
        <v>30301</v>
      </c>
      <c r="G214" s="4"/>
      <c r="H214" s="4">
        <v>2620</v>
      </c>
      <c r="I214" s="4">
        <v>33570</v>
      </c>
      <c r="J214" s="4">
        <v>247</v>
      </c>
      <c r="K214" s="4">
        <v>33817</v>
      </c>
      <c r="L214" s="4"/>
      <c r="M214" s="4"/>
      <c r="N214" s="4">
        <v>5968</v>
      </c>
      <c r="O214" s="4">
        <v>385</v>
      </c>
      <c r="P214" s="4">
        <v>6353</v>
      </c>
      <c r="Q214" s="4"/>
      <c r="R214" s="4"/>
      <c r="S214" s="4">
        <v>1266</v>
      </c>
      <c r="T214" s="4">
        <v>1266</v>
      </c>
      <c r="U214" s="4">
        <v>-775</v>
      </c>
      <c r="V214" s="4">
        <v>38129</v>
      </c>
      <c r="W214" s="4">
        <v>20415</v>
      </c>
      <c r="X214" s="4"/>
      <c r="Y214" s="4"/>
      <c r="Z214" s="4"/>
      <c r="AA214" s="4"/>
      <c r="AB214" s="4">
        <v>17714</v>
      </c>
      <c r="AC214" s="40">
        <v>38129</v>
      </c>
      <c r="AD214" s="45">
        <v>5980</v>
      </c>
      <c r="AE214" s="4">
        <v>-3504</v>
      </c>
      <c r="AF214" s="4"/>
      <c r="AG214" s="4"/>
      <c r="AH214" s="4">
        <v>2476</v>
      </c>
      <c r="AI214" s="4">
        <v>49</v>
      </c>
      <c r="AJ214" s="4"/>
      <c r="AK214" s="4"/>
      <c r="AL214" s="4">
        <v>46</v>
      </c>
      <c r="AM214" s="4">
        <v>-530</v>
      </c>
      <c r="AN214" s="4"/>
      <c r="AO214" s="4">
        <v>2041</v>
      </c>
      <c r="AP214" s="4"/>
      <c r="AQ214" s="40">
        <v>2041</v>
      </c>
      <c r="AR214" s="45">
        <v>5814</v>
      </c>
      <c r="AS214" s="4">
        <v>135</v>
      </c>
      <c r="AT214" s="4">
        <v>5949</v>
      </c>
      <c r="AU214" s="4">
        <v>0</v>
      </c>
      <c r="AV214" s="4">
        <v>0</v>
      </c>
      <c r="AW214" s="4">
        <v>5949</v>
      </c>
      <c r="AX214" s="4">
        <v>1284</v>
      </c>
      <c r="AY214" s="4">
        <v>204</v>
      </c>
      <c r="AZ214" s="4">
        <v>1091</v>
      </c>
      <c r="BA214" s="4">
        <v>30</v>
      </c>
      <c r="BB214" s="4">
        <v>0</v>
      </c>
      <c r="BC214" s="4">
        <v>60</v>
      </c>
      <c r="BD214" s="4">
        <v>835</v>
      </c>
      <c r="BE214" s="4">
        <v>0</v>
      </c>
      <c r="BF214" s="4">
        <v>0</v>
      </c>
      <c r="BG214" s="4">
        <v>3504</v>
      </c>
      <c r="BH214" s="4">
        <v>2445</v>
      </c>
      <c r="BI214" s="4">
        <v>0</v>
      </c>
      <c r="BJ214" s="4">
        <v>0</v>
      </c>
      <c r="BK214" s="4">
        <v>0</v>
      </c>
      <c r="BL214" s="4">
        <v>31</v>
      </c>
      <c r="BM214" s="4">
        <v>0</v>
      </c>
      <c r="BN214" s="40">
        <v>31</v>
      </c>
      <c r="BO214" s="45">
        <v>1504</v>
      </c>
    </row>
    <row r="215" spans="1:67" ht="15">
      <c r="A215" s="24" t="s">
        <v>141</v>
      </c>
      <c r="B215" s="3" t="s">
        <v>140</v>
      </c>
      <c r="C215" s="29" t="s">
        <v>724</v>
      </c>
      <c r="D215" s="47" t="s">
        <v>689</v>
      </c>
      <c r="E215" s="45">
        <v>297560</v>
      </c>
      <c r="F215" s="4">
        <v>22719</v>
      </c>
      <c r="G215" s="4">
        <v>17643</v>
      </c>
      <c r="H215" s="4">
        <v>66920</v>
      </c>
      <c r="I215" s="4">
        <v>190278</v>
      </c>
      <c r="J215" s="4">
        <v>9951</v>
      </c>
      <c r="K215" s="4">
        <v>200229</v>
      </c>
      <c r="L215" s="4">
        <v>124</v>
      </c>
      <c r="M215" s="4">
        <v>0</v>
      </c>
      <c r="N215" s="4">
        <v>3710</v>
      </c>
      <c r="O215" s="4">
        <v>3963</v>
      </c>
      <c r="P215" s="4">
        <v>7797</v>
      </c>
      <c r="Q215" s="4">
        <v>2500</v>
      </c>
      <c r="R215" s="4">
        <v>0</v>
      </c>
      <c r="S215" s="4">
        <v>8372</v>
      </c>
      <c r="T215" s="4">
        <v>10872</v>
      </c>
      <c r="U215" s="4">
        <v>-15549</v>
      </c>
      <c r="V215" s="4">
        <v>181605</v>
      </c>
      <c r="W215" s="4">
        <v>171000</v>
      </c>
      <c r="X215" s="4">
        <v>0</v>
      </c>
      <c r="Y215" s="4">
        <v>0</v>
      </c>
      <c r="Z215" s="4">
        <v>2917</v>
      </c>
      <c r="AA215" s="4">
        <v>0</v>
      </c>
      <c r="AB215" s="4">
        <v>7688</v>
      </c>
      <c r="AC215" s="40">
        <v>181605</v>
      </c>
      <c r="AD215" s="45">
        <v>50299</v>
      </c>
      <c r="AE215" s="4">
        <v>-37744</v>
      </c>
      <c r="AF215" s="4">
        <v>-382</v>
      </c>
      <c r="AG215" s="4">
        <v>0</v>
      </c>
      <c r="AH215" s="4">
        <v>12173</v>
      </c>
      <c r="AI215" s="4">
        <v>591</v>
      </c>
      <c r="AJ215" s="4">
        <v>0</v>
      </c>
      <c r="AK215" s="4">
        <v>-96</v>
      </c>
      <c r="AL215" s="4">
        <v>404</v>
      </c>
      <c r="AM215" s="4">
        <v>-8020</v>
      </c>
      <c r="AN215" s="4">
        <v>0</v>
      </c>
      <c r="AO215" s="4">
        <v>5052</v>
      </c>
      <c r="AP215" s="4">
        <v>-31</v>
      </c>
      <c r="AQ215" s="40">
        <v>5021</v>
      </c>
      <c r="AR215" s="45">
        <v>44054</v>
      </c>
      <c r="AS215" s="4">
        <v>4050</v>
      </c>
      <c r="AT215" s="4">
        <v>48104</v>
      </c>
      <c r="AU215" s="4">
        <v>0</v>
      </c>
      <c r="AV215" s="4">
        <v>0</v>
      </c>
      <c r="AW215" s="4">
        <v>48104</v>
      </c>
      <c r="AX215" s="4">
        <v>12143</v>
      </c>
      <c r="AY215" s="4">
        <v>2251</v>
      </c>
      <c r="AZ215" s="4">
        <v>10170</v>
      </c>
      <c r="BA215" s="4">
        <v>2429</v>
      </c>
      <c r="BB215" s="4">
        <v>0</v>
      </c>
      <c r="BC215" s="4">
        <v>1181</v>
      </c>
      <c r="BD215" s="4">
        <v>8185</v>
      </c>
      <c r="BE215" s="4">
        <v>0</v>
      </c>
      <c r="BF215" s="4">
        <v>1385</v>
      </c>
      <c r="BG215" s="4">
        <v>37744</v>
      </c>
      <c r="BH215" s="4">
        <v>10360</v>
      </c>
      <c r="BI215" s="4">
        <v>2195</v>
      </c>
      <c r="BJ215" s="4">
        <v>382</v>
      </c>
      <c r="BK215" s="4">
        <v>1813</v>
      </c>
      <c r="BL215" s="4">
        <v>0</v>
      </c>
      <c r="BM215" s="4">
        <v>0</v>
      </c>
      <c r="BN215" s="40">
        <v>0</v>
      </c>
      <c r="BO215" s="45">
        <v>12163</v>
      </c>
    </row>
    <row r="216" spans="1:67" ht="15">
      <c r="A216" s="24" t="s">
        <v>624</v>
      </c>
      <c r="B216" s="3" t="s">
        <v>105</v>
      </c>
      <c r="C216" s="29" t="s">
        <v>724</v>
      </c>
      <c r="D216" s="47" t="s">
        <v>689</v>
      </c>
      <c r="E216" s="45">
        <v>151899</v>
      </c>
      <c r="F216" s="4"/>
      <c r="G216" s="4">
        <v>38194</v>
      </c>
      <c r="H216" s="4">
        <v>18741</v>
      </c>
      <c r="I216" s="4">
        <v>94964</v>
      </c>
      <c r="J216" s="4">
        <v>7453</v>
      </c>
      <c r="K216" s="4">
        <v>102417</v>
      </c>
      <c r="L216" s="4"/>
      <c r="M216" s="4">
        <v>518</v>
      </c>
      <c r="N216" s="4">
        <v>1286</v>
      </c>
      <c r="O216" s="4">
        <v>10801</v>
      </c>
      <c r="P216" s="4">
        <v>12605</v>
      </c>
      <c r="Q216" s="4"/>
      <c r="R216" s="4"/>
      <c r="S216" s="4">
        <v>19756</v>
      </c>
      <c r="T216" s="4">
        <v>19756</v>
      </c>
      <c r="U216" s="4">
        <v>-491</v>
      </c>
      <c r="V216" s="4">
        <v>94775</v>
      </c>
      <c r="W216" s="4">
        <v>52235</v>
      </c>
      <c r="X216" s="4"/>
      <c r="Y216" s="4"/>
      <c r="Z216" s="4"/>
      <c r="AA216" s="4">
        <v>12432</v>
      </c>
      <c r="AB216" s="4">
        <v>30108</v>
      </c>
      <c r="AC216" s="40">
        <v>94775</v>
      </c>
      <c r="AD216" s="45">
        <v>32836</v>
      </c>
      <c r="AE216" s="4">
        <v>-25482</v>
      </c>
      <c r="AF216" s="4"/>
      <c r="AG216" s="4"/>
      <c r="AH216" s="4">
        <v>7354</v>
      </c>
      <c r="AI216" s="4">
        <v>420</v>
      </c>
      <c r="AJ216" s="4"/>
      <c r="AK216" s="4"/>
      <c r="AL216" s="4">
        <v>33</v>
      </c>
      <c r="AM216" s="4">
        <v>-2142</v>
      </c>
      <c r="AN216" s="4"/>
      <c r="AO216" s="4">
        <v>5665</v>
      </c>
      <c r="AP216" s="4"/>
      <c r="AQ216" s="40">
        <v>5665</v>
      </c>
      <c r="AR216" s="45">
        <v>27450</v>
      </c>
      <c r="AS216" s="4">
        <v>2682</v>
      </c>
      <c r="AT216" s="4">
        <v>30132</v>
      </c>
      <c r="AU216" s="4">
        <v>0</v>
      </c>
      <c r="AV216" s="4">
        <v>0</v>
      </c>
      <c r="AW216" s="4">
        <v>30132</v>
      </c>
      <c r="AX216" s="4">
        <v>4704</v>
      </c>
      <c r="AY216" s="4">
        <v>3886</v>
      </c>
      <c r="AZ216" s="4">
        <v>5603</v>
      </c>
      <c r="BA216" s="4">
        <v>2013</v>
      </c>
      <c r="BB216" s="4">
        <v>2053</v>
      </c>
      <c r="BC216" s="4">
        <v>281</v>
      </c>
      <c r="BD216" s="4">
        <v>2703</v>
      </c>
      <c r="BE216" s="4">
        <v>0</v>
      </c>
      <c r="BF216" s="4">
        <v>1252</v>
      </c>
      <c r="BG216" s="4">
        <v>22495</v>
      </c>
      <c r="BH216" s="4">
        <v>7637</v>
      </c>
      <c r="BI216" s="4">
        <v>369</v>
      </c>
      <c r="BJ216" s="4">
        <v>345</v>
      </c>
      <c r="BK216" s="4">
        <v>24</v>
      </c>
      <c r="BL216" s="4">
        <v>2335</v>
      </c>
      <c r="BM216" s="4">
        <v>2642</v>
      </c>
      <c r="BN216" s="40">
        <v>-307</v>
      </c>
      <c r="BO216" s="45">
        <v>5427</v>
      </c>
    </row>
    <row r="217" spans="1:67" ht="15">
      <c r="A217" s="24" t="s">
        <v>420</v>
      </c>
      <c r="B217" s="3" t="s">
        <v>419</v>
      </c>
      <c r="C217" s="29" t="s">
        <v>724</v>
      </c>
      <c r="D217" s="47" t="s">
        <v>690</v>
      </c>
      <c r="E217" s="45">
        <v>74316</v>
      </c>
      <c r="F217" s="4">
        <v>43604</v>
      </c>
      <c r="G217" s="4">
        <v>2543</v>
      </c>
      <c r="H217" s="4">
        <v>4454</v>
      </c>
      <c r="I217" s="4">
        <v>23715</v>
      </c>
      <c r="J217" s="4">
        <v>417</v>
      </c>
      <c r="K217" s="4">
        <v>24132</v>
      </c>
      <c r="L217" s="4"/>
      <c r="M217" s="4"/>
      <c r="N217" s="4">
        <v>5736</v>
      </c>
      <c r="O217" s="4">
        <v>628</v>
      </c>
      <c r="P217" s="4">
        <v>6364</v>
      </c>
      <c r="Q217" s="4">
        <v>463</v>
      </c>
      <c r="R217" s="4"/>
      <c r="S217" s="4">
        <v>1534</v>
      </c>
      <c r="T217" s="4">
        <v>1997</v>
      </c>
      <c r="U217" s="4"/>
      <c r="V217" s="4">
        <v>28499</v>
      </c>
      <c r="W217" s="4">
        <v>19114</v>
      </c>
      <c r="X217" s="4"/>
      <c r="Y217" s="4"/>
      <c r="Z217" s="4">
        <v>221</v>
      </c>
      <c r="AA217" s="4">
        <v>389</v>
      </c>
      <c r="AB217" s="4">
        <v>8775</v>
      </c>
      <c r="AC217" s="40">
        <v>28499</v>
      </c>
      <c r="AD217" s="45">
        <v>7958</v>
      </c>
      <c r="AE217" s="4">
        <v>-5893</v>
      </c>
      <c r="AF217" s="4"/>
      <c r="AG217" s="4"/>
      <c r="AH217" s="4">
        <v>2065</v>
      </c>
      <c r="AI217" s="4">
        <v>-28</v>
      </c>
      <c r="AJ217" s="4"/>
      <c r="AK217" s="4"/>
      <c r="AL217" s="4">
        <v>48</v>
      </c>
      <c r="AM217" s="4">
        <v>-766</v>
      </c>
      <c r="AN217" s="4"/>
      <c r="AO217" s="4">
        <v>1319</v>
      </c>
      <c r="AP217" s="4">
        <v>-410</v>
      </c>
      <c r="AQ217" s="40">
        <v>909</v>
      </c>
      <c r="AR217" s="45">
        <v>7191</v>
      </c>
      <c r="AS217" s="4">
        <v>703</v>
      </c>
      <c r="AT217" s="4">
        <v>7894</v>
      </c>
      <c r="AU217" s="4">
        <v>0</v>
      </c>
      <c r="AV217" s="4">
        <v>33</v>
      </c>
      <c r="AW217" s="4">
        <v>7927</v>
      </c>
      <c r="AX217" s="4">
        <v>1470</v>
      </c>
      <c r="AY217" s="4">
        <v>674</v>
      </c>
      <c r="AZ217" s="4">
        <v>1800</v>
      </c>
      <c r="BA217" s="4">
        <v>500</v>
      </c>
      <c r="BB217" s="4">
        <v>572</v>
      </c>
      <c r="BC217" s="4">
        <v>105</v>
      </c>
      <c r="BD217" s="4">
        <v>580</v>
      </c>
      <c r="BE217" s="4">
        <v>0</v>
      </c>
      <c r="BF217" s="4">
        <v>161</v>
      </c>
      <c r="BG217" s="4">
        <v>5862</v>
      </c>
      <c r="BH217" s="4">
        <v>2065</v>
      </c>
      <c r="BI217" s="4">
        <v>31</v>
      </c>
      <c r="BJ217" s="4">
        <v>31</v>
      </c>
      <c r="BK217" s="4">
        <v>0</v>
      </c>
      <c r="BL217" s="4">
        <v>0</v>
      </c>
      <c r="BM217" s="4">
        <v>0</v>
      </c>
      <c r="BN217" s="40">
        <v>0</v>
      </c>
      <c r="BO217" s="45">
        <v>1792</v>
      </c>
    </row>
    <row r="218" spans="1:67" ht="15">
      <c r="A218" s="24" t="s">
        <v>363</v>
      </c>
      <c r="B218" s="3" t="s">
        <v>402</v>
      </c>
      <c r="C218" s="29" t="s">
        <v>724</v>
      </c>
      <c r="D218" s="47" t="s">
        <v>690</v>
      </c>
      <c r="E218" s="45">
        <v>2048620</v>
      </c>
      <c r="F218" s="4">
        <v>776981</v>
      </c>
      <c r="G218" s="4">
        <v>23092</v>
      </c>
      <c r="H218" s="4">
        <v>114217</v>
      </c>
      <c r="I218" s="4">
        <v>1134330</v>
      </c>
      <c r="J218" s="4">
        <v>631592</v>
      </c>
      <c r="K218" s="4">
        <v>1765922</v>
      </c>
      <c r="L218" s="4">
        <v>61972</v>
      </c>
      <c r="M218" s="4">
        <v>7584</v>
      </c>
      <c r="N218" s="4">
        <v>51173</v>
      </c>
      <c r="O218" s="4">
        <v>73441</v>
      </c>
      <c r="P218" s="4">
        <v>194170</v>
      </c>
      <c r="Q218" s="4">
        <v>42934</v>
      </c>
      <c r="R218" s="4">
        <v>0</v>
      </c>
      <c r="S218" s="4">
        <v>99613</v>
      </c>
      <c r="T218" s="4">
        <v>142547</v>
      </c>
      <c r="U218" s="4">
        <v>0</v>
      </c>
      <c r="V218" s="4">
        <v>1817545</v>
      </c>
      <c r="W218" s="4">
        <v>1293924</v>
      </c>
      <c r="X218" s="4">
        <v>299278</v>
      </c>
      <c r="Y218" s="4">
        <v>682</v>
      </c>
      <c r="Z218" s="4">
        <v>81638</v>
      </c>
      <c r="AA218" s="4">
        <v>809</v>
      </c>
      <c r="AB218" s="4">
        <v>141214</v>
      </c>
      <c r="AC218" s="40">
        <v>1817545</v>
      </c>
      <c r="AD218" s="45">
        <v>279214</v>
      </c>
      <c r="AE218" s="4">
        <v>-117742</v>
      </c>
      <c r="AF218" s="4">
        <v>-69758</v>
      </c>
      <c r="AG218" s="4">
        <v>0</v>
      </c>
      <c r="AH218" s="4">
        <v>91714</v>
      </c>
      <c r="AI218" s="4">
        <v>2865</v>
      </c>
      <c r="AJ218" s="4">
        <v>0</v>
      </c>
      <c r="AK218" s="4">
        <v>0</v>
      </c>
      <c r="AL218" s="4">
        <v>26099</v>
      </c>
      <c r="AM218" s="4">
        <v>-100422</v>
      </c>
      <c r="AN218" s="4">
        <v>0</v>
      </c>
      <c r="AO218" s="4">
        <v>20256</v>
      </c>
      <c r="AP218" s="4">
        <v>-121</v>
      </c>
      <c r="AQ218" s="40">
        <v>20135</v>
      </c>
      <c r="AR218" s="45">
        <v>147719</v>
      </c>
      <c r="AS218" s="4">
        <v>13881</v>
      </c>
      <c r="AT218" s="4">
        <v>161600</v>
      </c>
      <c r="AU218" s="4">
        <v>5420</v>
      </c>
      <c r="AV218" s="4">
        <v>10134</v>
      </c>
      <c r="AW218" s="4">
        <v>177154</v>
      </c>
      <c r="AX218" s="4">
        <v>30776</v>
      </c>
      <c r="AY218" s="4">
        <v>13240</v>
      </c>
      <c r="AZ218" s="4">
        <v>22743</v>
      </c>
      <c r="BA218" s="4">
        <v>8500</v>
      </c>
      <c r="BB218" s="4">
        <v>3343</v>
      </c>
      <c r="BC218" s="4">
        <v>1544</v>
      </c>
      <c r="BD218" s="4">
        <v>15302</v>
      </c>
      <c r="BE218" s="4">
        <v>187</v>
      </c>
      <c r="BF218" s="4">
        <v>6096</v>
      </c>
      <c r="BG218" s="4">
        <v>101731</v>
      </c>
      <c r="BH218" s="4">
        <v>75423</v>
      </c>
      <c r="BI218" s="4">
        <v>31834</v>
      </c>
      <c r="BJ218" s="4">
        <v>19733</v>
      </c>
      <c r="BK218" s="4">
        <v>12101</v>
      </c>
      <c r="BL218" s="4">
        <v>70226</v>
      </c>
      <c r="BM218" s="4">
        <v>66036</v>
      </c>
      <c r="BN218" s="40">
        <v>4190</v>
      </c>
      <c r="BO218" s="45">
        <v>42573</v>
      </c>
    </row>
    <row r="219" spans="1:67" ht="15">
      <c r="A219" s="24" t="s">
        <v>246</v>
      </c>
      <c r="B219" s="3" t="s">
        <v>34</v>
      </c>
      <c r="C219" s="29" t="s">
        <v>724</v>
      </c>
      <c r="D219" s="47" t="s">
        <v>690</v>
      </c>
      <c r="E219" s="45">
        <v>275625</v>
      </c>
      <c r="F219" s="4">
        <v>142994</v>
      </c>
      <c r="G219" s="4">
        <v>11604</v>
      </c>
      <c r="H219" s="4">
        <v>15676</v>
      </c>
      <c r="I219" s="4">
        <v>105351</v>
      </c>
      <c r="J219" s="4">
        <v>32945</v>
      </c>
      <c r="K219" s="4">
        <v>138296</v>
      </c>
      <c r="L219" s="4">
        <v>613</v>
      </c>
      <c r="M219" s="4">
        <v>0</v>
      </c>
      <c r="N219" s="4">
        <v>12847</v>
      </c>
      <c r="O219" s="4">
        <v>2041</v>
      </c>
      <c r="P219" s="4">
        <v>15501</v>
      </c>
      <c r="Q219" s="4">
        <v>1112</v>
      </c>
      <c r="R219" s="4">
        <v>0</v>
      </c>
      <c r="S219" s="4">
        <v>12713</v>
      </c>
      <c r="T219" s="4">
        <v>13825</v>
      </c>
      <c r="U219" s="4">
        <v>0</v>
      </c>
      <c r="V219" s="4">
        <v>139972</v>
      </c>
      <c r="W219" s="4">
        <v>14726</v>
      </c>
      <c r="X219" s="4">
        <v>0</v>
      </c>
      <c r="Y219" s="4">
        <v>0</v>
      </c>
      <c r="Z219" s="4">
        <v>740</v>
      </c>
      <c r="AA219" s="4">
        <v>0</v>
      </c>
      <c r="AB219" s="4">
        <v>124506</v>
      </c>
      <c r="AC219" s="40">
        <v>139972</v>
      </c>
      <c r="AD219" s="45">
        <v>43957</v>
      </c>
      <c r="AE219" s="4">
        <v>-41928</v>
      </c>
      <c r="AF219" s="4">
        <v>-751</v>
      </c>
      <c r="AG219" s="4">
        <v>0</v>
      </c>
      <c r="AH219" s="4">
        <v>1278</v>
      </c>
      <c r="AI219" s="4">
        <v>6</v>
      </c>
      <c r="AJ219" s="4">
        <v>0</v>
      </c>
      <c r="AK219" s="4">
        <v>0</v>
      </c>
      <c r="AL219" s="4">
        <v>821</v>
      </c>
      <c r="AM219" s="4">
        <v>-1272</v>
      </c>
      <c r="AN219" s="4">
        <v>0</v>
      </c>
      <c r="AO219" s="4">
        <v>833</v>
      </c>
      <c r="AP219" s="4">
        <v>0</v>
      </c>
      <c r="AQ219" s="40">
        <v>833</v>
      </c>
      <c r="AR219" s="45">
        <v>17368</v>
      </c>
      <c r="AS219" s="4">
        <v>9639</v>
      </c>
      <c r="AT219" s="4">
        <v>27007</v>
      </c>
      <c r="AU219" s="4">
        <v>0</v>
      </c>
      <c r="AV219" s="4">
        <v>6341</v>
      </c>
      <c r="AW219" s="4">
        <v>33348</v>
      </c>
      <c r="AX219" s="4">
        <v>5532</v>
      </c>
      <c r="AY219" s="4">
        <v>8676</v>
      </c>
      <c r="AZ219" s="4">
        <v>2821</v>
      </c>
      <c r="BA219" s="4">
        <v>1541</v>
      </c>
      <c r="BB219" s="4">
        <v>208</v>
      </c>
      <c r="BC219" s="4">
        <v>172</v>
      </c>
      <c r="BD219" s="4">
        <v>1538</v>
      </c>
      <c r="BE219" s="4">
        <v>42</v>
      </c>
      <c r="BF219" s="4">
        <v>4836</v>
      </c>
      <c r="BG219" s="4">
        <v>25366</v>
      </c>
      <c r="BH219" s="4">
        <v>7982</v>
      </c>
      <c r="BI219" s="4">
        <v>10607</v>
      </c>
      <c r="BJ219" s="4">
        <v>10731</v>
      </c>
      <c r="BK219" s="4">
        <v>-124</v>
      </c>
      <c r="BL219" s="4">
        <v>2</v>
      </c>
      <c r="BM219" s="4">
        <v>6582</v>
      </c>
      <c r="BN219" s="40">
        <v>-6580</v>
      </c>
      <c r="BO219" s="45">
        <v>3997</v>
      </c>
    </row>
    <row r="220" spans="1:67" ht="15">
      <c r="A220" s="24" t="s">
        <v>374</v>
      </c>
      <c r="B220" s="3" t="s">
        <v>548</v>
      </c>
      <c r="C220" s="29" t="s">
        <v>724</v>
      </c>
      <c r="D220" s="47" t="s">
        <v>690</v>
      </c>
      <c r="E220" s="45">
        <v>3448</v>
      </c>
      <c r="F220" s="4">
        <v>2366</v>
      </c>
      <c r="G220" s="4"/>
      <c r="H220" s="4">
        <v>130</v>
      </c>
      <c r="I220" s="4">
        <v>952</v>
      </c>
      <c r="J220" s="4">
        <v>0</v>
      </c>
      <c r="K220" s="4">
        <v>952</v>
      </c>
      <c r="L220" s="4"/>
      <c r="M220" s="4"/>
      <c r="N220" s="4">
        <v>3415</v>
      </c>
      <c r="O220" s="4">
        <v>712</v>
      </c>
      <c r="P220" s="4">
        <v>4127</v>
      </c>
      <c r="Q220" s="4">
        <v>43</v>
      </c>
      <c r="R220" s="4"/>
      <c r="S220" s="4">
        <v>2894</v>
      </c>
      <c r="T220" s="4">
        <v>2937</v>
      </c>
      <c r="U220" s="4">
        <v>0</v>
      </c>
      <c r="V220" s="4">
        <v>2142</v>
      </c>
      <c r="W220" s="4">
        <v>255</v>
      </c>
      <c r="X220" s="4"/>
      <c r="Y220" s="4"/>
      <c r="Z220" s="4"/>
      <c r="AA220" s="4"/>
      <c r="AB220" s="4">
        <v>1887</v>
      </c>
      <c r="AC220" s="40">
        <v>2142</v>
      </c>
      <c r="AD220" s="45">
        <v>4690</v>
      </c>
      <c r="AE220" s="4">
        <v>-3296</v>
      </c>
      <c r="AF220" s="4"/>
      <c r="AG220" s="4"/>
      <c r="AH220" s="4">
        <v>1394</v>
      </c>
      <c r="AI220" s="4">
        <v>143</v>
      </c>
      <c r="AJ220" s="4">
        <v>-1300</v>
      </c>
      <c r="AK220" s="4"/>
      <c r="AL220" s="4">
        <v>7</v>
      </c>
      <c r="AM220" s="4">
        <v>-16</v>
      </c>
      <c r="AN220" s="4"/>
      <c r="AO220" s="4">
        <v>228</v>
      </c>
      <c r="AP220" s="4">
        <v>-40</v>
      </c>
      <c r="AQ220" s="40">
        <v>188</v>
      </c>
      <c r="AR220" s="45">
        <v>1949</v>
      </c>
      <c r="AS220" s="4">
        <v>117</v>
      </c>
      <c r="AT220" s="4">
        <v>2066</v>
      </c>
      <c r="AU220" s="4"/>
      <c r="AV220" s="4"/>
      <c r="AW220" s="4">
        <v>2066</v>
      </c>
      <c r="AX220" s="4">
        <v>748</v>
      </c>
      <c r="AY220" s="4">
        <v>238</v>
      </c>
      <c r="AZ220" s="4">
        <v>183</v>
      </c>
      <c r="BA220" s="4">
        <v>0</v>
      </c>
      <c r="BB220" s="4">
        <v>0</v>
      </c>
      <c r="BC220" s="4">
        <v>1</v>
      </c>
      <c r="BD220" s="4">
        <v>9</v>
      </c>
      <c r="BE220" s="4">
        <v>0</v>
      </c>
      <c r="BF220" s="4">
        <v>965</v>
      </c>
      <c r="BG220" s="4">
        <v>2144</v>
      </c>
      <c r="BH220" s="4">
        <v>-78</v>
      </c>
      <c r="BI220" s="4">
        <v>2555</v>
      </c>
      <c r="BJ220" s="4">
        <v>1110</v>
      </c>
      <c r="BK220" s="4">
        <v>1445</v>
      </c>
      <c r="BL220" s="4">
        <v>69</v>
      </c>
      <c r="BM220" s="4">
        <v>42</v>
      </c>
      <c r="BN220" s="40">
        <v>27</v>
      </c>
      <c r="BO220" s="45">
        <v>1722</v>
      </c>
    </row>
    <row r="221" spans="1:67" ht="15">
      <c r="A221" s="24" t="s">
        <v>358</v>
      </c>
      <c r="B221" s="3" t="s">
        <v>58</v>
      </c>
      <c r="C221" s="29" t="s">
        <v>724</v>
      </c>
      <c r="D221" s="47" t="s">
        <v>689</v>
      </c>
      <c r="E221" s="45">
        <v>133433</v>
      </c>
      <c r="F221" s="4">
        <v>26727</v>
      </c>
      <c r="G221" s="4">
        <v>1193</v>
      </c>
      <c r="H221" s="4">
        <v>20634</v>
      </c>
      <c r="I221" s="4">
        <v>84879</v>
      </c>
      <c r="J221" s="4">
        <v>1910</v>
      </c>
      <c r="K221" s="4">
        <v>86789</v>
      </c>
      <c r="L221" s="4">
        <v>0</v>
      </c>
      <c r="M221" s="4">
        <v>193</v>
      </c>
      <c r="N221" s="4">
        <v>1903</v>
      </c>
      <c r="O221" s="4">
        <v>11793</v>
      </c>
      <c r="P221" s="4">
        <v>13889</v>
      </c>
      <c r="Q221" s="4"/>
      <c r="R221" s="4"/>
      <c r="S221" s="4">
        <v>9735</v>
      </c>
      <c r="T221" s="4">
        <v>9735</v>
      </c>
      <c r="U221" s="4"/>
      <c r="V221" s="4">
        <v>90943</v>
      </c>
      <c r="W221" s="4">
        <v>93849</v>
      </c>
      <c r="X221" s="4"/>
      <c r="Y221" s="4">
        <v>50</v>
      </c>
      <c r="Z221" s="4">
        <v>259</v>
      </c>
      <c r="AA221" s="4"/>
      <c r="AB221" s="4">
        <v>-3215</v>
      </c>
      <c r="AC221" s="40">
        <v>90943</v>
      </c>
      <c r="AD221" s="45">
        <v>45200</v>
      </c>
      <c r="AE221" s="4">
        <v>-38694</v>
      </c>
      <c r="AF221" s="4">
        <v>-138</v>
      </c>
      <c r="AG221" s="4"/>
      <c r="AH221" s="4">
        <v>6368</v>
      </c>
      <c r="AI221" s="4">
        <v>103</v>
      </c>
      <c r="AJ221" s="4">
        <v>-1750</v>
      </c>
      <c r="AK221" s="4"/>
      <c r="AL221" s="4">
        <v>15</v>
      </c>
      <c r="AM221" s="4">
        <v>-3533</v>
      </c>
      <c r="AN221" s="4"/>
      <c r="AO221" s="4">
        <v>1203</v>
      </c>
      <c r="AP221" s="4">
        <v>-748</v>
      </c>
      <c r="AQ221" s="40">
        <v>455</v>
      </c>
      <c r="AR221" s="45">
        <v>22419</v>
      </c>
      <c r="AS221" s="4">
        <v>1157</v>
      </c>
      <c r="AT221" s="4">
        <v>23576</v>
      </c>
      <c r="AU221" s="4">
        <v>478</v>
      </c>
      <c r="AV221" s="4">
        <v>0</v>
      </c>
      <c r="AW221" s="4">
        <v>24054</v>
      </c>
      <c r="AX221" s="4">
        <v>5476</v>
      </c>
      <c r="AY221" s="4">
        <v>1798</v>
      </c>
      <c r="AZ221" s="4">
        <v>3933</v>
      </c>
      <c r="BA221" s="4">
        <v>1075</v>
      </c>
      <c r="BB221" s="4">
        <v>1437</v>
      </c>
      <c r="BC221" s="4">
        <v>157</v>
      </c>
      <c r="BD221" s="4">
        <v>2374</v>
      </c>
      <c r="BE221" s="4">
        <v>0</v>
      </c>
      <c r="BF221" s="4">
        <v>3054</v>
      </c>
      <c r="BG221" s="4">
        <v>19304</v>
      </c>
      <c r="BH221" s="4">
        <v>4750</v>
      </c>
      <c r="BI221" s="4">
        <v>614</v>
      </c>
      <c r="BJ221" s="4">
        <v>585</v>
      </c>
      <c r="BK221" s="4">
        <v>29</v>
      </c>
      <c r="BL221" s="4">
        <v>20532</v>
      </c>
      <c r="BM221" s="4">
        <v>18943</v>
      </c>
      <c r="BN221" s="40">
        <v>1589</v>
      </c>
      <c r="BO221" s="45">
        <v>10749</v>
      </c>
    </row>
    <row r="222" spans="1:67" ht="15">
      <c r="A222" s="24" t="s">
        <v>625</v>
      </c>
      <c r="B222" s="3" t="s">
        <v>333</v>
      </c>
      <c r="C222" s="29" t="s">
        <v>724</v>
      </c>
      <c r="D222" s="47" t="s">
        <v>690</v>
      </c>
      <c r="E222" s="45">
        <v>507642</v>
      </c>
      <c r="F222" s="4">
        <v>249466</v>
      </c>
      <c r="G222" s="4"/>
      <c r="H222" s="4">
        <v>40078</v>
      </c>
      <c r="I222" s="4">
        <v>218098</v>
      </c>
      <c r="J222" s="4">
        <v>6247</v>
      </c>
      <c r="K222" s="4">
        <v>224345</v>
      </c>
      <c r="L222" s="4">
        <v>3111</v>
      </c>
      <c r="M222" s="4"/>
      <c r="N222" s="4">
        <v>5893</v>
      </c>
      <c r="O222" s="4">
        <v>11997</v>
      </c>
      <c r="P222" s="4">
        <v>21001</v>
      </c>
      <c r="Q222" s="4">
        <v>150</v>
      </c>
      <c r="R222" s="4"/>
      <c r="S222" s="4">
        <v>11683</v>
      </c>
      <c r="T222" s="4">
        <v>11833</v>
      </c>
      <c r="U222" s="4"/>
      <c r="V222" s="4">
        <v>233513</v>
      </c>
      <c r="W222" s="4">
        <v>192990</v>
      </c>
      <c r="X222" s="4"/>
      <c r="Y222" s="4"/>
      <c r="Z222" s="4">
        <v>571</v>
      </c>
      <c r="AA222" s="4"/>
      <c r="AB222" s="4">
        <v>39952</v>
      </c>
      <c r="AC222" s="40">
        <v>233513</v>
      </c>
      <c r="AD222" s="45">
        <v>41400</v>
      </c>
      <c r="AE222" s="4">
        <v>-30104</v>
      </c>
      <c r="AF222" s="4">
        <v>-3368</v>
      </c>
      <c r="AG222" s="4"/>
      <c r="AH222" s="4">
        <v>7928</v>
      </c>
      <c r="AI222" s="4">
        <v>157</v>
      </c>
      <c r="AJ222" s="4">
        <v>2400</v>
      </c>
      <c r="AK222" s="4">
        <v>53</v>
      </c>
      <c r="AL222" s="4">
        <v>90</v>
      </c>
      <c r="AM222" s="4">
        <v>-7272</v>
      </c>
      <c r="AN222" s="4"/>
      <c r="AO222" s="4">
        <v>3356</v>
      </c>
      <c r="AP222" s="4"/>
      <c r="AQ222" s="40">
        <v>3356</v>
      </c>
      <c r="AR222" s="45">
        <v>30233</v>
      </c>
      <c r="AS222" s="4">
        <v>1547</v>
      </c>
      <c r="AT222" s="4">
        <v>31780</v>
      </c>
      <c r="AU222" s="4"/>
      <c r="AV222" s="4"/>
      <c r="AW222" s="4">
        <v>31780</v>
      </c>
      <c r="AX222" s="4">
        <v>7485</v>
      </c>
      <c r="AY222" s="4">
        <v>1737</v>
      </c>
      <c r="AZ222" s="4">
        <v>8112</v>
      </c>
      <c r="BA222" s="4"/>
      <c r="BB222" s="4">
        <v>1879</v>
      </c>
      <c r="BC222" s="4">
        <v>364</v>
      </c>
      <c r="BD222" s="4">
        <v>5742</v>
      </c>
      <c r="BE222" s="4"/>
      <c r="BF222" s="4"/>
      <c r="BG222" s="4">
        <v>25319</v>
      </c>
      <c r="BH222" s="4">
        <v>6461</v>
      </c>
      <c r="BI222" s="4">
        <v>8885</v>
      </c>
      <c r="BJ222" s="4">
        <v>6011</v>
      </c>
      <c r="BK222" s="4">
        <v>2874</v>
      </c>
      <c r="BL222" s="4">
        <v>735</v>
      </c>
      <c r="BM222" s="4">
        <v>2142</v>
      </c>
      <c r="BN222" s="40">
        <v>-1407</v>
      </c>
      <c r="BO222" s="45">
        <v>8301</v>
      </c>
    </row>
    <row r="223" spans="1:67" ht="15">
      <c r="A223" s="24" t="s">
        <v>626</v>
      </c>
      <c r="B223" s="3" t="s">
        <v>354</v>
      </c>
      <c r="C223" s="29" t="s">
        <v>724</v>
      </c>
      <c r="D223" s="47" t="s">
        <v>689</v>
      </c>
      <c r="E223" s="45">
        <v>140557</v>
      </c>
      <c r="F223" s="4">
        <v>7965</v>
      </c>
      <c r="G223" s="4">
        <v>42834</v>
      </c>
      <c r="H223" s="4">
        <v>7936</v>
      </c>
      <c r="I223" s="4">
        <v>81822</v>
      </c>
      <c r="J223" s="4">
        <v>12813</v>
      </c>
      <c r="K223" s="4">
        <v>94635</v>
      </c>
      <c r="L223" s="4">
        <v>1864</v>
      </c>
      <c r="M223" s="4">
        <v>25832</v>
      </c>
      <c r="N223" s="4">
        <v>7201</v>
      </c>
      <c r="O223" s="4">
        <v>12449</v>
      </c>
      <c r="P223" s="4">
        <v>47346</v>
      </c>
      <c r="Q223" s="4">
        <v>0</v>
      </c>
      <c r="R223" s="4">
        <v>0</v>
      </c>
      <c r="S223" s="4">
        <v>17275</v>
      </c>
      <c r="T223" s="4">
        <v>17275</v>
      </c>
      <c r="U223" s="4">
        <v>-8813</v>
      </c>
      <c r="V223" s="4">
        <v>115893</v>
      </c>
      <c r="W223" s="4">
        <v>31827</v>
      </c>
      <c r="X223" s="4"/>
      <c r="Y223" s="4"/>
      <c r="Z223" s="4">
        <v>25959</v>
      </c>
      <c r="AA223" s="4"/>
      <c r="AB223" s="4">
        <v>58107</v>
      </c>
      <c r="AC223" s="40">
        <v>115893</v>
      </c>
      <c r="AD223" s="45">
        <v>59198</v>
      </c>
      <c r="AE223" s="4">
        <v>-60620</v>
      </c>
      <c r="AF223" s="4">
        <v>-990</v>
      </c>
      <c r="AG223" s="4">
        <v>0</v>
      </c>
      <c r="AH223" s="4">
        <v>-2412</v>
      </c>
      <c r="AI223" s="4">
        <v>2214</v>
      </c>
      <c r="AJ223" s="4">
        <v>610</v>
      </c>
      <c r="AK223" s="4"/>
      <c r="AL223" s="4">
        <v>20</v>
      </c>
      <c r="AM223" s="4">
        <v>-1892</v>
      </c>
      <c r="AN223" s="4"/>
      <c r="AO223" s="4">
        <v>-1460</v>
      </c>
      <c r="AP223" s="4"/>
      <c r="AQ223" s="40">
        <v>-1460</v>
      </c>
      <c r="AR223" s="45">
        <v>51704</v>
      </c>
      <c r="AS223" s="4">
        <v>2998</v>
      </c>
      <c r="AT223" s="4">
        <v>54702</v>
      </c>
      <c r="AU223" s="4">
        <v>0</v>
      </c>
      <c r="AV223" s="4">
        <v>2484</v>
      </c>
      <c r="AW223" s="4">
        <v>57186</v>
      </c>
      <c r="AX223" s="4">
        <v>7994</v>
      </c>
      <c r="AY223" s="4">
        <v>3973</v>
      </c>
      <c r="AZ223" s="4">
        <v>13067</v>
      </c>
      <c r="BA223" s="4">
        <v>5955</v>
      </c>
      <c r="BB223" s="4">
        <v>21383</v>
      </c>
      <c r="BC223" s="4">
        <v>167</v>
      </c>
      <c r="BD223" s="4">
        <v>4072</v>
      </c>
      <c r="BE223" s="4">
        <v>0</v>
      </c>
      <c r="BF223" s="4">
        <v>3650</v>
      </c>
      <c r="BG223" s="4">
        <v>60261</v>
      </c>
      <c r="BH223" s="4">
        <v>-3075</v>
      </c>
      <c r="BI223" s="4">
        <v>816</v>
      </c>
      <c r="BJ223" s="4">
        <v>979</v>
      </c>
      <c r="BK223" s="4">
        <v>-163</v>
      </c>
      <c r="BL223" s="4">
        <v>1197</v>
      </c>
      <c r="BM223" s="4">
        <v>371</v>
      </c>
      <c r="BN223" s="40">
        <v>826</v>
      </c>
      <c r="BO223" s="45">
        <v>16079</v>
      </c>
    </row>
    <row r="224" spans="1:67" ht="15">
      <c r="A224" s="24" t="s">
        <v>470</v>
      </c>
      <c r="B224" s="3" t="s">
        <v>469</v>
      </c>
      <c r="C224" s="29" t="s">
        <v>724</v>
      </c>
      <c r="D224" s="47" t="s">
        <v>689</v>
      </c>
      <c r="E224" s="45">
        <v>399805</v>
      </c>
      <c r="F224" s="4">
        <v>141435</v>
      </c>
      <c r="G224" s="4">
        <v>0</v>
      </c>
      <c r="H224" s="4">
        <v>32922</v>
      </c>
      <c r="I224" s="4">
        <v>225448</v>
      </c>
      <c r="J224" s="4">
        <v>19172</v>
      </c>
      <c r="K224" s="4">
        <v>244620</v>
      </c>
      <c r="L224" s="4">
        <v>0</v>
      </c>
      <c r="M224" s="4">
        <v>17482</v>
      </c>
      <c r="N224" s="4">
        <v>2684</v>
      </c>
      <c r="O224" s="4">
        <v>22457</v>
      </c>
      <c r="P224" s="4">
        <v>42623</v>
      </c>
      <c r="Q224" s="4">
        <v>0</v>
      </c>
      <c r="R224" s="4">
        <v>0</v>
      </c>
      <c r="S224" s="4">
        <v>15014</v>
      </c>
      <c r="T224" s="4">
        <v>15014</v>
      </c>
      <c r="U224" s="4">
        <v>0</v>
      </c>
      <c r="V224" s="4">
        <v>272229</v>
      </c>
      <c r="W224" s="4">
        <v>102450</v>
      </c>
      <c r="X224" s="4">
        <v>139405</v>
      </c>
      <c r="Y224" s="4">
        <v>0</v>
      </c>
      <c r="Z224" s="4">
        <v>5810</v>
      </c>
      <c r="AA224" s="4">
        <v>0</v>
      </c>
      <c r="AB224" s="4">
        <v>24564</v>
      </c>
      <c r="AC224" s="40">
        <v>272229</v>
      </c>
      <c r="AD224" s="45">
        <v>47341</v>
      </c>
      <c r="AE224" s="4">
        <v>-37779</v>
      </c>
      <c r="AF224" s="4">
        <v>-2026</v>
      </c>
      <c r="AG224" s="4">
        <v>0</v>
      </c>
      <c r="AH224" s="4">
        <v>7536</v>
      </c>
      <c r="AI224" s="4">
        <v>6344</v>
      </c>
      <c r="AJ224" s="4">
        <v>1441</v>
      </c>
      <c r="AK224" s="4">
        <v>1027</v>
      </c>
      <c r="AL224" s="4">
        <v>333</v>
      </c>
      <c r="AM224" s="4">
        <v>-10506</v>
      </c>
      <c r="AN224" s="4">
        <v>-5466</v>
      </c>
      <c r="AO224" s="4">
        <v>709</v>
      </c>
      <c r="AP224" s="4">
        <v>-102</v>
      </c>
      <c r="AQ224" s="40">
        <v>607</v>
      </c>
      <c r="AR224" s="45">
        <v>34814</v>
      </c>
      <c r="AS224" s="4">
        <v>7106</v>
      </c>
      <c r="AT224" s="4">
        <v>41920</v>
      </c>
      <c r="AU224" s="4">
        <v>0</v>
      </c>
      <c r="AV224" s="4">
        <v>-6</v>
      </c>
      <c r="AW224" s="4">
        <v>41914</v>
      </c>
      <c r="AX224" s="4">
        <v>9412</v>
      </c>
      <c r="AY224" s="4">
        <v>6286</v>
      </c>
      <c r="AZ224" s="4">
        <v>7879</v>
      </c>
      <c r="BA224" s="4">
        <v>0</v>
      </c>
      <c r="BB224" s="4">
        <v>2640</v>
      </c>
      <c r="BC224" s="4">
        <v>-67</v>
      </c>
      <c r="BD224" s="4">
        <v>6936</v>
      </c>
      <c r="BE224" s="4">
        <v>0</v>
      </c>
      <c r="BF224" s="4">
        <v>0</v>
      </c>
      <c r="BG224" s="4">
        <v>33086</v>
      </c>
      <c r="BH224" s="4">
        <v>8828</v>
      </c>
      <c r="BI224" s="4">
        <v>2843</v>
      </c>
      <c r="BJ224" s="4">
        <v>2026</v>
      </c>
      <c r="BK224" s="4">
        <v>817</v>
      </c>
      <c r="BL224" s="4">
        <v>2583</v>
      </c>
      <c r="BM224" s="4">
        <v>4693</v>
      </c>
      <c r="BN224" s="40">
        <v>-2110</v>
      </c>
      <c r="BO224" s="45">
        <v>8821</v>
      </c>
    </row>
    <row r="225" spans="1:67" ht="15">
      <c r="A225" s="24" t="s">
        <v>710</v>
      </c>
      <c r="B225" s="3" t="s">
        <v>709</v>
      </c>
      <c r="C225" s="29" t="s">
        <v>724</v>
      </c>
      <c r="D225" s="47" t="s">
        <v>690</v>
      </c>
      <c r="E225" s="45">
        <v>241814</v>
      </c>
      <c r="F225" s="4">
        <v>54497</v>
      </c>
      <c r="G225" s="4">
        <v>320</v>
      </c>
      <c r="H225" s="4">
        <v>8026</v>
      </c>
      <c r="I225" s="4">
        <v>178971</v>
      </c>
      <c r="J225" s="4">
        <v>28315</v>
      </c>
      <c r="K225" s="4">
        <v>207286</v>
      </c>
      <c r="L225" s="4"/>
      <c r="M225" s="4">
        <v>2836</v>
      </c>
      <c r="N225" s="4">
        <v>43553</v>
      </c>
      <c r="O225" s="4">
        <v>456</v>
      </c>
      <c r="P225" s="4">
        <v>46845</v>
      </c>
      <c r="Q225" s="4"/>
      <c r="R225" s="4"/>
      <c r="S225" s="4">
        <v>10513</v>
      </c>
      <c r="T225" s="4">
        <v>10513</v>
      </c>
      <c r="U225" s="4"/>
      <c r="V225" s="4">
        <v>243618</v>
      </c>
      <c r="W225" s="4">
        <v>25400</v>
      </c>
      <c r="X225" s="4">
        <v>105836</v>
      </c>
      <c r="Y225" s="4"/>
      <c r="Z225" s="4">
        <v>135</v>
      </c>
      <c r="AA225" s="4"/>
      <c r="AB225" s="4">
        <v>112247</v>
      </c>
      <c r="AC225" s="40">
        <v>243618</v>
      </c>
      <c r="AD225" s="45">
        <v>10016</v>
      </c>
      <c r="AE225" s="4">
        <v>-5202</v>
      </c>
      <c r="AF225" s="4">
        <v>-160</v>
      </c>
      <c r="AG225" s="4"/>
      <c r="AH225" s="4">
        <v>4654</v>
      </c>
      <c r="AI225" s="4">
        <v>0</v>
      </c>
      <c r="AJ225" s="4">
        <v>18000</v>
      </c>
      <c r="AK225" s="4"/>
      <c r="AL225" s="4">
        <v>270</v>
      </c>
      <c r="AM225" s="4">
        <v>-6937</v>
      </c>
      <c r="AN225" s="4"/>
      <c r="AO225" s="4">
        <v>15987</v>
      </c>
      <c r="AP225" s="4"/>
      <c r="AQ225" s="40">
        <v>15987</v>
      </c>
      <c r="AR225" s="45">
        <v>9561</v>
      </c>
      <c r="AS225" s="4">
        <v>239</v>
      </c>
      <c r="AT225" s="4">
        <v>9800</v>
      </c>
      <c r="AU225" s="4">
        <v>0</v>
      </c>
      <c r="AV225" s="4">
        <v>0</v>
      </c>
      <c r="AW225" s="4">
        <v>9800</v>
      </c>
      <c r="AX225" s="4">
        <v>906</v>
      </c>
      <c r="AY225" s="4">
        <v>154</v>
      </c>
      <c r="AZ225" s="4">
        <v>1438</v>
      </c>
      <c r="BA225" s="4">
        <v>376</v>
      </c>
      <c r="BB225" s="4">
        <v>654</v>
      </c>
      <c r="BC225" s="4">
        <v>96</v>
      </c>
      <c r="BD225" s="4">
        <v>1566</v>
      </c>
      <c r="BE225" s="4">
        <v>0</v>
      </c>
      <c r="BF225" s="4">
        <v>8</v>
      </c>
      <c r="BG225" s="4">
        <v>5198</v>
      </c>
      <c r="BH225" s="4">
        <v>4602</v>
      </c>
      <c r="BI225" s="4">
        <v>216</v>
      </c>
      <c r="BJ225" s="4">
        <v>164</v>
      </c>
      <c r="BK225" s="4">
        <v>52</v>
      </c>
      <c r="BL225" s="4">
        <v>0</v>
      </c>
      <c r="BM225" s="4">
        <v>0</v>
      </c>
      <c r="BN225" s="40">
        <v>0</v>
      </c>
      <c r="BO225" s="45">
        <v>1573</v>
      </c>
    </row>
    <row r="226" spans="1:67" ht="15">
      <c r="A226" s="24" t="s">
        <v>63</v>
      </c>
      <c r="B226" s="3" t="s">
        <v>62</v>
      </c>
      <c r="C226" s="29" t="s">
        <v>724</v>
      </c>
      <c r="D226" s="47" t="s">
        <v>689</v>
      </c>
      <c r="E226" s="45">
        <v>216381</v>
      </c>
      <c r="F226" s="4">
        <v>28926</v>
      </c>
      <c r="G226" s="4"/>
      <c r="H226" s="4">
        <v>14854</v>
      </c>
      <c r="I226" s="4">
        <v>172601</v>
      </c>
      <c r="J226" s="4">
        <v>2154</v>
      </c>
      <c r="K226" s="4">
        <v>174755</v>
      </c>
      <c r="L226" s="4"/>
      <c r="M226" s="4"/>
      <c r="N226" s="4">
        <v>2015</v>
      </c>
      <c r="O226" s="4">
        <v>3052</v>
      </c>
      <c r="P226" s="4">
        <v>5067</v>
      </c>
      <c r="Q226" s="4"/>
      <c r="R226" s="4">
        <v>0</v>
      </c>
      <c r="S226" s="4">
        <v>3876</v>
      </c>
      <c r="T226" s="4">
        <v>3876</v>
      </c>
      <c r="U226" s="4"/>
      <c r="V226" s="4">
        <v>175946</v>
      </c>
      <c r="W226" s="4">
        <v>101742</v>
      </c>
      <c r="X226" s="4"/>
      <c r="Y226" s="4"/>
      <c r="Z226" s="4"/>
      <c r="AA226" s="4"/>
      <c r="AB226" s="4">
        <v>74204</v>
      </c>
      <c r="AC226" s="40">
        <v>175946</v>
      </c>
      <c r="AD226" s="45">
        <v>34042</v>
      </c>
      <c r="AE226" s="4">
        <v>-24105</v>
      </c>
      <c r="AF226" s="4"/>
      <c r="AG226" s="4"/>
      <c r="AH226" s="4">
        <v>9937</v>
      </c>
      <c r="AI226" s="4">
        <v>-41</v>
      </c>
      <c r="AJ226" s="4">
        <v>0</v>
      </c>
      <c r="AK226" s="4"/>
      <c r="AL226" s="4">
        <v>246</v>
      </c>
      <c r="AM226" s="4">
        <v>-4815</v>
      </c>
      <c r="AN226" s="4"/>
      <c r="AO226" s="4">
        <v>5327</v>
      </c>
      <c r="AP226" s="4"/>
      <c r="AQ226" s="40">
        <v>5327</v>
      </c>
      <c r="AR226" s="45">
        <v>23275</v>
      </c>
      <c r="AS226" s="4">
        <v>5358</v>
      </c>
      <c r="AT226" s="4">
        <v>28633</v>
      </c>
      <c r="AU226" s="4">
        <v>1373</v>
      </c>
      <c r="AV226" s="4">
        <v>43</v>
      </c>
      <c r="AW226" s="4">
        <v>30049</v>
      </c>
      <c r="AX226" s="4">
        <v>3022</v>
      </c>
      <c r="AY226" s="4">
        <v>5957</v>
      </c>
      <c r="AZ226" s="4">
        <v>4064</v>
      </c>
      <c r="BA226" s="4">
        <v>320</v>
      </c>
      <c r="BB226" s="4">
        <v>1473</v>
      </c>
      <c r="BC226" s="4">
        <v>-3</v>
      </c>
      <c r="BD226" s="4">
        <v>1536</v>
      </c>
      <c r="BE226" s="4">
        <v>177</v>
      </c>
      <c r="BF226" s="4">
        <v>4648</v>
      </c>
      <c r="BG226" s="4">
        <v>21194</v>
      </c>
      <c r="BH226" s="4">
        <v>8855</v>
      </c>
      <c r="BI226" s="4">
        <v>401</v>
      </c>
      <c r="BJ226" s="4">
        <v>168</v>
      </c>
      <c r="BK226" s="4">
        <v>233</v>
      </c>
      <c r="BL226" s="4">
        <v>3592</v>
      </c>
      <c r="BM226" s="4">
        <v>2743</v>
      </c>
      <c r="BN226" s="40">
        <v>849</v>
      </c>
      <c r="BO226" s="45">
        <v>2538</v>
      </c>
    </row>
    <row r="227" spans="1:67" ht="15">
      <c r="A227" s="24" t="s">
        <v>431</v>
      </c>
      <c r="B227" s="3" t="s">
        <v>430</v>
      </c>
      <c r="C227" s="29" t="s">
        <v>724</v>
      </c>
      <c r="D227" s="47" t="s">
        <v>690</v>
      </c>
      <c r="E227" s="45">
        <v>777837</v>
      </c>
      <c r="F227" s="4">
        <v>342963</v>
      </c>
      <c r="G227" s="4"/>
      <c r="H227" s="4">
        <v>43962</v>
      </c>
      <c r="I227" s="4">
        <v>390912</v>
      </c>
      <c r="J227" s="4">
        <v>2190</v>
      </c>
      <c r="K227" s="4">
        <v>393102</v>
      </c>
      <c r="L227" s="4">
        <v>5516</v>
      </c>
      <c r="M227" s="4">
        <v>0</v>
      </c>
      <c r="N227" s="4">
        <v>38044</v>
      </c>
      <c r="O227" s="4">
        <v>9872</v>
      </c>
      <c r="P227" s="4">
        <v>53432</v>
      </c>
      <c r="Q227" s="4">
        <v>3127</v>
      </c>
      <c r="R227" s="4">
        <v>0</v>
      </c>
      <c r="S227" s="4">
        <v>38972</v>
      </c>
      <c r="T227" s="4">
        <v>42099</v>
      </c>
      <c r="U227" s="4"/>
      <c r="V227" s="4">
        <v>404435</v>
      </c>
      <c r="W227" s="4">
        <v>312372</v>
      </c>
      <c r="X227" s="4"/>
      <c r="Y227" s="4">
        <v>93</v>
      </c>
      <c r="Z227" s="4"/>
      <c r="AA227" s="4"/>
      <c r="AB227" s="4">
        <v>91970</v>
      </c>
      <c r="AC227" s="40">
        <v>404435</v>
      </c>
      <c r="AD227" s="45">
        <v>69413</v>
      </c>
      <c r="AE227" s="4">
        <v>-40582</v>
      </c>
      <c r="AF227" s="4">
        <v>-4000</v>
      </c>
      <c r="AG227" s="4"/>
      <c r="AH227" s="4">
        <v>24831</v>
      </c>
      <c r="AI227" s="4">
        <v>9293</v>
      </c>
      <c r="AJ227" s="4"/>
      <c r="AK227" s="4"/>
      <c r="AL227" s="4">
        <v>1889</v>
      </c>
      <c r="AM227" s="4">
        <v>-15130</v>
      </c>
      <c r="AN227" s="4"/>
      <c r="AO227" s="4">
        <v>20883</v>
      </c>
      <c r="AP227" s="4"/>
      <c r="AQ227" s="40">
        <v>20883</v>
      </c>
      <c r="AR227" s="45">
        <v>52657</v>
      </c>
      <c r="AS227" s="4">
        <v>6769</v>
      </c>
      <c r="AT227" s="4">
        <v>59426</v>
      </c>
      <c r="AU227" s="4">
        <v>1148</v>
      </c>
      <c r="AV227" s="4">
        <v>1161</v>
      </c>
      <c r="AW227" s="4">
        <v>61735</v>
      </c>
      <c r="AX227" s="4">
        <v>7014</v>
      </c>
      <c r="AY227" s="4">
        <v>6801</v>
      </c>
      <c r="AZ227" s="4">
        <v>9046</v>
      </c>
      <c r="BA227" s="4">
        <v>3122</v>
      </c>
      <c r="BB227" s="4">
        <v>2948</v>
      </c>
      <c r="BC227" s="4">
        <v>407</v>
      </c>
      <c r="BD227" s="4">
        <v>6233</v>
      </c>
      <c r="BE227" s="4">
        <v>0</v>
      </c>
      <c r="BF227" s="4">
        <v>891</v>
      </c>
      <c r="BG227" s="4">
        <v>36462</v>
      </c>
      <c r="BH227" s="4">
        <v>25273</v>
      </c>
      <c r="BI227" s="4">
        <v>6177</v>
      </c>
      <c r="BJ227" s="4">
        <v>6734</v>
      </c>
      <c r="BK227" s="4">
        <v>-557</v>
      </c>
      <c r="BL227" s="4">
        <v>1501</v>
      </c>
      <c r="BM227" s="4">
        <v>1386</v>
      </c>
      <c r="BN227" s="40">
        <v>115</v>
      </c>
      <c r="BO227" s="45">
        <v>12471</v>
      </c>
    </row>
    <row r="228" spans="1:67" ht="15">
      <c r="A228" s="24" t="s">
        <v>301</v>
      </c>
      <c r="B228" s="3" t="s">
        <v>300</v>
      </c>
      <c r="C228" s="29" t="s">
        <v>724</v>
      </c>
      <c r="D228" s="47" t="s">
        <v>690</v>
      </c>
      <c r="E228" s="45">
        <v>67742</v>
      </c>
      <c r="F228" s="4">
        <v>30594</v>
      </c>
      <c r="G228" s="4"/>
      <c r="H228" s="4">
        <v>12486</v>
      </c>
      <c r="I228" s="4">
        <v>24662</v>
      </c>
      <c r="J228" s="4">
        <v>402</v>
      </c>
      <c r="K228" s="4">
        <v>25064</v>
      </c>
      <c r="L228" s="4"/>
      <c r="M228" s="4"/>
      <c r="N228" s="4">
        <v>2044</v>
      </c>
      <c r="O228" s="4">
        <v>438</v>
      </c>
      <c r="P228" s="4">
        <v>2482</v>
      </c>
      <c r="Q228" s="4">
        <v>253</v>
      </c>
      <c r="R228" s="4"/>
      <c r="S228" s="4">
        <v>832</v>
      </c>
      <c r="T228" s="4">
        <v>1085</v>
      </c>
      <c r="U228" s="4"/>
      <c r="V228" s="4">
        <v>26461</v>
      </c>
      <c r="W228" s="4">
        <v>6353</v>
      </c>
      <c r="X228" s="4"/>
      <c r="Y228" s="4"/>
      <c r="Z228" s="4"/>
      <c r="AA228" s="4"/>
      <c r="AB228" s="4">
        <v>20108</v>
      </c>
      <c r="AC228" s="40">
        <v>26461</v>
      </c>
      <c r="AD228" s="45">
        <v>6116</v>
      </c>
      <c r="AE228" s="4">
        <v>-5041</v>
      </c>
      <c r="AF228" s="4"/>
      <c r="AG228" s="4"/>
      <c r="AH228" s="4">
        <v>1075</v>
      </c>
      <c r="AI228" s="4">
        <v>46</v>
      </c>
      <c r="AJ228" s="4"/>
      <c r="AK228" s="4"/>
      <c r="AL228" s="4">
        <v>4</v>
      </c>
      <c r="AM228" s="4">
        <v>-524</v>
      </c>
      <c r="AN228" s="4"/>
      <c r="AO228" s="4">
        <v>601</v>
      </c>
      <c r="AP228" s="4"/>
      <c r="AQ228" s="40">
        <v>601</v>
      </c>
      <c r="AR228" s="45">
        <v>5190</v>
      </c>
      <c r="AS228" s="4">
        <v>783</v>
      </c>
      <c r="AT228" s="4">
        <v>5973</v>
      </c>
      <c r="AU228" s="4"/>
      <c r="AV228" s="4"/>
      <c r="AW228" s="4">
        <v>5973</v>
      </c>
      <c r="AX228" s="4">
        <v>1038</v>
      </c>
      <c r="AY228" s="4">
        <v>833</v>
      </c>
      <c r="AZ228" s="4">
        <v>1342</v>
      </c>
      <c r="BA228" s="4">
        <v>227</v>
      </c>
      <c r="BB228" s="4"/>
      <c r="BC228" s="4">
        <v>14</v>
      </c>
      <c r="BD228" s="4">
        <v>1430</v>
      </c>
      <c r="BE228" s="4"/>
      <c r="BF228" s="4">
        <v>39</v>
      </c>
      <c r="BG228" s="4">
        <v>4923</v>
      </c>
      <c r="BH228" s="4">
        <v>1050</v>
      </c>
      <c r="BI228" s="4">
        <v>142</v>
      </c>
      <c r="BJ228" s="4">
        <v>117</v>
      </c>
      <c r="BK228" s="4">
        <v>25</v>
      </c>
      <c r="BL228" s="4">
        <v>1</v>
      </c>
      <c r="BM228" s="4">
        <v>1</v>
      </c>
      <c r="BN228" s="40">
        <v>0</v>
      </c>
      <c r="BO228" s="45">
        <v>1421</v>
      </c>
    </row>
    <row r="229" spans="1:67" ht="15">
      <c r="A229" s="24" t="s">
        <v>366</v>
      </c>
      <c r="B229" s="3" t="s">
        <v>557</v>
      </c>
      <c r="C229" s="29" t="s">
        <v>724</v>
      </c>
      <c r="D229" s="47" t="s">
        <v>689</v>
      </c>
      <c r="E229" s="45">
        <v>213151</v>
      </c>
      <c r="F229" s="4">
        <v>29628</v>
      </c>
      <c r="G229" s="4">
        <v>6310</v>
      </c>
      <c r="H229" s="4">
        <v>26829</v>
      </c>
      <c r="I229" s="4">
        <v>150384</v>
      </c>
      <c r="J229" s="4">
        <v>6898</v>
      </c>
      <c r="K229" s="4">
        <v>157282</v>
      </c>
      <c r="L229" s="4">
        <v>347</v>
      </c>
      <c r="M229" s="4"/>
      <c r="N229" s="4">
        <v>3224</v>
      </c>
      <c r="O229" s="4">
        <v>3951</v>
      </c>
      <c r="P229" s="4">
        <v>7522</v>
      </c>
      <c r="Q229" s="4"/>
      <c r="R229" s="4"/>
      <c r="S229" s="4">
        <v>7325</v>
      </c>
      <c r="T229" s="4">
        <v>7325</v>
      </c>
      <c r="U229" s="4"/>
      <c r="V229" s="4">
        <v>157479</v>
      </c>
      <c r="W229" s="4">
        <v>130176</v>
      </c>
      <c r="X229" s="4"/>
      <c r="Y229" s="4"/>
      <c r="Z229" s="4">
        <v>2391</v>
      </c>
      <c r="AA229" s="4"/>
      <c r="AB229" s="4">
        <v>24912</v>
      </c>
      <c r="AC229" s="40">
        <v>157479</v>
      </c>
      <c r="AD229" s="45">
        <v>35701</v>
      </c>
      <c r="AE229" s="4">
        <v>-27267</v>
      </c>
      <c r="AF229" s="4">
        <v>0</v>
      </c>
      <c r="AG229" s="4"/>
      <c r="AH229" s="4">
        <v>8434</v>
      </c>
      <c r="AI229" s="4">
        <v>1543</v>
      </c>
      <c r="AJ229" s="4"/>
      <c r="AK229" s="4"/>
      <c r="AL229" s="4">
        <v>12</v>
      </c>
      <c r="AM229" s="4">
        <v>-4789</v>
      </c>
      <c r="AN229" s="4"/>
      <c r="AO229" s="4">
        <v>5200</v>
      </c>
      <c r="AP229" s="4"/>
      <c r="AQ229" s="40">
        <v>5200</v>
      </c>
      <c r="AR229" s="45">
        <v>30801</v>
      </c>
      <c r="AS229" s="4">
        <v>1735</v>
      </c>
      <c r="AT229" s="4">
        <v>32536</v>
      </c>
      <c r="AU229" s="4">
        <v>0</v>
      </c>
      <c r="AV229" s="4">
        <v>0</v>
      </c>
      <c r="AW229" s="4">
        <v>32536</v>
      </c>
      <c r="AX229" s="4">
        <v>5843</v>
      </c>
      <c r="AY229" s="4">
        <v>1098</v>
      </c>
      <c r="AZ229" s="4">
        <v>3671</v>
      </c>
      <c r="BA229" s="4">
        <v>2416</v>
      </c>
      <c r="BB229" s="4">
        <v>4674</v>
      </c>
      <c r="BC229" s="4">
        <v>676</v>
      </c>
      <c r="BD229" s="4">
        <v>3793</v>
      </c>
      <c r="BE229" s="4">
        <v>0</v>
      </c>
      <c r="BF229" s="4">
        <v>2547</v>
      </c>
      <c r="BG229" s="4">
        <v>24718</v>
      </c>
      <c r="BH229" s="4">
        <v>7818</v>
      </c>
      <c r="BI229" s="4">
        <v>1172</v>
      </c>
      <c r="BJ229" s="4">
        <v>1380</v>
      </c>
      <c r="BK229" s="4">
        <v>-208</v>
      </c>
      <c r="BL229" s="4">
        <v>1993</v>
      </c>
      <c r="BM229" s="4">
        <v>1169</v>
      </c>
      <c r="BN229" s="40">
        <v>824</v>
      </c>
      <c r="BO229" s="45">
        <v>5480</v>
      </c>
    </row>
    <row r="230" spans="1:67" ht="15">
      <c r="A230" s="24" t="s">
        <v>627</v>
      </c>
      <c r="B230" s="3">
        <v>4682</v>
      </c>
      <c r="C230" s="29" t="s">
        <v>724</v>
      </c>
      <c r="D230" s="47" t="s">
        <v>689</v>
      </c>
      <c r="E230" s="45">
        <v>151561</v>
      </c>
      <c r="F230" s="4">
        <v>0</v>
      </c>
      <c r="G230" s="4">
        <v>27626</v>
      </c>
      <c r="H230" s="4">
        <v>1460</v>
      </c>
      <c r="I230" s="4">
        <v>122475</v>
      </c>
      <c r="J230" s="4">
        <v>-40054</v>
      </c>
      <c r="K230" s="4">
        <v>82421</v>
      </c>
      <c r="L230" s="4">
        <v>0</v>
      </c>
      <c r="M230" s="4">
        <v>0</v>
      </c>
      <c r="N230" s="4">
        <v>17560</v>
      </c>
      <c r="O230" s="4">
        <v>2428</v>
      </c>
      <c r="P230" s="4">
        <v>19988</v>
      </c>
      <c r="Q230" s="4">
        <v>0</v>
      </c>
      <c r="R230" s="4">
        <v>0</v>
      </c>
      <c r="S230" s="4">
        <v>6679</v>
      </c>
      <c r="T230" s="4">
        <v>6679</v>
      </c>
      <c r="U230" s="4">
        <v>-5034</v>
      </c>
      <c r="V230" s="4">
        <v>90696</v>
      </c>
      <c r="W230" s="4">
        <v>59002</v>
      </c>
      <c r="X230" s="4">
        <v>0</v>
      </c>
      <c r="Y230" s="4">
        <v>0</v>
      </c>
      <c r="Z230" s="4">
        <v>8939</v>
      </c>
      <c r="AA230" s="4">
        <v>0</v>
      </c>
      <c r="AB230" s="4">
        <v>22755</v>
      </c>
      <c r="AC230" s="40">
        <v>90696</v>
      </c>
      <c r="AD230" s="45">
        <v>33682</v>
      </c>
      <c r="AE230" s="4">
        <v>-22755</v>
      </c>
      <c r="AF230" s="4">
        <v>0</v>
      </c>
      <c r="AG230" s="4">
        <v>0</v>
      </c>
      <c r="AH230" s="4">
        <v>10927</v>
      </c>
      <c r="AI230" s="4">
        <v>3277</v>
      </c>
      <c r="AJ230" s="4">
        <v>0</v>
      </c>
      <c r="AK230" s="4">
        <v>0</v>
      </c>
      <c r="AL230" s="4">
        <v>160</v>
      </c>
      <c r="AM230" s="4">
        <v>-4365</v>
      </c>
      <c r="AN230" s="4">
        <v>0</v>
      </c>
      <c r="AO230" s="4">
        <v>9999</v>
      </c>
      <c r="AP230" s="4">
        <v>0</v>
      </c>
      <c r="AQ230" s="40">
        <v>9999</v>
      </c>
      <c r="AR230" s="45">
        <v>30778</v>
      </c>
      <c r="AS230" s="4">
        <v>1301</v>
      </c>
      <c r="AT230" s="4">
        <v>32079</v>
      </c>
      <c r="AU230" s="4">
        <v>0</v>
      </c>
      <c r="AV230" s="4">
        <v>0</v>
      </c>
      <c r="AW230" s="4">
        <v>32079</v>
      </c>
      <c r="AX230" s="4">
        <v>7332</v>
      </c>
      <c r="AY230" s="4">
        <v>1990</v>
      </c>
      <c r="AZ230" s="4">
        <v>3651</v>
      </c>
      <c r="BA230" s="4">
        <v>1444</v>
      </c>
      <c r="BB230" s="4">
        <v>6771</v>
      </c>
      <c r="BC230" s="4">
        <v>111</v>
      </c>
      <c r="BD230" s="4">
        <v>764</v>
      </c>
      <c r="BE230" s="4">
        <v>0</v>
      </c>
      <c r="BF230" s="4">
        <v>-843</v>
      </c>
      <c r="BG230" s="4">
        <v>21220</v>
      </c>
      <c r="BH230" s="4">
        <v>10859</v>
      </c>
      <c r="BI230" s="4">
        <v>427</v>
      </c>
      <c r="BJ230" s="4">
        <v>900</v>
      </c>
      <c r="BK230" s="4">
        <v>-473</v>
      </c>
      <c r="BL230" s="4">
        <v>1176</v>
      </c>
      <c r="BM230" s="4">
        <v>635</v>
      </c>
      <c r="BN230" s="40">
        <v>541</v>
      </c>
      <c r="BO230" s="45">
        <v>5980</v>
      </c>
    </row>
    <row r="231" spans="1:67" ht="15">
      <c r="A231" s="24" t="s">
        <v>628</v>
      </c>
      <c r="B231" s="3" t="s">
        <v>410</v>
      </c>
      <c r="C231" s="29" t="s">
        <v>724</v>
      </c>
      <c r="D231" s="47" t="s">
        <v>690</v>
      </c>
      <c r="E231" s="45">
        <v>83680</v>
      </c>
      <c r="F231" s="4">
        <v>46789</v>
      </c>
      <c r="G231" s="4"/>
      <c r="H231" s="4">
        <v>7783</v>
      </c>
      <c r="I231" s="4">
        <v>29108</v>
      </c>
      <c r="J231" s="4">
        <v>1271</v>
      </c>
      <c r="K231" s="4">
        <v>30379</v>
      </c>
      <c r="L231" s="4">
        <v>855</v>
      </c>
      <c r="M231" s="4">
        <v>1527</v>
      </c>
      <c r="N231" s="4">
        <v>569</v>
      </c>
      <c r="O231" s="4">
        <v>423</v>
      </c>
      <c r="P231" s="4">
        <v>3374</v>
      </c>
      <c r="Q231" s="4">
        <v>100</v>
      </c>
      <c r="R231" s="4">
        <v>0</v>
      </c>
      <c r="S231" s="4">
        <v>9378</v>
      </c>
      <c r="T231" s="4">
        <v>9478</v>
      </c>
      <c r="U231" s="4"/>
      <c r="V231" s="4">
        <v>24275</v>
      </c>
      <c r="W231" s="4">
        <v>12400</v>
      </c>
      <c r="X231" s="4"/>
      <c r="Y231" s="4"/>
      <c r="Z231" s="4">
        <v>569</v>
      </c>
      <c r="AA231" s="4">
        <v>272</v>
      </c>
      <c r="AB231" s="4">
        <v>11034</v>
      </c>
      <c r="AC231" s="40">
        <v>24275</v>
      </c>
      <c r="AD231" s="45">
        <v>7889</v>
      </c>
      <c r="AE231" s="4">
        <v>-5236</v>
      </c>
      <c r="AF231" s="4">
        <v>-586</v>
      </c>
      <c r="AG231" s="4"/>
      <c r="AH231" s="4">
        <v>2067</v>
      </c>
      <c r="AI231" s="4">
        <v>100</v>
      </c>
      <c r="AJ231" s="4">
        <v>-250</v>
      </c>
      <c r="AK231" s="4"/>
      <c r="AL231" s="4">
        <v>3</v>
      </c>
      <c r="AM231" s="4">
        <v>-793</v>
      </c>
      <c r="AN231" s="4"/>
      <c r="AO231" s="4">
        <v>1127</v>
      </c>
      <c r="AP231" s="4">
        <v>-369</v>
      </c>
      <c r="AQ231" s="40">
        <v>758</v>
      </c>
      <c r="AR231" s="45">
        <v>5243</v>
      </c>
      <c r="AS231" s="4">
        <v>1410</v>
      </c>
      <c r="AT231" s="4">
        <v>6653</v>
      </c>
      <c r="AU231" s="4"/>
      <c r="AV231" s="4">
        <v>46</v>
      </c>
      <c r="AW231" s="4">
        <v>6699</v>
      </c>
      <c r="AX231" s="4">
        <v>1345</v>
      </c>
      <c r="AY231" s="4">
        <v>1188</v>
      </c>
      <c r="AZ231" s="4">
        <v>857</v>
      </c>
      <c r="BA231" s="4">
        <v>375</v>
      </c>
      <c r="BB231" s="4">
        <v>76</v>
      </c>
      <c r="BC231" s="4">
        <v>-15</v>
      </c>
      <c r="BD231" s="4">
        <v>426</v>
      </c>
      <c r="BE231" s="4"/>
      <c r="BF231" s="4">
        <v>45</v>
      </c>
      <c r="BG231" s="4">
        <v>4297</v>
      </c>
      <c r="BH231" s="4">
        <v>2402</v>
      </c>
      <c r="BI231" s="4">
        <v>869</v>
      </c>
      <c r="BJ231" s="4">
        <v>772</v>
      </c>
      <c r="BK231" s="4">
        <v>97</v>
      </c>
      <c r="BL231" s="4">
        <v>321</v>
      </c>
      <c r="BM231" s="4">
        <v>753</v>
      </c>
      <c r="BN231" s="40">
        <v>-432</v>
      </c>
      <c r="BO231" s="45">
        <v>2310</v>
      </c>
    </row>
    <row r="232" spans="1:67" ht="15">
      <c r="A232" s="24" t="s">
        <v>629</v>
      </c>
      <c r="B232" s="3">
        <v>4653</v>
      </c>
      <c r="C232" s="29" t="s">
        <v>724</v>
      </c>
      <c r="D232" s="47" t="s">
        <v>690</v>
      </c>
      <c r="E232" s="45">
        <v>434826</v>
      </c>
      <c r="F232" s="4">
        <v>224629</v>
      </c>
      <c r="G232" s="4"/>
      <c r="H232" s="4">
        <v>36652</v>
      </c>
      <c r="I232" s="4">
        <v>173545</v>
      </c>
      <c r="J232" s="4">
        <v>6300</v>
      </c>
      <c r="K232" s="4">
        <v>179845</v>
      </c>
      <c r="L232" s="4">
        <v>0</v>
      </c>
      <c r="M232" s="4">
        <v>157</v>
      </c>
      <c r="N232" s="4">
        <v>24963</v>
      </c>
      <c r="O232" s="4">
        <v>9303</v>
      </c>
      <c r="P232" s="4">
        <v>34423</v>
      </c>
      <c r="Q232" s="4">
        <v>2901</v>
      </c>
      <c r="R232" s="4"/>
      <c r="S232" s="4">
        <v>9009</v>
      </c>
      <c r="T232" s="4">
        <v>11910</v>
      </c>
      <c r="U232" s="4">
        <v>-2125</v>
      </c>
      <c r="V232" s="4">
        <v>200233</v>
      </c>
      <c r="W232" s="4">
        <v>178650</v>
      </c>
      <c r="X232" s="4"/>
      <c r="Y232" s="4"/>
      <c r="Z232" s="4">
        <v>468</v>
      </c>
      <c r="AA232" s="4"/>
      <c r="AB232" s="4">
        <v>21115</v>
      </c>
      <c r="AC232" s="40">
        <v>200233</v>
      </c>
      <c r="AD232" s="45">
        <v>46982</v>
      </c>
      <c r="AE232" s="4">
        <v>-36800</v>
      </c>
      <c r="AF232" s="4"/>
      <c r="AG232" s="4"/>
      <c r="AH232" s="4">
        <v>10182</v>
      </c>
      <c r="AI232" s="4">
        <v>81</v>
      </c>
      <c r="AJ232" s="4">
        <v>250</v>
      </c>
      <c r="AK232" s="4"/>
      <c r="AL232" s="4">
        <v>197</v>
      </c>
      <c r="AM232" s="4">
        <v>-7887</v>
      </c>
      <c r="AN232" s="4">
        <v>0</v>
      </c>
      <c r="AO232" s="4">
        <v>2823</v>
      </c>
      <c r="AP232" s="4">
        <v>-9</v>
      </c>
      <c r="AQ232" s="40">
        <v>2814</v>
      </c>
      <c r="AR232" s="45">
        <v>41651</v>
      </c>
      <c r="AS232" s="4">
        <v>2680</v>
      </c>
      <c r="AT232" s="4">
        <v>44331</v>
      </c>
      <c r="AU232" s="4"/>
      <c r="AV232" s="4">
        <v>4</v>
      </c>
      <c r="AW232" s="4">
        <v>44335</v>
      </c>
      <c r="AX232" s="4">
        <v>6980</v>
      </c>
      <c r="AY232" s="4">
        <v>3252</v>
      </c>
      <c r="AZ232" s="4">
        <v>9600</v>
      </c>
      <c r="BA232" s="4">
        <v>6285</v>
      </c>
      <c r="BB232" s="4">
        <v>1162</v>
      </c>
      <c r="BC232" s="4">
        <v>470</v>
      </c>
      <c r="BD232" s="4">
        <v>4766</v>
      </c>
      <c r="BE232" s="4">
        <v>0</v>
      </c>
      <c r="BF232" s="4">
        <v>562</v>
      </c>
      <c r="BG232" s="4">
        <v>33077</v>
      </c>
      <c r="BH232" s="4">
        <v>11258</v>
      </c>
      <c r="BI232" s="4">
        <v>2647</v>
      </c>
      <c r="BJ232" s="4">
        <v>3723</v>
      </c>
      <c r="BK232" s="4">
        <v>-1076</v>
      </c>
      <c r="BL232" s="4">
        <v>0</v>
      </c>
      <c r="BM232" s="4">
        <v>0</v>
      </c>
      <c r="BN232" s="40">
        <v>0</v>
      </c>
      <c r="BO232" s="45">
        <v>10212</v>
      </c>
    </row>
    <row r="233" spans="1:67" ht="15">
      <c r="A233" s="24" t="s">
        <v>236</v>
      </c>
      <c r="B233" s="3" t="s">
        <v>235</v>
      </c>
      <c r="C233" s="29" t="s">
        <v>724</v>
      </c>
      <c r="D233" s="47" t="s">
        <v>689</v>
      </c>
      <c r="E233" s="45">
        <v>16016</v>
      </c>
      <c r="F233" s="4"/>
      <c r="G233" s="4">
        <v>821</v>
      </c>
      <c r="H233" s="4">
        <v>1625</v>
      </c>
      <c r="I233" s="4">
        <v>13570</v>
      </c>
      <c r="J233" s="4">
        <v>2022</v>
      </c>
      <c r="K233" s="4">
        <v>15592</v>
      </c>
      <c r="L233" s="4"/>
      <c r="M233" s="4"/>
      <c r="N233" s="4">
        <v>426</v>
      </c>
      <c r="O233" s="4">
        <v>211</v>
      </c>
      <c r="P233" s="4">
        <v>637</v>
      </c>
      <c r="Q233" s="4"/>
      <c r="R233" s="4"/>
      <c r="S233" s="4">
        <v>821</v>
      </c>
      <c r="T233" s="4">
        <v>821</v>
      </c>
      <c r="U233" s="4">
        <v>-204</v>
      </c>
      <c r="V233" s="4">
        <v>15204</v>
      </c>
      <c r="W233" s="4">
        <v>10307</v>
      </c>
      <c r="X233" s="4"/>
      <c r="Y233" s="4"/>
      <c r="Z233" s="4">
        <v>81</v>
      </c>
      <c r="AA233" s="4">
        <v>10</v>
      </c>
      <c r="AB233" s="4">
        <v>4806</v>
      </c>
      <c r="AC233" s="40">
        <v>15204</v>
      </c>
      <c r="AD233" s="45">
        <v>5127</v>
      </c>
      <c r="AE233" s="4">
        <v>-3796</v>
      </c>
      <c r="AF233" s="4"/>
      <c r="AG233" s="4"/>
      <c r="AH233" s="4">
        <v>1331</v>
      </c>
      <c r="AI233" s="4">
        <v>105</v>
      </c>
      <c r="AJ233" s="4"/>
      <c r="AK233" s="4">
        <v>10</v>
      </c>
      <c r="AL233" s="4">
        <v>1</v>
      </c>
      <c r="AM233" s="4">
        <v>-267</v>
      </c>
      <c r="AN233" s="4"/>
      <c r="AO233" s="4">
        <v>1180</v>
      </c>
      <c r="AP233" s="4"/>
      <c r="AQ233" s="40">
        <v>1180</v>
      </c>
      <c r="AR233" s="45">
        <v>4336</v>
      </c>
      <c r="AS233" s="4">
        <v>492</v>
      </c>
      <c r="AT233" s="4">
        <v>4828</v>
      </c>
      <c r="AU233" s="4"/>
      <c r="AV233" s="4">
        <v>15</v>
      </c>
      <c r="AW233" s="4">
        <v>4843</v>
      </c>
      <c r="AX233" s="4">
        <v>349</v>
      </c>
      <c r="AY233" s="4">
        <v>564</v>
      </c>
      <c r="AZ233" s="4">
        <v>669</v>
      </c>
      <c r="BA233" s="4">
        <v>398</v>
      </c>
      <c r="BB233" s="4">
        <v>92</v>
      </c>
      <c r="BC233" s="4">
        <v>6</v>
      </c>
      <c r="BD233" s="4">
        <v>485</v>
      </c>
      <c r="BE233" s="4"/>
      <c r="BF233" s="4">
        <v>141</v>
      </c>
      <c r="BG233" s="4">
        <v>2704</v>
      </c>
      <c r="BH233" s="4">
        <v>2139</v>
      </c>
      <c r="BI233" s="4">
        <v>15</v>
      </c>
      <c r="BJ233" s="4">
        <v>901</v>
      </c>
      <c r="BK233" s="4">
        <v>-886</v>
      </c>
      <c r="BL233" s="4">
        <v>269</v>
      </c>
      <c r="BM233" s="4">
        <v>191</v>
      </c>
      <c r="BN233" s="40">
        <v>78</v>
      </c>
      <c r="BO233" s="45">
        <v>1175</v>
      </c>
    </row>
    <row r="234" spans="1:67" ht="15">
      <c r="A234" s="24" t="s">
        <v>493</v>
      </c>
      <c r="B234" s="3" t="s">
        <v>492</v>
      </c>
      <c r="C234" s="29" t="s">
        <v>724</v>
      </c>
      <c r="D234" s="47" t="s">
        <v>689</v>
      </c>
      <c r="E234" s="45">
        <v>258245</v>
      </c>
      <c r="F234" s="4">
        <v>21626</v>
      </c>
      <c r="G234" s="4">
        <v>5157</v>
      </c>
      <c r="H234" s="4">
        <v>31168</v>
      </c>
      <c r="I234" s="4">
        <v>200294</v>
      </c>
      <c r="J234" s="4">
        <v>13750</v>
      </c>
      <c r="K234" s="4">
        <v>214044</v>
      </c>
      <c r="L234" s="4">
        <v>0</v>
      </c>
      <c r="M234" s="4">
        <v>0</v>
      </c>
      <c r="N234" s="4">
        <v>12680</v>
      </c>
      <c r="O234" s="4">
        <v>3430</v>
      </c>
      <c r="P234" s="4">
        <v>16110</v>
      </c>
      <c r="Q234" s="4">
        <v>28</v>
      </c>
      <c r="R234" s="4">
        <v>0</v>
      </c>
      <c r="S234" s="4">
        <v>8497</v>
      </c>
      <c r="T234" s="4">
        <v>8525</v>
      </c>
      <c r="U234" s="4">
        <v>-3134</v>
      </c>
      <c r="V234" s="4">
        <v>218495</v>
      </c>
      <c r="W234" s="4">
        <v>163687</v>
      </c>
      <c r="X234" s="4">
        <v>0</v>
      </c>
      <c r="Y234" s="4">
        <v>0</v>
      </c>
      <c r="Z234" s="4">
        <v>541</v>
      </c>
      <c r="AA234" s="4">
        <v>224</v>
      </c>
      <c r="AB234" s="4">
        <v>54043</v>
      </c>
      <c r="AC234" s="40">
        <v>218495</v>
      </c>
      <c r="AD234" s="45">
        <v>47967</v>
      </c>
      <c r="AE234" s="4">
        <v>-31643</v>
      </c>
      <c r="AF234" s="4">
        <v>0</v>
      </c>
      <c r="AG234" s="4">
        <v>0</v>
      </c>
      <c r="AH234" s="4">
        <v>16324</v>
      </c>
      <c r="AI234" s="4">
        <v>179</v>
      </c>
      <c r="AJ234" s="4">
        <v>0</v>
      </c>
      <c r="AK234" s="4">
        <v>-109</v>
      </c>
      <c r="AL234" s="4">
        <v>71</v>
      </c>
      <c r="AM234" s="4">
        <v>-5879</v>
      </c>
      <c r="AN234" s="4">
        <v>0</v>
      </c>
      <c r="AO234" s="4">
        <v>10586</v>
      </c>
      <c r="AP234" s="4">
        <v>0</v>
      </c>
      <c r="AQ234" s="40">
        <v>10586</v>
      </c>
      <c r="AR234" s="45">
        <v>40937</v>
      </c>
      <c r="AS234" s="4">
        <v>2636</v>
      </c>
      <c r="AT234" s="4">
        <v>43573</v>
      </c>
      <c r="AU234" s="4">
        <v>0</v>
      </c>
      <c r="AV234" s="4">
        <v>0</v>
      </c>
      <c r="AW234" s="4">
        <v>43573</v>
      </c>
      <c r="AX234" s="4">
        <v>12053</v>
      </c>
      <c r="AY234" s="4">
        <v>2365</v>
      </c>
      <c r="AZ234" s="4">
        <v>4566</v>
      </c>
      <c r="BA234" s="4">
        <v>3425</v>
      </c>
      <c r="BB234" s="4">
        <v>1668</v>
      </c>
      <c r="BC234" s="4">
        <v>157</v>
      </c>
      <c r="BD234" s="4">
        <v>3820</v>
      </c>
      <c r="BE234" s="4">
        <v>0</v>
      </c>
      <c r="BF234" s="4">
        <v>25</v>
      </c>
      <c r="BG234" s="4">
        <v>28079</v>
      </c>
      <c r="BH234" s="4">
        <v>15494</v>
      </c>
      <c r="BI234" s="4">
        <v>1759</v>
      </c>
      <c r="BJ234" s="4">
        <v>575</v>
      </c>
      <c r="BK234" s="4">
        <v>1184</v>
      </c>
      <c r="BL234" s="4">
        <v>2635</v>
      </c>
      <c r="BM234" s="4">
        <v>2989</v>
      </c>
      <c r="BN234" s="40">
        <v>-354</v>
      </c>
      <c r="BO234" s="45">
        <v>9432</v>
      </c>
    </row>
    <row r="235" spans="1:67" ht="15">
      <c r="A235" s="24" t="s">
        <v>189</v>
      </c>
      <c r="B235" s="3" t="s">
        <v>188</v>
      </c>
      <c r="C235" s="29" t="s">
        <v>724</v>
      </c>
      <c r="D235" s="47" t="s">
        <v>690</v>
      </c>
      <c r="E235" s="45">
        <v>217726</v>
      </c>
      <c r="F235" s="4">
        <v>998</v>
      </c>
      <c r="G235" s="4">
        <v>481</v>
      </c>
      <c r="H235" s="4">
        <v>288</v>
      </c>
      <c r="I235" s="4">
        <v>215959</v>
      </c>
      <c r="J235" s="4">
        <v>542</v>
      </c>
      <c r="K235" s="4">
        <v>216501</v>
      </c>
      <c r="L235" s="4">
        <v>1545</v>
      </c>
      <c r="M235" s="4">
        <v>0</v>
      </c>
      <c r="N235" s="4">
        <v>22118</v>
      </c>
      <c r="O235" s="4">
        <v>2639</v>
      </c>
      <c r="P235" s="4">
        <v>26302</v>
      </c>
      <c r="Q235" s="4">
        <v>1620</v>
      </c>
      <c r="R235" s="4">
        <v>0</v>
      </c>
      <c r="S235" s="4">
        <v>4190</v>
      </c>
      <c r="T235" s="4">
        <v>5810</v>
      </c>
      <c r="U235" s="4"/>
      <c r="V235" s="4">
        <v>236993</v>
      </c>
      <c r="W235" s="4">
        <v>94270</v>
      </c>
      <c r="X235" s="4">
        <v>0</v>
      </c>
      <c r="Y235" s="4">
        <v>0</v>
      </c>
      <c r="Z235" s="4">
        <v>3181</v>
      </c>
      <c r="AA235" s="4">
        <v>0</v>
      </c>
      <c r="AB235" s="4">
        <v>139542</v>
      </c>
      <c r="AC235" s="40">
        <v>236993</v>
      </c>
      <c r="AD235" s="45">
        <v>25295</v>
      </c>
      <c r="AE235" s="4">
        <v>-17673</v>
      </c>
      <c r="AF235" s="4">
        <v>-513</v>
      </c>
      <c r="AG235" s="4">
        <v>0</v>
      </c>
      <c r="AH235" s="4">
        <v>7109</v>
      </c>
      <c r="AI235" s="4">
        <v>935</v>
      </c>
      <c r="AJ235" s="4">
        <v>0</v>
      </c>
      <c r="AK235" s="4">
        <v>0</v>
      </c>
      <c r="AL235" s="4">
        <v>101</v>
      </c>
      <c r="AM235" s="4">
        <v>-3853</v>
      </c>
      <c r="AN235" s="4">
        <v>0</v>
      </c>
      <c r="AO235" s="4">
        <v>4292</v>
      </c>
      <c r="AP235" s="4">
        <v>0</v>
      </c>
      <c r="AQ235" s="40">
        <v>4292</v>
      </c>
      <c r="AR235" s="45">
        <v>17035</v>
      </c>
      <c r="AS235" s="4">
        <v>2672</v>
      </c>
      <c r="AT235" s="4">
        <v>19707</v>
      </c>
      <c r="AU235" s="4">
        <v>1125</v>
      </c>
      <c r="AV235" s="4">
        <v>2345</v>
      </c>
      <c r="AW235" s="4">
        <v>23177</v>
      </c>
      <c r="AX235" s="4">
        <v>6286</v>
      </c>
      <c r="AY235" s="4">
        <v>2347</v>
      </c>
      <c r="AZ235" s="4">
        <v>2125</v>
      </c>
      <c r="BA235" s="4">
        <v>1572</v>
      </c>
      <c r="BB235" s="4">
        <v>0</v>
      </c>
      <c r="BC235" s="4">
        <v>87</v>
      </c>
      <c r="BD235" s="4">
        <v>1406</v>
      </c>
      <c r="BE235" s="4">
        <v>0</v>
      </c>
      <c r="BF235" s="4">
        <v>1957</v>
      </c>
      <c r="BG235" s="4">
        <v>15780</v>
      </c>
      <c r="BH235" s="4">
        <v>7397</v>
      </c>
      <c r="BI235" s="4">
        <v>2118</v>
      </c>
      <c r="BJ235" s="4">
        <v>2406</v>
      </c>
      <c r="BK235" s="4">
        <v>-288</v>
      </c>
      <c r="BL235" s="4">
        <v>0</v>
      </c>
      <c r="BM235" s="4">
        <v>0</v>
      </c>
      <c r="BN235" s="40">
        <v>0</v>
      </c>
      <c r="BO235" s="45">
        <v>3014</v>
      </c>
    </row>
    <row r="236" spans="1:67" ht="15">
      <c r="A236" s="24" t="s">
        <v>521</v>
      </c>
      <c r="B236" s="3" t="s">
        <v>520</v>
      </c>
      <c r="C236" s="29" t="s">
        <v>724</v>
      </c>
      <c r="D236" s="47" t="s">
        <v>690</v>
      </c>
      <c r="E236" s="45">
        <v>174949</v>
      </c>
      <c r="F236" s="4">
        <v>28008</v>
      </c>
      <c r="G236" s="4">
        <v>4118</v>
      </c>
      <c r="H236" s="4">
        <v>18266</v>
      </c>
      <c r="I236" s="4">
        <v>124557</v>
      </c>
      <c r="J236" s="4">
        <v>224</v>
      </c>
      <c r="K236" s="4">
        <v>124781</v>
      </c>
      <c r="L236" s="4">
        <v>902</v>
      </c>
      <c r="M236" s="4">
        <v>0</v>
      </c>
      <c r="N236" s="4">
        <v>6123</v>
      </c>
      <c r="O236" s="4">
        <v>1705</v>
      </c>
      <c r="P236" s="4">
        <v>8730</v>
      </c>
      <c r="Q236" s="4">
        <v>992</v>
      </c>
      <c r="R236" s="4">
        <v>0</v>
      </c>
      <c r="S236" s="4">
        <v>3237</v>
      </c>
      <c r="T236" s="4">
        <v>4229</v>
      </c>
      <c r="U236" s="4">
        <v>-2600</v>
      </c>
      <c r="V236" s="4">
        <v>126682</v>
      </c>
      <c r="W236" s="4">
        <v>100777</v>
      </c>
      <c r="X236" s="4">
        <v>0</v>
      </c>
      <c r="Y236" s="4">
        <v>0</v>
      </c>
      <c r="Z236" s="4">
        <v>0</v>
      </c>
      <c r="AA236" s="4">
        <v>0</v>
      </c>
      <c r="AB236" s="4">
        <v>25905</v>
      </c>
      <c r="AC236" s="40">
        <v>126682</v>
      </c>
      <c r="AD236" s="45">
        <v>24063</v>
      </c>
      <c r="AE236" s="4">
        <v>-14536</v>
      </c>
      <c r="AF236" s="4">
        <v>0</v>
      </c>
      <c r="AG236" s="4"/>
      <c r="AH236" s="4">
        <v>9527</v>
      </c>
      <c r="AI236" s="4">
        <v>109</v>
      </c>
      <c r="AJ236" s="4"/>
      <c r="AK236" s="4"/>
      <c r="AL236" s="4">
        <v>5</v>
      </c>
      <c r="AM236" s="4">
        <v>-4511</v>
      </c>
      <c r="AN236" s="4"/>
      <c r="AO236" s="4">
        <v>5130</v>
      </c>
      <c r="AP236" s="4"/>
      <c r="AQ236" s="40">
        <v>5130</v>
      </c>
      <c r="AR236" s="45">
        <v>22030</v>
      </c>
      <c r="AS236" s="4">
        <v>1181</v>
      </c>
      <c r="AT236" s="4">
        <v>23211</v>
      </c>
      <c r="AU236" s="4">
        <v>0</v>
      </c>
      <c r="AV236" s="4">
        <v>0</v>
      </c>
      <c r="AW236" s="4">
        <v>23211</v>
      </c>
      <c r="AX236" s="4">
        <v>5652</v>
      </c>
      <c r="AY236" s="4">
        <v>1107</v>
      </c>
      <c r="AZ236" s="4">
        <v>3372</v>
      </c>
      <c r="BA236" s="4">
        <v>0</v>
      </c>
      <c r="BB236" s="4">
        <v>300</v>
      </c>
      <c r="BC236" s="4">
        <v>25</v>
      </c>
      <c r="BD236" s="4">
        <v>2258</v>
      </c>
      <c r="BE236" s="4">
        <v>1442</v>
      </c>
      <c r="BF236" s="4">
        <v>137</v>
      </c>
      <c r="BG236" s="4">
        <v>14293</v>
      </c>
      <c r="BH236" s="4">
        <v>8918</v>
      </c>
      <c r="BI236" s="4">
        <v>242</v>
      </c>
      <c r="BJ236" s="4">
        <v>230</v>
      </c>
      <c r="BK236" s="4">
        <v>12</v>
      </c>
      <c r="BL236" s="4">
        <v>610</v>
      </c>
      <c r="BM236" s="4">
        <v>13</v>
      </c>
      <c r="BN236" s="40">
        <v>597</v>
      </c>
      <c r="BO236" s="45">
        <v>4500</v>
      </c>
    </row>
    <row r="237" spans="1:67" ht="15">
      <c r="A237" s="24" t="s">
        <v>733</v>
      </c>
      <c r="B237" s="3">
        <v>4607</v>
      </c>
      <c r="C237" s="29" t="s">
        <v>724</v>
      </c>
      <c r="D237" s="47" t="s">
        <v>689</v>
      </c>
      <c r="E237" s="45">
        <v>67149</v>
      </c>
      <c r="F237" s="4">
        <v>5778</v>
      </c>
      <c r="G237" s="4"/>
      <c r="H237" s="4">
        <v>841</v>
      </c>
      <c r="I237" s="4">
        <v>60530</v>
      </c>
      <c r="J237" s="4">
        <v>1650</v>
      </c>
      <c r="K237" s="4">
        <v>62180</v>
      </c>
      <c r="L237" s="4"/>
      <c r="M237" s="4">
        <v>518270</v>
      </c>
      <c r="N237" s="4">
        <v>1436</v>
      </c>
      <c r="O237" s="4">
        <v>20984</v>
      </c>
      <c r="P237" s="4">
        <v>540690</v>
      </c>
      <c r="Q237" s="4">
        <v>12589</v>
      </c>
      <c r="R237" s="4"/>
      <c r="S237" s="4">
        <v>25486</v>
      </c>
      <c r="T237" s="4">
        <v>38075</v>
      </c>
      <c r="U237" s="4">
        <v>-5859</v>
      </c>
      <c r="V237" s="4">
        <v>558936</v>
      </c>
      <c r="W237" s="4">
        <v>27214</v>
      </c>
      <c r="X237" s="4"/>
      <c r="Y237" s="4"/>
      <c r="Z237" s="4"/>
      <c r="AA237" s="4">
        <v>518415</v>
      </c>
      <c r="AB237" s="4">
        <v>13307</v>
      </c>
      <c r="AC237" s="40">
        <v>558936</v>
      </c>
      <c r="AD237" s="45">
        <v>52966</v>
      </c>
      <c r="AE237" s="4">
        <v>-42683</v>
      </c>
      <c r="AF237" s="4"/>
      <c r="AG237" s="4"/>
      <c r="AH237" s="4">
        <v>10283</v>
      </c>
      <c r="AI237" s="4">
        <v>1606</v>
      </c>
      <c r="AJ237" s="4">
        <v>211</v>
      </c>
      <c r="AK237" s="4">
        <v>424</v>
      </c>
      <c r="AL237" s="4">
        <v>5</v>
      </c>
      <c r="AM237" s="4">
        <v>-3507</v>
      </c>
      <c r="AN237" s="4"/>
      <c r="AO237" s="4">
        <v>9022</v>
      </c>
      <c r="AP237" s="4"/>
      <c r="AQ237" s="40">
        <v>9022</v>
      </c>
      <c r="AR237" s="45">
        <v>46712</v>
      </c>
      <c r="AS237" s="4">
        <v>3491</v>
      </c>
      <c r="AT237" s="4">
        <v>50203</v>
      </c>
      <c r="AU237" s="4">
        <v>49</v>
      </c>
      <c r="AV237" s="4">
        <v>1847</v>
      </c>
      <c r="AW237" s="4">
        <v>52099</v>
      </c>
      <c r="AX237" s="4">
        <v>15494</v>
      </c>
      <c r="AY237" s="4">
        <v>3509</v>
      </c>
      <c r="AZ237" s="4">
        <v>9172</v>
      </c>
      <c r="BA237" s="4">
        <v>3365</v>
      </c>
      <c r="BB237" s="4">
        <v>7521</v>
      </c>
      <c r="BC237" s="4">
        <v>1656</v>
      </c>
      <c r="BD237" s="4">
        <v>774</v>
      </c>
      <c r="BE237" s="4">
        <v>0</v>
      </c>
      <c r="BF237" s="4">
        <v>1106</v>
      </c>
      <c r="BG237" s="4">
        <v>42597</v>
      </c>
      <c r="BH237" s="4">
        <v>9502</v>
      </c>
      <c r="BI237" s="4">
        <v>0</v>
      </c>
      <c r="BJ237" s="4">
        <v>0</v>
      </c>
      <c r="BK237" s="4">
        <v>0</v>
      </c>
      <c r="BL237" s="4">
        <v>867</v>
      </c>
      <c r="BM237" s="4">
        <v>86</v>
      </c>
      <c r="BN237" s="40">
        <v>781</v>
      </c>
      <c r="BO237" s="45">
        <v>13630</v>
      </c>
    </row>
    <row r="238" spans="1:67" ht="15">
      <c r="A238" s="24" t="s">
        <v>734</v>
      </c>
      <c r="B238" s="3" t="s">
        <v>95</v>
      </c>
      <c r="C238" s="29" t="s">
        <v>724</v>
      </c>
      <c r="D238" s="47" t="s">
        <v>689</v>
      </c>
      <c r="E238" s="45">
        <v>34558</v>
      </c>
      <c r="F238" s="4">
        <v>0</v>
      </c>
      <c r="G238" s="4">
        <v>0</v>
      </c>
      <c r="H238" s="4">
        <v>1691</v>
      </c>
      <c r="I238" s="4">
        <v>32867</v>
      </c>
      <c r="J238" s="4">
        <v>352</v>
      </c>
      <c r="K238" s="4">
        <v>33219</v>
      </c>
      <c r="L238" s="4">
        <v>0</v>
      </c>
      <c r="M238" s="4">
        <v>0</v>
      </c>
      <c r="N238" s="4">
        <v>1342</v>
      </c>
      <c r="O238" s="4">
        <v>857</v>
      </c>
      <c r="P238" s="4">
        <v>2199</v>
      </c>
      <c r="Q238" s="4">
        <v>861</v>
      </c>
      <c r="R238" s="4">
        <v>0</v>
      </c>
      <c r="S238" s="4">
        <v>1368</v>
      </c>
      <c r="T238" s="4">
        <v>2229</v>
      </c>
      <c r="U238" s="4">
        <v>-281</v>
      </c>
      <c r="V238" s="4">
        <v>32908</v>
      </c>
      <c r="W238" s="4">
        <v>0</v>
      </c>
      <c r="X238" s="4">
        <v>12500</v>
      </c>
      <c r="Y238" s="4">
        <v>0</v>
      </c>
      <c r="Z238" s="4">
        <v>0</v>
      </c>
      <c r="AA238" s="4">
        <v>0</v>
      </c>
      <c r="AB238" s="4">
        <v>20408</v>
      </c>
      <c r="AC238" s="40">
        <v>32908</v>
      </c>
      <c r="AD238" s="45">
        <v>8916</v>
      </c>
      <c r="AE238" s="4">
        <v>-4920</v>
      </c>
      <c r="AF238" s="4">
        <v>0</v>
      </c>
      <c r="AG238" s="4">
        <v>0</v>
      </c>
      <c r="AH238" s="4">
        <v>3996</v>
      </c>
      <c r="AI238" s="4">
        <v>64</v>
      </c>
      <c r="AJ238" s="4">
        <v>0</v>
      </c>
      <c r="AK238" s="4">
        <v>6</v>
      </c>
      <c r="AL238" s="4">
        <v>6</v>
      </c>
      <c r="AM238" s="4">
        <v>-470</v>
      </c>
      <c r="AN238" s="4">
        <v>0</v>
      </c>
      <c r="AO238" s="4">
        <v>3602</v>
      </c>
      <c r="AP238" s="4">
        <v>0</v>
      </c>
      <c r="AQ238" s="40">
        <v>3602</v>
      </c>
      <c r="AR238" s="45">
        <v>7811</v>
      </c>
      <c r="AS238" s="4">
        <v>866</v>
      </c>
      <c r="AT238" s="4">
        <v>8677</v>
      </c>
      <c r="AU238" s="4">
        <v>0</v>
      </c>
      <c r="AV238" s="4">
        <v>36</v>
      </c>
      <c r="AW238" s="4">
        <v>8713</v>
      </c>
      <c r="AX238" s="4">
        <v>1396</v>
      </c>
      <c r="AY238" s="4">
        <v>1049</v>
      </c>
      <c r="AZ238" s="4">
        <v>1010</v>
      </c>
      <c r="BA238" s="4">
        <v>767</v>
      </c>
      <c r="BB238" s="4">
        <v>0</v>
      </c>
      <c r="BC238" s="4">
        <v>84</v>
      </c>
      <c r="BD238" s="4">
        <v>420</v>
      </c>
      <c r="BE238" s="4">
        <v>0</v>
      </c>
      <c r="BF238" s="4">
        <v>0</v>
      </c>
      <c r="BG238" s="4">
        <v>4726</v>
      </c>
      <c r="BH238" s="4">
        <v>3987</v>
      </c>
      <c r="BI238" s="4">
        <v>203</v>
      </c>
      <c r="BJ238" s="4">
        <v>194</v>
      </c>
      <c r="BK238" s="4">
        <v>9</v>
      </c>
      <c r="BL238" s="4">
        <v>0</v>
      </c>
      <c r="BM238" s="4">
        <v>0</v>
      </c>
      <c r="BN238" s="40">
        <v>0</v>
      </c>
      <c r="BO238" s="45">
        <v>1812</v>
      </c>
    </row>
    <row r="239" spans="1:67" ht="15">
      <c r="A239" s="24" t="s">
        <v>104</v>
      </c>
      <c r="B239" s="3" t="s">
        <v>103</v>
      </c>
      <c r="C239" s="29" t="s">
        <v>724</v>
      </c>
      <c r="D239" s="47" t="s">
        <v>689</v>
      </c>
      <c r="E239" s="45">
        <v>104793</v>
      </c>
      <c r="F239" s="4">
        <v>10975</v>
      </c>
      <c r="G239" s="4"/>
      <c r="H239" s="4">
        <v>7411</v>
      </c>
      <c r="I239" s="4">
        <v>86407</v>
      </c>
      <c r="J239" s="4">
        <v>2161</v>
      </c>
      <c r="K239" s="4">
        <v>88568</v>
      </c>
      <c r="L239" s="4">
        <v>587</v>
      </c>
      <c r="M239" s="4"/>
      <c r="N239" s="4">
        <v>70</v>
      </c>
      <c r="O239" s="4">
        <v>24325</v>
      </c>
      <c r="P239" s="4">
        <v>24982</v>
      </c>
      <c r="Q239" s="4">
        <v>1191</v>
      </c>
      <c r="R239" s="4">
        <v>983</v>
      </c>
      <c r="S239" s="4">
        <v>8737</v>
      </c>
      <c r="T239" s="4">
        <v>10911</v>
      </c>
      <c r="U239" s="4">
        <v>-1691</v>
      </c>
      <c r="V239" s="4">
        <v>100948</v>
      </c>
      <c r="W239" s="4"/>
      <c r="X239" s="4">
        <v>81855</v>
      </c>
      <c r="Y239" s="4"/>
      <c r="Z239" s="4"/>
      <c r="AA239" s="4">
        <v>16974</v>
      </c>
      <c r="AB239" s="4">
        <v>2119</v>
      </c>
      <c r="AC239" s="40">
        <v>100948</v>
      </c>
      <c r="AD239" s="45">
        <v>18169</v>
      </c>
      <c r="AE239" s="4">
        <v>-12642</v>
      </c>
      <c r="AF239" s="4">
        <v>-546</v>
      </c>
      <c r="AG239" s="4"/>
      <c r="AH239" s="4">
        <v>4981</v>
      </c>
      <c r="AI239" s="4">
        <v>228</v>
      </c>
      <c r="AJ239" s="4"/>
      <c r="AK239" s="4"/>
      <c r="AL239" s="4">
        <v>452</v>
      </c>
      <c r="AM239" s="4">
        <v>-4109</v>
      </c>
      <c r="AN239" s="4"/>
      <c r="AO239" s="4">
        <v>1552</v>
      </c>
      <c r="AP239" s="4"/>
      <c r="AQ239" s="40">
        <v>1552</v>
      </c>
      <c r="AR239" s="45">
        <v>16637</v>
      </c>
      <c r="AS239" s="4">
        <v>681</v>
      </c>
      <c r="AT239" s="4">
        <v>17318</v>
      </c>
      <c r="AU239" s="4">
        <v>114</v>
      </c>
      <c r="AV239" s="4"/>
      <c r="AW239" s="4">
        <v>17432</v>
      </c>
      <c r="AX239" s="4">
        <v>3509</v>
      </c>
      <c r="AY239" s="4">
        <v>1154</v>
      </c>
      <c r="AZ239" s="4">
        <v>3567</v>
      </c>
      <c r="BA239" s="4">
        <v>2038</v>
      </c>
      <c r="BB239" s="4"/>
      <c r="BC239" s="4">
        <v>163</v>
      </c>
      <c r="BD239" s="4">
        <v>1834</v>
      </c>
      <c r="BE239" s="4"/>
      <c r="BF239" s="4">
        <v>24</v>
      </c>
      <c r="BG239" s="4">
        <v>12289</v>
      </c>
      <c r="BH239" s="4">
        <v>5143</v>
      </c>
      <c r="BI239" s="4">
        <v>727</v>
      </c>
      <c r="BJ239" s="4">
        <v>895</v>
      </c>
      <c r="BK239" s="4">
        <v>-168</v>
      </c>
      <c r="BL239" s="4">
        <v>10</v>
      </c>
      <c r="BM239" s="4">
        <v>4</v>
      </c>
      <c r="BN239" s="40">
        <v>6</v>
      </c>
      <c r="BO239" s="45">
        <v>3916</v>
      </c>
    </row>
    <row r="240" spans="1:67" ht="15">
      <c r="A240" s="24" t="s">
        <v>735</v>
      </c>
      <c r="B240" s="3" t="s">
        <v>528</v>
      </c>
      <c r="C240" s="29" t="s">
        <v>724</v>
      </c>
      <c r="D240" s="47" t="s">
        <v>689</v>
      </c>
      <c r="E240" s="45">
        <v>353417</v>
      </c>
      <c r="F240" s="4">
        <v>50130</v>
      </c>
      <c r="G240" s="4">
        <v>2973</v>
      </c>
      <c r="H240" s="4"/>
      <c r="I240" s="4">
        <v>300314</v>
      </c>
      <c r="J240" s="4">
        <v>3980</v>
      </c>
      <c r="K240" s="4">
        <v>304294</v>
      </c>
      <c r="L240" s="4">
        <v>1489</v>
      </c>
      <c r="M240" s="4"/>
      <c r="N240" s="4">
        <v>4741</v>
      </c>
      <c r="O240" s="4">
        <v>3622</v>
      </c>
      <c r="P240" s="4">
        <v>9852</v>
      </c>
      <c r="Q240" s="4">
        <v>1388</v>
      </c>
      <c r="R240" s="4"/>
      <c r="S240" s="4">
        <v>6877</v>
      </c>
      <c r="T240" s="4">
        <v>8265</v>
      </c>
      <c r="U240" s="4"/>
      <c r="V240" s="4">
        <v>305881</v>
      </c>
      <c r="W240" s="4">
        <v>152104</v>
      </c>
      <c r="X240" s="4"/>
      <c r="Y240" s="4"/>
      <c r="Z240" s="4"/>
      <c r="AA240" s="4"/>
      <c r="AB240" s="4">
        <v>153777</v>
      </c>
      <c r="AC240" s="40">
        <v>305881</v>
      </c>
      <c r="AD240" s="45">
        <v>27718</v>
      </c>
      <c r="AE240" s="4">
        <v>-16822</v>
      </c>
      <c r="AF240" s="4">
        <v>-758</v>
      </c>
      <c r="AG240" s="4"/>
      <c r="AH240" s="4">
        <v>10138</v>
      </c>
      <c r="AI240" s="4">
        <v>887</v>
      </c>
      <c r="AJ240" s="4"/>
      <c r="AK240" s="4"/>
      <c r="AL240" s="4">
        <v>266</v>
      </c>
      <c r="AM240" s="4">
        <v>-6965</v>
      </c>
      <c r="AN240" s="4"/>
      <c r="AO240" s="4">
        <v>4326</v>
      </c>
      <c r="AP240" s="4"/>
      <c r="AQ240" s="40">
        <v>4326</v>
      </c>
      <c r="AR240" s="45">
        <v>25018</v>
      </c>
      <c r="AS240" s="4">
        <v>1708</v>
      </c>
      <c r="AT240" s="4">
        <v>26726</v>
      </c>
      <c r="AU240" s="4"/>
      <c r="AV240" s="4">
        <v>103</v>
      </c>
      <c r="AW240" s="4">
        <v>26829</v>
      </c>
      <c r="AX240" s="4">
        <v>3962</v>
      </c>
      <c r="AY240" s="4">
        <v>2742</v>
      </c>
      <c r="AZ240" s="4">
        <v>4425</v>
      </c>
      <c r="BA240" s="4">
        <v>2443</v>
      </c>
      <c r="BB240" s="4"/>
      <c r="BC240" s="4">
        <v>153</v>
      </c>
      <c r="BD240" s="4">
        <v>2764</v>
      </c>
      <c r="BE240" s="4"/>
      <c r="BF240" s="4"/>
      <c r="BG240" s="4">
        <v>16489</v>
      </c>
      <c r="BH240" s="4">
        <v>10340</v>
      </c>
      <c r="BI240" s="4">
        <v>889</v>
      </c>
      <c r="BJ240" s="4">
        <v>1091</v>
      </c>
      <c r="BK240" s="4">
        <v>-202</v>
      </c>
      <c r="BL240" s="4">
        <v>0</v>
      </c>
      <c r="BM240" s="4">
        <v>0</v>
      </c>
      <c r="BN240" s="40">
        <v>0</v>
      </c>
      <c r="BO240" s="45">
        <v>5628</v>
      </c>
    </row>
    <row r="241" spans="1:67" ht="15">
      <c r="A241" s="24" t="s">
        <v>41</v>
      </c>
      <c r="B241" s="3" t="s">
        <v>40</v>
      </c>
      <c r="C241" s="29" t="s">
        <v>724</v>
      </c>
      <c r="D241" s="47" t="s">
        <v>689</v>
      </c>
      <c r="E241" s="45">
        <v>141526</v>
      </c>
      <c r="F241" s="4">
        <v>33394</v>
      </c>
      <c r="G241" s="4">
        <v>0</v>
      </c>
      <c r="H241" s="4">
        <v>11639</v>
      </c>
      <c r="I241" s="4">
        <v>96493</v>
      </c>
      <c r="J241" s="4">
        <v>145</v>
      </c>
      <c r="K241" s="4">
        <v>96638</v>
      </c>
      <c r="L241" s="4">
        <v>311</v>
      </c>
      <c r="M241" s="4">
        <v>0</v>
      </c>
      <c r="N241" s="4">
        <v>7303</v>
      </c>
      <c r="O241" s="4">
        <v>876</v>
      </c>
      <c r="P241" s="4">
        <v>8490</v>
      </c>
      <c r="Q241" s="4">
        <v>0</v>
      </c>
      <c r="R241" s="4">
        <v>0</v>
      </c>
      <c r="S241" s="4">
        <v>4092</v>
      </c>
      <c r="T241" s="4">
        <v>4092</v>
      </c>
      <c r="U241" s="4">
        <v>0</v>
      </c>
      <c r="V241" s="4">
        <v>101036</v>
      </c>
      <c r="W241" s="4">
        <v>84950</v>
      </c>
      <c r="X241" s="4">
        <v>0</v>
      </c>
      <c r="Y241" s="4">
        <v>0</v>
      </c>
      <c r="Z241" s="4">
        <v>418</v>
      </c>
      <c r="AA241" s="4">
        <v>2075</v>
      </c>
      <c r="AB241" s="4">
        <v>13593</v>
      </c>
      <c r="AC241" s="40">
        <v>101036</v>
      </c>
      <c r="AD241" s="45">
        <v>17501</v>
      </c>
      <c r="AE241" s="4">
        <v>-10435</v>
      </c>
      <c r="AF241" s="4">
        <v>-1657</v>
      </c>
      <c r="AG241" s="4">
        <v>0</v>
      </c>
      <c r="AH241" s="4">
        <v>5409</v>
      </c>
      <c r="AI241" s="4">
        <v>27</v>
      </c>
      <c r="AJ241" s="4">
        <v>0</v>
      </c>
      <c r="AK241" s="4">
        <v>0</v>
      </c>
      <c r="AL241" s="4">
        <v>10</v>
      </c>
      <c r="AM241" s="4">
        <v>-3286</v>
      </c>
      <c r="AN241" s="4">
        <v>0</v>
      </c>
      <c r="AO241" s="4">
        <v>2160</v>
      </c>
      <c r="AP241" s="4">
        <v>0</v>
      </c>
      <c r="AQ241" s="40">
        <v>2160</v>
      </c>
      <c r="AR241" s="45">
        <v>13547</v>
      </c>
      <c r="AS241" s="4">
        <v>933</v>
      </c>
      <c r="AT241" s="4">
        <v>14480</v>
      </c>
      <c r="AU241" s="4">
        <v>0</v>
      </c>
      <c r="AV241" s="4">
        <v>0</v>
      </c>
      <c r="AW241" s="4">
        <v>14480</v>
      </c>
      <c r="AX241" s="4">
        <v>3495</v>
      </c>
      <c r="AY241" s="4">
        <v>987</v>
      </c>
      <c r="AZ241" s="4">
        <v>1443</v>
      </c>
      <c r="BA241" s="4">
        <v>1459</v>
      </c>
      <c r="BB241" s="4">
        <v>0</v>
      </c>
      <c r="BC241" s="4">
        <v>45</v>
      </c>
      <c r="BD241" s="4">
        <v>1424</v>
      </c>
      <c r="BE241" s="4">
        <v>545</v>
      </c>
      <c r="BF241" s="4">
        <v>247</v>
      </c>
      <c r="BG241" s="4">
        <v>9645</v>
      </c>
      <c r="BH241" s="4">
        <v>4835</v>
      </c>
      <c r="BI241" s="4">
        <v>2690</v>
      </c>
      <c r="BJ241" s="4">
        <v>2143</v>
      </c>
      <c r="BK241" s="4">
        <v>547</v>
      </c>
      <c r="BL241" s="4">
        <v>331</v>
      </c>
      <c r="BM241" s="4">
        <v>304</v>
      </c>
      <c r="BN241" s="40">
        <v>27</v>
      </c>
      <c r="BO241" s="45">
        <v>2213</v>
      </c>
    </row>
    <row r="242" spans="1:67" ht="15">
      <c r="A242" s="24" t="s">
        <v>33</v>
      </c>
      <c r="B242" s="3" t="s">
        <v>32</v>
      </c>
      <c r="C242" s="29" t="s">
        <v>724</v>
      </c>
      <c r="D242" s="47" t="s">
        <v>689</v>
      </c>
      <c r="E242" s="45">
        <v>309672</v>
      </c>
      <c r="F242" s="4">
        <v>87141</v>
      </c>
      <c r="G242" s="4"/>
      <c r="H242" s="4">
        <v>19113</v>
      </c>
      <c r="I242" s="4">
        <v>203418</v>
      </c>
      <c r="J242" s="4">
        <v>974</v>
      </c>
      <c r="K242" s="4">
        <v>204392</v>
      </c>
      <c r="L242" s="4">
        <v>2893</v>
      </c>
      <c r="M242" s="4"/>
      <c r="N242" s="4">
        <v>3</v>
      </c>
      <c r="O242" s="4">
        <v>6266</v>
      </c>
      <c r="P242" s="4">
        <v>9162</v>
      </c>
      <c r="Q242" s="4"/>
      <c r="R242" s="4">
        <v>591</v>
      </c>
      <c r="S242" s="4">
        <v>10397</v>
      </c>
      <c r="T242" s="4">
        <v>10988</v>
      </c>
      <c r="U242" s="4">
        <v>-7006</v>
      </c>
      <c r="V242" s="4">
        <v>195560</v>
      </c>
      <c r="W242" s="4">
        <v>152157</v>
      </c>
      <c r="X242" s="4">
        <v>33</v>
      </c>
      <c r="Y242" s="4"/>
      <c r="Z242" s="4"/>
      <c r="AA242" s="4"/>
      <c r="AB242" s="4">
        <v>43370</v>
      </c>
      <c r="AC242" s="40">
        <v>195560</v>
      </c>
      <c r="AD242" s="45">
        <v>40631</v>
      </c>
      <c r="AE242" s="4">
        <v>-20650</v>
      </c>
      <c r="AF242" s="4">
        <v>-631</v>
      </c>
      <c r="AG242" s="4"/>
      <c r="AH242" s="4">
        <v>19350</v>
      </c>
      <c r="AI242" s="4">
        <v>863</v>
      </c>
      <c r="AJ242" s="4"/>
      <c r="AK242" s="4">
        <v>-140</v>
      </c>
      <c r="AL242" s="4">
        <v>111</v>
      </c>
      <c r="AM242" s="4">
        <v>-8924</v>
      </c>
      <c r="AN242" s="4"/>
      <c r="AO242" s="4">
        <v>11260</v>
      </c>
      <c r="AP242" s="4"/>
      <c r="AQ242" s="40">
        <v>11260</v>
      </c>
      <c r="AR242" s="45">
        <v>38651</v>
      </c>
      <c r="AS242" s="4">
        <v>964</v>
      </c>
      <c r="AT242" s="4">
        <v>39615</v>
      </c>
      <c r="AU242" s="4">
        <v>1</v>
      </c>
      <c r="AV242" s="4"/>
      <c r="AW242" s="4">
        <v>39616</v>
      </c>
      <c r="AX242" s="4">
        <v>5040</v>
      </c>
      <c r="AY242" s="4">
        <v>2923</v>
      </c>
      <c r="AZ242" s="4">
        <v>4062</v>
      </c>
      <c r="BA242" s="4">
        <v>4814</v>
      </c>
      <c r="BB242" s="4"/>
      <c r="BC242" s="4">
        <v>105</v>
      </c>
      <c r="BD242" s="4">
        <v>3378</v>
      </c>
      <c r="BE242" s="4"/>
      <c r="BF242" s="4"/>
      <c r="BG242" s="4">
        <v>20322</v>
      </c>
      <c r="BH242" s="4">
        <v>19294</v>
      </c>
      <c r="BI242" s="4">
        <v>1015</v>
      </c>
      <c r="BJ242" s="4">
        <v>948</v>
      </c>
      <c r="BK242" s="4">
        <v>67</v>
      </c>
      <c r="BL242" s="4">
        <v>0</v>
      </c>
      <c r="BM242" s="4">
        <v>11</v>
      </c>
      <c r="BN242" s="40">
        <v>-11</v>
      </c>
      <c r="BO242" s="45">
        <v>7121</v>
      </c>
    </row>
    <row r="243" spans="1:67" ht="15">
      <c r="A243" s="24" t="s">
        <v>452</v>
      </c>
      <c r="B243" s="3" t="s">
        <v>451</v>
      </c>
      <c r="C243" s="29" t="s">
        <v>724</v>
      </c>
      <c r="D243" s="47" t="s">
        <v>690</v>
      </c>
      <c r="E243" s="45">
        <v>75868</v>
      </c>
      <c r="F243" s="4">
        <v>39144</v>
      </c>
      <c r="G243" s="4">
        <v>1204</v>
      </c>
      <c r="H243" s="4">
        <v>5513</v>
      </c>
      <c r="I243" s="4">
        <v>30007</v>
      </c>
      <c r="J243" s="4">
        <v>505</v>
      </c>
      <c r="K243" s="4">
        <v>30512</v>
      </c>
      <c r="L243" s="4"/>
      <c r="M243" s="4"/>
      <c r="N243" s="4">
        <v>3365</v>
      </c>
      <c r="O243" s="4">
        <v>262</v>
      </c>
      <c r="P243" s="4">
        <v>3627</v>
      </c>
      <c r="Q243" s="4">
        <v>339</v>
      </c>
      <c r="R243" s="4"/>
      <c r="S243" s="4">
        <v>1121</v>
      </c>
      <c r="T243" s="4">
        <v>1460</v>
      </c>
      <c r="U243" s="4"/>
      <c r="V243" s="4">
        <v>32679</v>
      </c>
      <c r="W243" s="4">
        <v>27618</v>
      </c>
      <c r="X243" s="4"/>
      <c r="Y243" s="4"/>
      <c r="Z243" s="4">
        <v>487</v>
      </c>
      <c r="AA243" s="4">
        <v>95</v>
      </c>
      <c r="AB243" s="4">
        <v>4479</v>
      </c>
      <c r="AC243" s="40">
        <v>32679</v>
      </c>
      <c r="AD243" s="45">
        <v>5226</v>
      </c>
      <c r="AE243" s="4">
        <v>-3369</v>
      </c>
      <c r="AF243" s="4"/>
      <c r="AG243" s="4"/>
      <c r="AH243" s="4">
        <v>1857</v>
      </c>
      <c r="AI243" s="4">
        <v>-69</v>
      </c>
      <c r="AJ243" s="4"/>
      <c r="AK243" s="4"/>
      <c r="AL243" s="4">
        <v>10</v>
      </c>
      <c r="AM243" s="4">
        <v>-1525</v>
      </c>
      <c r="AN243" s="4"/>
      <c r="AO243" s="4">
        <v>273</v>
      </c>
      <c r="AP243" s="4"/>
      <c r="AQ243" s="40">
        <v>273</v>
      </c>
      <c r="AR243" s="45">
        <v>4978</v>
      </c>
      <c r="AS243" s="4">
        <v>173</v>
      </c>
      <c r="AT243" s="4">
        <v>5151</v>
      </c>
      <c r="AU243" s="4"/>
      <c r="AV243" s="4"/>
      <c r="AW243" s="4">
        <v>5151</v>
      </c>
      <c r="AX243" s="4">
        <v>1323</v>
      </c>
      <c r="AY243" s="4">
        <v>137</v>
      </c>
      <c r="AZ243" s="4">
        <v>561</v>
      </c>
      <c r="BA243" s="4">
        <v>265</v>
      </c>
      <c r="BB243" s="4">
        <v>143</v>
      </c>
      <c r="BC243" s="4">
        <v>85</v>
      </c>
      <c r="BD243" s="4">
        <v>767</v>
      </c>
      <c r="BE243" s="4"/>
      <c r="BF243" s="4">
        <v>82</v>
      </c>
      <c r="BG243" s="4">
        <v>3363</v>
      </c>
      <c r="BH243" s="4">
        <v>1788</v>
      </c>
      <c r="BI243" s="4">
        <v>0</v>
      </c>
      <c r="BJ243" s="4">
        <v>0</v>
      </c>
      <c r="BK243" s="4">
        <v>0</v>
      </c>
      <c r="BL243" s="4">
        <v>75</v>
      </c>
      <c r="BM243" s="4">
        <v>6</v>
      </c>
      <c r="BN243" s="40">
        <v>69</v>
      </c>
      <c r="BO243" s="45">
        <v>1121</v>
      </c>
    </row>
    <row r="244" spans="1:67" ht="15">
      <c r="A244" s="24" t="s">
        <v>362</v>
      </c>
      <c r="B244" s="3" t="s">
        <v>157</v>
      </c>
      <c r="C244" s="29" t="s">
        <v>724</v>
      </c>
      <c r="D244" s="47" t="s">
        <v>689</v>
      </c>
      <c r="E244" s="45">
        <v>159588</v>
      </c>
      <c r="F244" s="4">
        <v>23760</v>
      </c>
      <c r="G244" s="4">
        <v>4675</v>
      </c>
      <c r="H244" s="4">
        <v>0</v>
      </c>
      <c r="I244" s="4">
        <v>131153</v>
      </c>
      <c r="J244" s="4">
        <v>9361</v>
      </c>
      <c r="K244" s="4">
        <v>140514</v>
      </c>
      <c r="L244" s="4">
        <v>265</v>
      </c>
      <c r="M244" s="4">
        <v>114</v>
      </c>
      <c r="N244" s="4">
        <v>1211</v>
      </c>
      <c r="O244" s="4">
        <v>2487</v>
      </c>
      <c r="P244" s="4">
        <v>4077</v>
      </c>
      <c r="Q244" s="4"/>
      <c r="R244" s="4"/>
      <c r="S244" s="4">
        <v>6966</v>
      </c>
      <c r="T244" s="4">
        <v>6966</v>
      </c>
      <c r="U244" s="4">
        <v>-4817</v>
      </c>
      <c r="V244" s="4">
        <v>132808</v>
      </c>
      <c r="W244" s="4">
        <v>92164</v>
      </c>
      <c r="X244" s="4"/>
      <c r="Y244" s="4"/>
      <c r="Z244" s="4"/>
      <c r="AA244" s="4"/>
      <c r="AB244" s="4">
        <v>40644</v>
      </c>
      <c r="AC244" s="40">
        <v>132808</v>
      </c>
      <c r="AD244" s="45">
        <v>26264</v>
      </c>
      <c r="AE244" s="4">
        <v>-13204</v>
      </c>
      <c r="AF244" s="4">
        <v>-1387</v>
      </c>
      <c r="AG244" s="4"/>
      <c r="AH244" s="4">
        <v>11673</v>
      </c>
      <c r="AI244" s="4">
        <v>400</v>
      </c>
      <c r="AJ244" s="4"/>
      <c r="AK244" s="4">
        <v>-175</v>
      </c>
      <c r="AL244" s="4">
        <v>399</v>
      </c>
      <c r="AM244" s="4">
        <v>-5116</v>
      </c>
      <c r="AN244" s="4"/>
      <c r="AO244" s="4">
        <v>7181</v>
      </c>
      <c r="AP244" s="4"/>
      <c r="AQ244" s="40">
        <v>7181</v>
      </c>
      <c r="AR244" s="45">
        <v>22548</v>
      </c>
      <c r="AS244" s="4">
        <v>1043</v>
      </c>
      <c r="AT244" s="4">
        <v>23591</v>
      </c>
      <c r="AU244" s="4">
        <v>68</v>
      </c>
      <c r="AV244" s="4">
        <v>0</v>
      </c>
      <c r="AW244" s="4">
        <v>23659</v>
      </c>
      <c r="AX244" s="4">
        <v>2401</v>
      </c>
      <c r="AY244" s="4">
        <v>1151</v>
      </c>
      <c r="AZ244" s="4">
        <v>5158</v>
      </c>
      <c r="BA244" s="4">
        <v>747</v>
      </c>
      <c r="BB244" s="4">
        <v>848</v>
      </c>
      <c r="BC244" s="4">
        <v>239</v>
      </c>
      <c r="BD244" s="4">
        <v>1078</v>
      </c>
      <c r="BE244" s="4">
        <v>0</v>
      </c>
      <c r="BF244" s="4">
        <v>270</v>
      </c>
      <c r="BG244" s="4">
        <v>11892</v>
      </c>
      <c r="BH244" s="4">
        <v>11767</v>
      </c>
      <c r="BI244" s="4">
        <v>2217</v>
      </c>
      <c r="BJ244" s="4">
        <v>2352</v>
      </c>
      <c r="BK244" s="4">
        <v>-135</v>
      </c>
      <c r="BL244" s="4">
        <v>388</v>
      </c>
      <c r="BM244" s="4">
        <v>347</v>
      </c>
      <c r="BN244" s="40">
        <v>41</v>
      </c>
      <c r="BO244" s="45">
        <v>5214</v>
      </c>
    </row>
    <row r="245" spans="1:67" ht="15">
      <c r="A245" s="24" t="s">
        <v>24</v>
      </c>
      <c r="B245" s="3" t="s">
        <v>23</v>
      </c>
      <c r="C245" s="29" t="s">
        <v>724</v>
      </c>
      <c r="D245" s="47" t="s">
        <v>690</v>
      </c>
      <c r="E245" s="45">
        <v>169192</v>
      </c>
      <c r="F245" s="4">
        <v>119812</v>
      </c>
      <c r="G245" s="4">
        <v>1236</v>
      </c>
      <c r="H245" s="4"/>
      <c r="I245" s="4">
        <v>48144</v>
      </c>
      <c r="J245" s="4">
        <v>1830</v>
      </c>
      <c r="K245" s="4">
        <v>49974</v>
      </c>
      <c r="L245" s="4"/>
      <c r="M245" s="4"/>
      <c r="N245" s="4">
        <v>8223</v>
      </c>
      <c r="O245" s="4">
        <v>1061</v>
      </c>
      <c r="P245" s="4">
        <v>9284</v>
      </c>
      <c r="Q245" s="4">
        <v>1418</v>
      </c>
      <c r="R245" s="4"/>
      <c r="S245" s="4">
        <v>4523</v>
      </c>
      <c r="T245" s="4">
        <v>5941</v>
      </c>
      <c r="U245" s="4"/>
      <c r="V245" s="4">
        <v>53317</v>
      </c>
      <c r="W245" s="4">
        <v>21325</v>
      </c>
      <c r="X245" s="4"/>
      <c r="Y245" s="4"/>
      <c r="Z245" s="4"/>
      <c r="AA245" s="4"/>
      <c r="AB245" s="4">
        <v>31992</v>
      </c>
      <c r="AC245" s="40">
        <v>53317</v>
      </c>
      <c r="AD245" s="45">
        <v>43577</v>
      </c>
      <c r="AE245" s="4">
        <v>-39819</v>
      </c>
      <c r="AF245" s="4"/>
      <c r="AG245" s="4"/>
      <c r="AH245" s="4">
        <v>3758</v>
      </c>
      <c r="AI245" s="4">
        <v>57</v>
      </c>
      <c r="AJ245" s="4"/>
      <c r="AK245" s="4"/>
      <c r="AL245" s="4">
        <v>35</v>
      </c>
      <c r="AM245" s="4">
        <v>-1146</v>
      </c>
      <c r="AN245" s="4"/>
      <c r="AO245" s="4">
        <v>2704</v>
      </c>
      <c r="AP245" s="4"/>
      <c r="AQ245" s="40">
        <v>2704</v>
      </c>
      <c r="AR245" s="45">
        <v>13548</v>
      </c>
      <c r="AS245" s="4">
        <v>11096</v>
      </c>
      <c r="AT245" s="4">
        <v>24644</v>
      </c>
      <c r="AU245" s="4">
        <v>180</v>
      </c>
      <c r="AV245" s="4"/>
      <c r="AW245" s="4">
        <v>24824</v>
      </c>
      <c r="AX245" s="4">
        <v>4421</v>
      </c>
      <c r="AY245" s="4">
        <v>11933</v>
      </c>
      <c r="AZ245" s="4">
        <v>2741</v>
      </c>
      <c r="BA245" s="4">
        <v>484</v>
      </c>
      <c r="BB245" s="4">
        <v>1107</v>
      </c>
      <c r="BC245" s="4">
        <v>171</v>
      </c>
      <c r="BD245" s="4">
        <v>1382</v>
      </c>
      <c r="BE245" s="4"/>
      <c r="BF245" s="4">
        <v>76</v>
      </c>
      <c r="BG245" s="4">
        <v>22315</v>
      </c>
      <c r="BH245" s="4">
        <v>2509</v>
      </c>
      <c r="BI245" s="4">
        <v>17352</v>
      </c>
      <c r="BJ245" s="4">
        <v>15577</v>
      </c>
      <c r="BK245" s="4">
        <v>1775</v>
      </c>
      <c r="BL245" s="4">
        <v>1401</v>
      </c>
      <c r="BM245" s="4">
        <v>1928</v>
      </c>
      <c r="BN245" s="40">
        <v>-527</v>
      </c>
      <c r="BO245" s="45">
        <v>3424</v>
      </c>
    </row>
    <row r="246" spans="1:67" ht="15">
      <c r="A246" s="24" t="s">
        <v>708</v>
      </c>
      <c r="B246" s="3" t="s">
        <v>707</v>
      </c>
      <c r="C246" s="29" t="s">
        <v>724</v>
      </c>
      <c r="D246" s="47" t="s">
        <v>690</v>
      </c>
      <c r="E246" s="45">
        <v>218141</v>
      </c>
      <c r="F246" s="4">
        <v>104160</v>
      </c>
      <c r="G246" s="4">
        <v>300</v>
      </c>
      <c r="H246" s="4">
        <v>14333</v>
      </c>
      <c r="I246" s="4">
        <v>99348</v>
      </c>
      <c r="J246" s="4">
        <v>3468</v>
      </c>
      <c r="K246" s="4">
        <v>102816</v>
      </c>
      <c r="L246" s="4">
        <v>0</v>
      </c>
      <c r="M246" s="4">
        <v>0</v>
      </c>
      <c r="N246" s="4">
        <v>4284</v>
      </c>
      <c r="O246" s="4">
        <v>14585</v>
      </c>
      <c r="P246" s="4">
        <v>18869</v>
      </c>
      <c r="Q246" s="4">
        <v>1218</v>
      </c>
      <c r="R246" s="4">
        <v>0</v>
      </c>
      <c r="S246" s="4">
        <v>5639</v>
      </c>
      <c r="T246" s="4">
        <v>6857</v>
      </c>
      <c r="U246" s="4">
        <v>-5200</v>
      </c>
      <c r="V246" s="4">
        <v>109628</v>
      </c>
      <c r="W246" s="4">
        <v>69026</v>
      </c>
      <c r="X246" s="4">
        <v>0</v>
      </c>
      <c r="Y246" s="4">
        <v>33518</v>
      </c>
      <c r="Z246" s="4">
        <v>0</v>
      </c>
      <c r="AA246" s="4">
        <v>1845</v>
      </c>
      <c r="AB246" s="4">
        <v>5239</v>
      </c>
      <c r="AC246" s="40">
        <v>109628</v>
      </c>
      <c r="AD246" s="45">
        <v>17021</v>
      </c>
      <c r="AE246" s="4">
        <v>-13776</v>
      </c>
      <c r="AF246" s="4">
        <v>0</v>
      </c>
      <c r="AG246" s="4">
        <v>0</v>
      </c>
      <c r="AH246" s="4">
        <v>3245</v>
      </c>
      <c r="AI246" s="4">
        <v>2643</v>
      </c>
      <c r="AJ246" s="4">
        <v>1485</v>
      </c>
      <c r="AK246" s="4">
        <v>-207</v>
      </c>
      <c r="AL246" s="4">
        <v>10</v>
      </c>
      <c r="AM246" s="4">
        <v>-8547</v>
      </c>
      <c r="AN246" s="4">
        <v>0</v>
      </c>
      <c r="AO246" s="4">
        <v>-1371</v>
      </c>
      <c r="AP246" s="4">
        <v>0</v>
      </c>
      <c r="AQ246" s="40">
        <v>-1371</v>
      </c>
      <c r="AR246" s="45">
        <v>10963</v>
      </c>
      <c r="AS246" s="4">
        <v>1308</v>
      </c>
      <c r="AT246" s="4">
        <v>12271</v>
      </c>
      <c r="AU246" s="4">
        <v>0</v>
      </c>
      <c r="AV246" s="4">
        <v>0</v>
      </c>
      <c r="AW246" s="4">
        <v>12271</v>
      </c>
      <c r="AX246" s="4">
        <v>2442</v>
      </c>
      <c r="AY246" s="4">
        <v>1443</v>
      </c>
      <c r="AZ246" s="4">
        <v>2891</v>
      </c>
      <c r="BA246" s="4">
        <v>1005</v>
      </c>
      <c r="BB246" s="4">
        <v>0</v>
      </c>
      <c r="BC246" s="4">
        <v>143</v>
      </c>
      <c r="BD246" s="4">
        <v>2569</v>
      </c>
      <c r="BE246" s="4">
        <v>0</v>
      </c>
      <c r="BF246" s="4">
        <v>51</v>
      </c>
      <c r="BG246" s="4">
        <v>10544</v>
      </c>
      <c r="BH246" s="4">
        <v>1727</v>
      </c>
      <c r="BI246" s="4">
        <v>183</v>
      </c>
      <c r="BJ246" s="4">
        <v>185</v>
      </c>
      <c r="BK246" s="4">
        <v>-2</v>
      </c>
      <c r="BL246" s="4">
        <v>4567</v>
      </c>
      <c r="BM246" s="4">
        <v>3047</v>
      </c>
      <c r="BN246" s="40">
        <v>1520</v>
      </c>
      <c r="BO246" s="45">
        <v>2550</v>
      </c>
    </row>
    <row r="247" spans="1:67" ht="15">
      <c r="A247" s="24" t="s">
        <v>79</v>
      </c>
      <c r="B247" s="3" t="s">
        <v>386</v>
      </c>
      <c r="C247" s="29" t="s">
        <v>724</v>
      </c>
      <c r="D247" s="47" t="s">
        <v>690</v>
      </c>
      <c r="E247" s="45">
        <v>3503700</v>
      </c>
      <c r="F247" s="4">
        <v>1133100</v>
      </c>
      <c r="G247" s="4">
        <v>160000</v>
      </c>
      <c r="H247" s="4">
        <v>190200</v>
      </c>
      <c r="I247" s="4">
        <v>2020400</v>
      </c>
      <c r="J247" s="4">
        <v>153600</v>
      </c>
      <c r="K247" s="4">
        <v>2174000</v>
      </c>
      <c r="L247" s="4">
        <v>4000</v>
      </c>
      <c r="M247" s="4">
        <v>29400</v>
      </c>
      <c r="N247" s="4">
        <v>1900</v>
      </c>
      <c r="O247" s="4">
        <v>75100</v>
      </c>
      <c r="P247" s="4">
        <v>110400</v>
      </c>
      <c r="Q247" s="4">
        <v>10300</v>
      </c>
      <c r="R247" s="4">
        <v>0</v>
      </c>
      <c r="S247" s="4">
        <v>106300</v>
      </c>
      <c r="T247" s="4">
        <v>116600</v>
      </c>
      <c r="U247" s="4">
        <v>-38600</v>
      </c>
      <c r="V247" s="4">
        <v>2129200</v>
      </c>
      <c r="W247" s="4">
        <v>760800</v>
      </c>
      <c r="X247" s="4">
        <v>689700</v>
      </c>
      <c r="Y247" s="4">
        <v>800</v>
      </c>
      <c r="Z247" s="4">
        <v>3400</v>
      </c>
      <c r="AA247" s="4">
        <v>3500</v>
      </c>
      <c r="AB247" s="4">
        <v>671000</v>
      </c>
      <c r="AC247" s="40">
        <v>2129200</v>
      </c>
      <c r="AD247" s="45">
        <v>375200</v>
      </c>
      <c r="AE247" s="4">
        <v>-276700</v>
      </c>
      <c r="AF247" s="4">
        <v>-5300</v>
      </c>
      <c r="AG247" s="4">
        <v>0</v>
      </c>
      <c r="AH247" s="4">
        <v>93200</v>
      </c>
      <c r="AI247" s="4">
        <v>2600</v>
      </c>
      <c r="AJ247" s="4">
        <v>11100</v>
      </c>
      <c r="AK247" s="4">
        <v>-2100</v>
      </c>
      <c r="AL247" s="4">
        <v>3700</v>
      </c>
      <c r="AM247" s="4">
        <v>-88300</v>
      </c>
      <c r="AN247" s="4">
        <v>0</v>
      </c>
      <c r="AO247" s="4">
        <v>20200</v>
      </c>
      <c r="AP247" s="4">
        <v>0</v>
      </c>
      <c r="AQ247" s="40">
        <v>20200</v>
      </c>
      <c r="AR247" s="45">
        <v>240300</v>
      </c>
      <c r="AS247" s="4">
        <v>29900</v>
      </c>
      <c r="AT247" s="4">
        <v>270200</v>
      </c>
      <c r="AU247" s="4">
        <v>0</v>
      </c>
      <c r="AV247" s="4">
        <v>1200</v>
      </c>
      <c r="AW247" s="4">
        <v>271400</v>
      </c>
      <c r="AX247" s="4">
        <v>51100</v>
      </c>
      <c r="AY247" s="4">
        <v>31500</v>
      </c>
      <c r="AZ247" s="4">
        <v>46200</v>
      </c>
      <c r="BA247" s="4">
        <v>26500</v>
      </c>
      <c r="BB247" s="4">
        <v>0</v>
      </c>
      <c r="BC247" s="4">
        <v>4100</v>
      </c>
      <c r="BD247" s="4">
        <v>21000</v>
      </c>
      <c r="BE247" s="4">
        <v>0</v>
      </c>
      <c r="BF247" s="4">
        <v>1500</v>
      </c>
      <c r="BG247" s="4">
        <v>181900</v>
      </c>
      <c r="BH247" s="4">
        <v>89500</v>
      </c>
      <c r="BI247" s="4">
        <v>40300</v>
      </c>
      <c r="BJ247" s="4">
        <v>41200</v>
      </c>
      <c r="BK247" s="4">
        <v>-900</v>
      </c>
      <c r="BL247" s="4">
        <v>63500</v>
      </c>
      <c r="BM247" s="4">
        <v>58900</v>
      </c>
      <c r="BN247" s="40">
        <v>4600</v>
      </c>
      <c r="BO247" s="45">
        <v>59654</v>
      </c>
    </row>
    <row r="248" spans="1:67" ht="15">
      <c r="A248" s="24" t="s">
        <v>496</v>
      </c>
      <c r="B248" s="3" t="s">
        <v>495</v>
      </c>
      <c r="C248" s="29" t="s">
        <v>724</v>
      </c>
      <c r="D248" s="47" t="s">
        <v>689</v>
      </c>
      <c r="E248" s="45">
        <v>289009</v>
      </c>
      <c r="F248" s="4">
        <v>67065</v>
      </c>
      <c r="G248" s="4"/>
      <c r="H248" s="4">
        <v>24685</v>
      </c>
      <c r="I248" s="4">
        <v>197259</v>
      </c>
      <c r="J248" s="4">
        <v>2222</v>
      </c>
      <c r="K248" s="4">
        <v>199481</v>
      </c>
      <c r="L248" s="4">
        <v>2674</v>
      </c>
      <c r="M248" s="4">
        <v>2282</v>
      </c>
      <c r="N248" s="4">
        <v>55094</v>
      </c>
      <c r="O248" s="4">
        <v>82</v>
      </c>
      <c r="P248" s="4">
        <v>60132</v>
      </c>
      <c r="Q248" s="4"/>
      <c r="R248" s="4"/>
      <c r="S248" s="4">
        <v>11896</v>
      </c>
      <c r="T248" s="4">
        <v>11896</v>
      </c>
      <c r="U248" s="4"/>
      <c r="V248" s="4">
        <v>247717</v>
      </c>
      <c r="W248" s="4">
        <v>220233</v>
      </c>
      <c r="X248" s="4"/>
      <c r="Y248" s="4"/>
      <c r="Z248" s="4">
        <v>1249</v>
      </c>
      <c r="AA248" s="4"/>
      <c r="AB248" s="4">
        <v>26235</v>
      </c>
      <c r="AC248" s="40">
        <v>247717</v>
      </c>
      <c r="AD248" s="45">
        <v>36574</v>
      </c>
      <c r="AE248" s="4">
        <v>-22140</v>
      </c>
      <c r="AF248" s="4">
        <v>-2658</v>
      </c>
      <c r="AG248" s="4">
        <v>0</v>
      </c>
      <c r="AH248" s="4">
        <v>11776</v>
      </c>
      <c r="AI248" s="4">
        <v>393</v>
      </c>
      <c r="AJ248" s="4"/>
      <c r="AK248" s="4"/>
      <c r="AL248" s="4">
        <v>537</v>
      </c>
      <c r="AM248" s="4">
        <v>-11746</v>
      </c>
      <c r="AN248" s="4">
        <v>0</v>
      </c>
      <c r="AO248" s="4">
        <v>960</v>
      </c>
      <c r="AP248" s="4"/>
      <c r="AQ248" s="40">
        <v>960</v>
      </c>
      <c r="AR248" s="45">
        <v>29189</v>
      </c>
      <c r="AS248" s="4">
        <v>4118</v>
      </c>
      <c r="AT248" s="4">
        <v>33307</v>
      </c>
      <c r="AU248" s="4"/>
      <c r="AV248" s="4"/>
      <c r="AW248" s="4">
        <v>33307</v>
      </c>
      <c r="AX248" s="4">
        <v>3745</v>
      </c>
      <c r="AY248" s="4">
        <v>5272</v>
      </c>
      <c r="AZ248" s="4">
        <v>3682</v>
      </c>
      <c r="BA248" s="4">
        <v>2377</v>
      </c>
      <c r="BB248" s="4">
        <v>1367</v>
      </c>
      <c r="BC248" s="4">
        <v>120</v>
      </c>
      <c r="BD248" s="4">
        <v>4310</v>
      </c>
      <c r="BE248" s="4"/>
      <c r="BF248" s="4">
        <v>1276</v>
      </c>
      <c r="BG248" s="4">
        <v>22149</v>
      </c>
      <c r="BH248" s="4">
        <v>11158</v>
      </c>
      <c r="BI248" s="4">
        <v>3266</v>
      </c>
      <c r="BJ248" s="4">
        <v>2658</v>
      </c>
      <c r="BK248" s="4">
        <v>608</v>
      </c>
      <c r="BL248" s="4">
        <v>1</v>
      </c>
      <c r="BM248" s="4">
        <v>-9</v>
      </c>
      <c r="BN248" s="40">
        <v>10</v>
      </c>
      <c r="BO248" s="45">
        <v>5626</v>
      </c>
    </row>
    <row r="249" spans="1:67" ht="15">
      <c r="A249" s="24" t="s">
        <v>117</v>
      </c>
      <c r="B249" s="3" t="s">
        <v>52</v>
      </c>
      <c r="C249" s="29" t="s">
        <v>724</v>
      </c>
      <c r="D249" s="47" t="s">
        <v>689</v>
      </c>
      <c r="E249" s="45">
        <v>201141</v>
      </c>
      <c r="F249" s="4">
        <v>23998</v>
      </c>
      <c r="G249" s="4">
        <v>169</v>
      </c>
      <c r="H249" s="4">
        <v>26242</v>
      </c>
      <c r="I249" s="4">
        <v>150732</v>
      </c>
      <c r="J249" s="4">
        <v>3033</v>
      </c>
      <c r="K249" s="4">
        <v>153765</v>
      </c>
      <c r="L249" s="4"/>
      <c r="M249" s="4"/>
      <c r="N249" s="4">
        <v>4000</v>
      </c>
      <c r="O249" s="4">
        <v>2006</v>
      </c>
      <c r="P249" s="4">
        <v>6006</v>
      </c>
      <c r="Q249" s="4"/>
      <c r="R249" s="4"/>
      <c r="S249" s="4">
        <v>6911</v>
      </c>
      <c r="T249" s="4">
        <v>6911</v>
      </c>
      <c r="U249" s="4">
        <v>-5247</v>
      </c>
      <c r="V249" s="4">
        <v>147613</v>
      </c>
      <c r="W249" s="4">
        <v>97950</v>
      </c>
      <c r="X249" s="4"/>
      <c r="Y249" s="4"/>
      <c r="Z249" s="4">
        <v>460</v>
      </c>
      <c r="AA249" s="4"/>
      <c r="AB249" s="4">
        <v>49203</v>
      </c>
      <c r="AC249" s="40">
        <v>147613</v>
      </c>
      <c r="AD249" s="45">
        <v>29695</v>
      </c>
      <c r="AE249" s="4">
        <v>-18205</v>
      </c>
      <c r="AF249" s="4"/>
      <c r="AG249" s="4"/>
      <c r="AH249" s="4">
        <v>11490</v>
      </c>
      <c r="AI249" s="4">
        <v>428</v>
      </c>
      <c r="AJ249" s="4"/>
      <c r="AK249" s="4">
        <v>-560</v>
      </c>
      <c r="AL249" s="4">
        <v>10</v>
      </c>
      <c r="AM249" s="4">
        <v>-2349</v>
      </c>
      <c r="AN249" s="4"/>
      <c r="AO249" s="4">
        <v>9019</v>
      </c>
      <c r="AP249" s="4"/>
      <c r="AQ249" s="40">
        <v>9019</v>
      </c>
      <c r="AR249" s="45">
        <v>27601</v>
      </c>
      <c r="AS249" s="4">
        <v>1116</v>
      </c>
      <c r="AT249" s="4">
        <v>28717</v>
      </c>
      <c r="AU249" s="4"/>
      <c r="AV249" s="4">
        <v>93</v>
      </c>
      <c r="AW249" s="4">
        <v>28810</v>
      </c>
      <c r="AX249" s="4">
        <v>2829</v>
      </c>
      <c r="AY249" s="4">
        <v>1708</v>
      </c>
      <c r="AZ249" s="4">
        <v>5404</v>
      </c>
      <c r="BA249" s="4">
        <v>1397</v>
      </c>
      <c r="BB249" s="4">
        <v>2302</v>
      </c>
      <c r="BC249" s="4">
        <v>225</v>
      </c>
      <c r="BD249" s="4">
        <v>3285</v>
      </c>
      <c r="BE249" s="4"/>
      <c r="BF249" s="4"/>
      <c r="BG249" s="4">
        <v>17150</v>
      </c>
      <c r="BH249" s="4">
        <v>11660</v>
      </c>
      <c r="BI249" s="4">
        <v>106</v>
      </c>
      <c r="BJ249" s="4">
        <v>364</v>
      </c>
      <c r="BK249" s="4">
        <v>-258</v>
      </c>
      <c r="BL249" s="4">
        <v>779</v>
      </c>
      <c r="BM249" s="4">
        <v>691</v>
      </c>
      <c r="BN249" s="40">
        <v>88</v>
      </c>
      <c r="BO249" s="45">
        <v>5880</v>
      </c>
    </row>
    <row r="250" spans="1:67" ht="15">
      <c r="A250" s="24" t="s">
        <v>530</v>
      </c>
      <c r="B250" s="3" t="s">
        <v>529</v>
      </c>
      <c r="C250" s="29" t="s">
        <v>724</v>
      </c>
      <c r="D250" s="47" t="s">
        <v>689</v>
      </c>
      <c r="E250" s="45">
        <v>532835</v>
      </c>
      <c r="F250" s="4">
        <v>162352</v>
      </c>
      <c r="G250" s="4"/>
      <c r="H250" s="4">
        <v>52267</v>
      </c>
      <c r="I250" s="4">
        <v>318216</v>
      </c>
      <c r="J250" s="4">
        <v>8171</v>
      </c>
      <c r="K250" s="4">
        <v>326387</v>
      </c>
      <c r="L250" s="4">
        <v>15267</v>
      </c>
      <c r="M250" s="4"/>
      <c r="N250" s="4">
        <v>43234</v>
      </c>
      <c r="O250" s="4">
        <v>15601</v>
      </c>
      <c r="P250" s="4">
        <v>74102</v>
      </c>
      <c r="Q250" s="4"/>
      <c r="R250" s="4">
        <v>624</v>
      </c>
      <c r="S250" s="4">
        <v>15045</v>
      </c>
      <c r="T250" s="4">
        <v>15669</v>
      </c>
      <c r="U250" s="4">
        <v>-4020</v>
      </c>
      <c r="V250" s="4">
        <v>380800</v>
      </c>
      <c r="W250" s="4">
        <v>260121</v>
      </c>
      <c r="X250" s="4"/>
      <c r="Y250" s="4"/>
      <c r="Z250" s="4">
        <v>2019</v>
      </c>
      <c r="AA250" s="4"/>
      <c r="AB250" s="4">
        <v>118660</v>
      </c>
      <c r="AC250" s="40">
        <v>380800</v>
      </c>
      <c r="AD250" s="45">
        <v>59557</v>
      </c>
      <c r="AE250" s="4">
        <v>-29064</v>
      </c>
      <c r="AF250" s="4">
        <v>-8084</v>
      </c>
      <c r="AG250" s="4"/>
      <c r="AH250" s="4">
        <v>22409</v>
      </c>
      <c r="AI250" s="4">
        <v>1755</v>
      </c>
      <c r="AJ250" s="4"/>
      <c r="AK250" s="4"/>
      <c r="AL250" s="4">
        <v>1012</v>
      </c>
      <c r="AM250" s="4">
        <v>-9315</v>
      </c>
      <c r="AN250" s="4"/>
      <c r="AO250" s="4">
        <v>15861</v>
      </c>
      <c r="AP250" s="4"/>
      <c r="AQ250" s="40">
        <v>15861</v>
      </c>
      <c r="AR250" s="45">
        <v>46821</v>
      </c>
      <c r="AS250" s="4">
        <v>1920</v>
      </c>
      <c r="AT250" s="4">
        <v>48741</v>
      </c>
      <c r="AU250" s="4"/>
      <c r="AV250" s="4">
        <v>296</v>
      </c>
      <c r="AW250" s="4">
        <v>49037</v>
      </c>
      <c r="AX250" s="4">
        <v>6408</v>
      </c>
      <c r="AY250" s="4">
        <v>2309</v>
      </c>
      <c r="AZ250" s="4">
        <v>5639</v>
      </c>
      <c r="BA250" s="4">
        <v>2061</v>
      </c>
      <c r="BB250" s="4">
        <v>3362</v>
      </c>
      <c r="BC250" s="4">
        <v>532</v>
      </c>
      <c r="BD250" s="4">
        <v>6994</v>
      </c>
      <c r="BE250" s="4"/>
      <c r="BF250" s="4">
        <v>513</v>
      </c>
      <c r="BG250" s="4">
        <v>27818</v>
      </c>
      <c r="BH250" s="4">
        <v>21219</v>
      </c>
      <c r="BI250" s="4">
        <v>9552</v>
      </c>
      <c r="BJ250" s="4">
        <v>9059</v>
      </c>
      <c r="BK250" s="4">
        <v>493</v>
      </c>
      <c r="BL250" s="4">
        <v>968</v>
      </c>
      <c r="BM250" s="4">
        <v>271</v>
      </c>
      <c r="BN250" s="40">
        <v>697</v>
      </c>
      <c r="BO250" s="45">
        <v>8712</v>
      </c>
    </row>
    <row r="251" spans="1:67" ht="15">
      <c r="A251" s="24" t="s">
        <v>349</v>
      </c>
      <c r="B251" s="3" t="s">
        <v>106</v>
      </c>
      <c r="C251" s="29" t="s">
        <v>724</v>
      </c>
      <c r="D251" s="47" t="s">
        <v>689</v>
      </c>
      <c r="E251" s="45">
        <v>34839</v>
      </c>
      <c r="F251" s="4">
        <v>1178</v>
      </c>
      <c r="G251" s="4">
        <v>0</v>
      </c>
      <c r="H251" s="4">
        <v>5084</v>
      </c>
      <c r="I251" s="4">
        <v>28577</v>
      </c>
      <c r="J251" s="4">
        <v>147</v>
      </c>
      <c r="K251" s="4">
        <v>28724</v>
      </c>
      <c r="L251" s="4">
        <v>409</v>
      </c>
      <c r="M251" s="4">
        <v>0</v>
      </c>
      <c r="N251" s="4">
        <v>8131</v>
      </c>
      <c r="O251" s="4">
        <v>463</v>
      </c>
      <c r="P251" s="4">
        <v>9003</v>
      </c>
      <c r="Q251" s="4">
        <v>0</v>
      </c>
      <c r="R251" s="4">
        <v>0</v>
      </c>
      <c r="S251" s="4">
        <v>1837</v>
      </c>
      <c r="T251" s="4">
        <v>1837</v>
      </c>
      <c r="U251" s="4"/>
      <c r="V251" s="4">
        <v>35890</v>
      </c>
      <c r="W251" s="4">
        <v>34656</v>
      </c>
      <c r="X251" s="4"/>
      <c r="Y251" s="4"/>
      <c r="Z251" s="4">
        <v>0</v>
      </c>
      <c r="AA251" s="4">
        <v>0</v>
      </c>
      <c r="AB251" s="4">
        <v>1234</v>
      </c>
      <c r="AC251" s="40">
        <v>35890</v>
      </c>
      <c r="AD251" s="45">
        <v>9821</v>
      </c>
      <c r="AE251" s="4">
        <v>-8077</v>
      </c>
      <c r="AF251" s="4"/>
      <c r="AG251" s="4"/>
      <c r="AH251" s="4">
        <v>1744</v>
      </c>
      <c r="AI251" s="4">
        <v>232</v>
      </c>
      <c r="AJ251" s="4">
        <v>75</v>
      </c>
      <c r="AK251" s="4">
        <v>0</v>
      </c>
      <c r="AL251" s="4">
        <v>73</v>
      </c>
      <c r="AM251" s="4">
        <v>-1400</v>
      </c>
      <c r="AN251" s="4">
        <v>0</v>
      </c>
      <c r="AO251" s="4">
        <v>724</v>
      </c>
      <c r="AP251" s="4">
        <v>0</v>
      </c>
      <c r="AQ251" s="40">
        <v>724</v>
      </c>
      <c r="AR251" s="45">
        <v>8981</v>
      </c>
      <c r="AS251" s="4">
        <v>526</v>
      </c>
      <c r="AT251" s="4">
        <v>9507</v>
      </c>
      <c r="AU251" s="4"/>
      <c r="AV251" s="4"/>
      <c r="AW251" s="4">
        <v>9507</v>
      </c>
      <c r="AX251" s="4">
        <v>1664</v>
      </c>
      <c r="AY251" s="4">
        <v>689</v>
      </c>
      <c r="AZ251" s="4">
        <v>2777</v>
      </c>
      <c r="BA251" s="4"/>
      <c r="BB251" s="4">
        <v>1171</v>
      </c>
      <c r="BC251" s="4">
        <v>109</v>
      </c>
      <c r="BD251" s="4">
        <v>1224</v>
      </c>
      <c r="BE251" s="4"/>
      <c r="BF251" s="4">
        <v>30</v>
      </c>
      <c r="BG251" s="4">
        <v>7664</v>
      </c>
      <c r="BH251" s="4">
        <v>1843</v>
      </c>
      <c r="BI251" s="4">
        <v>314</v>
      </c>
      <c r="BJ251" s="4">
        <v>413</v>
      </c>
      <c r="BK251" s="4">
        <v>-99</v>
      </c>
      <c r="BL251" s="4">
        <v>0</v>
      </c>
      <c r="BM251" s="4">
        <v>0</v>
      </c>
      <c r="BN251" s="40">
        <v>0</v>
      </c>
      <c r="BO251" s="45">
        <v>2144</v>
      </c>
    </row>
    <row r="252" spans="1:67" ht="15">
      <c r="A252" s="24" t="s">
        <v>472</v>
      </c>
      <c r="B252" s="3" t="s">
        <v>471</v>
      </c>
      <c r="C252" s="29" t="s">
        <v>724</v>
      </c>
      <c r="D252" s="47" t="s">
        <v>689</v>
      </c>
      <c r="E252" s="45">
        <v>119306</v>
      </c>
      <c r="F252" s="4">
        <v>16990</v>
      </c>
      <c r="G252" s="4"/>
      <c r="H252" s="4">
        <v>16338</v>
      </c>
      <c r="I252" s="4">
        <v>85978</v>
      </c>
      <c r="J252" s="4">
        <v>1872</v>
      </c>
      <c r="K252" s="4">
        <v>87850</v>
      </c>
      <c r="L252" s="4"/>
      <c r="M252" s="4"/>
      <c r="N252" s="4">
        <v>383</v>
      </c>
      <c r="O252" s="4">
        <v>1022</v>
      </c>
      <c r="P252" s="4">
        <v>1405</v>
      </c>
      <c r="Q252" s="4"/>
      <c r="R252" s="4"/>
      <c r="S252" s="4">
        <v>3539</v>
      </c>
      <c r="T252" s="4">
        <v>3539</v>
      </c>
      <c r="U252" s="4"/>
      <c r="V252" s="4">
        <v>85716</v>
      </c>
      <c r="W252" s="4">
        <v>108808</v>
      </c>
      <c r="X252" s="4"/>
      <c r="Y252" s="4"/>
      <c r="Z252" s="4">
        <v>275</v>
      </c>
      <c r="AA252" s="4"/>
      <c r="AB252" s="4">
        <v>-23367</v>
      </c>
      <c r="AC252" s="40">
        <v>85716</v>
      </c>
      <c r="AD252" s="45">
        <v>18497</v>
      </c>
      <c r="AE252" s="4">
        <v>-12374</v>
      </c>
      <c r="AF252" s="4">
        <v>-189</v>
      </c>
      <c r="AG252" s="4"/>
      <c r="AH252" s="4">
        <v>5934</v>
      </c>
      <c r="AI252" s="4">
        <v>147</v>
      </c>
      <c r="AJ252" s="4"/>
      <c r="AK252" s="4">
        <v>-111</v>
      </c>
      <c r="AL252" s="4">
        <v>5</v>
      </c>
      <c r="AM252" s="4">
        <v>-5303</v>
      </c>
      <c r="AN252" s="4"/>
      <c r="AO252" s="4">
        <v>672</v>
      </c>
      <c r="AP252" s="4"/>
      <c r="AQ252" s="40">
        <v>672</v>
      </c>
      <c r="AR252" s="45">
        <v>15061</v>
      </c>
      <c r="AS252" s="4">
        <v>843</v>
      </c>
      <c r="AT252" s="4">
        <v>15904</v>
      </c>
      <c r="AU252" s="4">
        <v>0</v>
      </c>
      <c r="AV252" s="4">
        <v>0</v>
      </c>
      <c r="AW252" s="4">
        <v>15904</v>
      </c>
      <c r="AX252" s="4">
        <v>5331</v>
      </c>
      <c r="AY252" s="4">
        <v>857</v>
      </c>
      <c r="AZ252" s="4">
        <v>2384</v>
      </c>
      <c r="BA252" s="4">
        <v>1834</v>
      </c>
      <c r="BB252" s="4">
        <v>0</v>
      </c>
      <c r="BC252" s="4">
        <v>34</v>
      </c>
      <c r="BD252" s="4">
        <v>1139</v>
      </c>
      <c r="BE252" s="4">
        <v>0</v>
      </c>
      <c r="BF252" s="4">
        <v>0</v>
      </c>
      <c r="BG252" s="4">
        <v>11579</v>
      </c>
      <c r="BH252" s="4">
        <v>4325</v>
      </c>
      <c r="BI252" s="4">
        <v>678</v>
      </c>
      <c r="BJ252" s="4">
        <v>259</v>
      </c>
      <c r="BK252" s="4">
        <v>419</v>
      </c>
      <c r="BL252" s="4">
        <v>1916</v>
      </c>
      <c r="BM252" s="4">
        <v>726</v>
      </c>
      <c r="BN252" s="40">
        <v>1190</v>
      </c>
      <c r="BO252" s="45">
        <v>3358</v>
      </c>
    </row>
    <row r="253" spans="1:67" ht="15">
      <c r="A253" s="24" t="s">
        <v>145</v>
      </c>
      <c r="B253" s="3" t="s">
        <v>144</v>
      </c>
      <c r="C253" s="29" t="s">
        <v>724</v>
      </c>
      <c r="D253" s="47" t="s">
        <v>689</v>
      </c>
      <c r="E253" s="45">
        <v>145644</v>
      </c>
      <c r="F253" s="4">
        <v>11226</v>
      </c>
      <c r="G253" s="4"/>
      <c r="H253" s="4">
        <v>20481</v>
      </c>
      <c r="I253" s="4">
        <v>113937</v>
      </c>
      <c r="J253" s="4">
        <v>4480</v>
      </c>
      <c r="K253" s="4">
        <v>118417</v>
      </c>
      <c r="L253" s="4">
        <v>314</v>
      </c>
      <c r="M253" s="4"/>
      <c r="N253" s="4">
        <v>50</v>
      </c>
      <c r="O253" s="4">
        <v>1549</v>
      </c>
      <c r="P253" s="4">
        <v>1913</v>
      </c>
      <c r="Q253" s="4"/>
      <c r="R253" s="4">
        <v>141</v>
      </c>
      <c r="S253" s="4">
        <v>4979</v>
      </c>
      <c r="T253" s="4">
        <v>5120</v>
      </c>
      <c r="U253" s="4"/>
      <c r="V253" s="4">
        <v>115210</v>
      </c>
      <c r="W253" s="4">
        <v>105853</v>
      </c>
      <c r="X253" s="4"/>
      <c r="Y253" s="4"/>
      <c r="Z253" s="4">
        <v>7285</v>
      </c>
      <c r="AA253" s="4"/>
      <c r="AB253" s="4">
        <v>2072</v>
      </c>
      <c r="AC253" s="40">
        <v>115210</v>
      </c>
      <c r="AD253" s="45">
        <v>25250</v>
      </c>
      <c r="AE253" s="4">
        <v>-18491</v>
      </c>
      <c r="AF253" s="4">
        <v>-202</v>
      </c>
      <c r="AG253" s="4"/>
      <c r="AH253" s="4">
        <v>6557</v>
      </c>
      <c r="AI253" s="4">
        <v>243</v>
      </c>
      <c r="AJ253" s="4"/>
      <c r="AK253" s="4"/>
      <c r="AL253" s="4">
        <v>12</v>
      </c>
      <c r="AM253" s="4">
        <v>-5669</v>
      </c>
      <c r="AN253" s="4"/>
      <c r="AO253" s="4">
        <v>1143</v>
      </c>
      <c r="AP253" s="4"/>
      <c r="AQ253" s="40">
        <v>1143</v>
      </c>
      <c r="AR253" s="45">
        <v>23237</v>
      </c>
      <c r="AS253" s="4">
        <v>270</v>
      </c>
      <c r="AT253" s="4">
        <v>23507</v>
      </c>
      <c r="AU253" s="4"/>
      <c r="AV253" s="4">
        <v>134</v>
      </c>
      <c r="AW253" s="4">
        <v>23641</v>
      </c>
      <c r="AX253" s="4">
        <v>7228</v>
      </c>
      <c r="AY253" s="4"/>
      <c r="AZ253" s="4">
        <v>3677</v>
      </c>
      <c r="BA253" s="4">
        <v>3464</v>
      </c>
      <c r="BB253" s="4"/>
      <c r="BC253" s="4">
        <v>70</v>
      </c>
      <c r="BD253" s="4">
        <v>3009</v>
      </c>
      <c r="BE253" s="4"/>
      <c r="BF253" s="4">
        <v>0</v>
      </c>
      <c r="BG253" s="4">
        <v>17448</v>
      </c>
      <c r="BH253" s="4">
        <v>6193</v>
      </c>
      <c r="BI253" s="4">
        <v>1354</v>
      </c>
      <c r="BJ253" s="4">
        <v>1101</v>
      </c>
      <c r="BK253" s="4">
        <v>253</v>
      </c>
      <c r="BL253" s="4">
        <v>255</v>
      </c>
      <c r="BM253" s="4">
        <v>144</v>
      </c>
      <c r="BN253" s="40">
        <v>111</v>
      </c>
      <c r="BO253" s="45">
        <v>5372</v>
      </c>
    </row>
    <row r="254" spans="1:67" ht="15">
      <c r="A254" s="24" t="s">
        <v>584</v>
      </c>
      <c r="B254" s="3" t="s">
        <v>583</v>
      </c>
      <c r="C254" s="29" t="s">
        <v>724</v>
      </c>
      <c r="D254" s="47" t="s">
        <v>690</v>
      </c>
      <c r="E254" s="45">
        <v>397725</v>
      </c>
      <c r="F254" s="4">
        <v>210215</v>
      </c>
      <c r="G254" s="4">
        <v>0</v>
      </c>
      <c r="H254" s="4">
        <v>24004</v>
      </c>
      <c r="I254" s="4">
        <v>163506</v>
      </c>
      <c r="J254" s="4">
        <v>1770</v>
      </c>
      <c r="K254" s="4">
        <v>165276</v>
      </c>
      <c r="L254" s="4">
        <v>171</v>
      </c>
      <c r="M254" s="4"/>
      <c r="N254" s="4">
        <v>42332</v>
      </c>
      <c r="O254" s="4">
        <v>4341</v>
      </c>
      <c r="P254" s="4">
        <v>46844</v>
      </c>
      <c r="Q254" s="4"/>
      <c r="R254" s="4"/>
      <c r="S254" s="4">
        <v>19532</v>
      </c>
      <c r="T254" s="4">
        <v>19532</v>
      </c>
      <c r="U254" s="4"/>
      <c r="V254" s="4">
        <v>192588</v>
      </c>
      <c r="W254" s="4">
        <v>153677</v>
      </c>
      <c r="X254" s="4"/>
      <c r="Y254" s="4"/>
      <c r="Z254" s="4"/>
      <c r="AA254" s="4">
        <v>1458</v>
      </c>
      <c r="AB254" s="4">
        <v>37453</v>
      </c>
      <c r="AC254" s="40">
        <v>192588</v>
      </c>
      <c r="AD254" s="45">
        <v>42760</v>
      </c>
      <c r="AE254" s="4">
        <v>-32620</v>
      </c>
      <c r="AF254" s="4">
        <v>-363</v>
      </c>
      <c r="AG254" s="4"/>
      <c r="AH254" s="4">
        <v>9777</v>
      </c>
      <c r="AI254" s="4">
        <v>3769</v>
      </c>
      <c r="AJ254" s="4"/>
      <c r="AK254" s="4"/>
      <c r="AL254" s="4">
        <v>130</v>
      </c>
      <c r="AM254" s="4">
        <v>-5231</v>
      </c>
      <c r="AN254" s="4"/>
      <c r="AO254" s="4">
        <v>8445</v>
      </c>
      <c r="AP254" s="4"/>
      <c r="AQ254" s="40">
        <v>8445</v>
      </c>
      <c r="AR254" s="45">
        <v>31712</v>
      </c>
      <c r="AS254" s="4">
        <v>2193</v>
      </c>
      <c r="AT254" s="4">
        <v>33905</v>
      </c>
      <c r="AU254" s="4">
        <v>11</v>
      </c>
      <c r="AV254" s="4">
        <v>2162</v>
      </c>
      <c r="AW254" s="4">
        <v>36078</v>
      </c>
      <c r="AX254" s="4">
        <v>5166</v>
      </c>
      <c r="AY254" s="4">
        <v>2542</v>
      </c>
      <c r="AZ254" s="4">
        <v>3264</v>
      </c>
      <c r="BA254" s="4">
        <v>5632</v>
      </c>
      <c r="BB254" s="4"/>
      <c r="BC254" s="4">
        <v>-57</v>
      </c>
      <c r="BD254" s="4">
        <v>3051</v>
      </c>
      <c r="BE254" s="4"/>
      <c r="BF254" s="4">
        <v>7287</v>
      </c>
      <c r="BG254" s="4">
        <v>26885</v>
      </c>
      <c r="BH254" s="4">
        <v>9193</v>
      </c>
      <c r="BI254" s="4">
        <v>5692</v>
      </c>
      <c r="BJ254" s="4">
        <v>4896</v>
      </c>
      <c r="BK254" s="4">
        <v>796</v>
      </c>
      <c r="BL254" s="4">
        <v>990</v>
      </c>
      <c r="BM254" s="4">
        <v>1202</v>
      </c>
      <c r="BN254" s="40">
        <v>-212</v>
      </c>
      <c r="BO254" s="45">
        <v>5043</v>
      </c>
    </row>
    <row r="255" spans="1:67" ht="15">
      <c r="A255" s="24" t="s">
        <v>367</v>
      </c>
      <c r="B255" s="3" t="s">
        <v>579</v>
      </c>
      <c r="C255" s="29" t="s">
        <v>724</v>
      </c>
      <c r="D255" s="47" t="s">
        <v>689</v>
      </c>
      <c r="E255" s="45">
        <v>122731</v>
      </c>
      <c r="F255" s="4">
        <v>24399</v>
      </c>
      <c r="G255" s="4">
        <v>0</v>
      </c>
      <c r="H255" s="4">
        <v>18623</v>
      </c>
      <c r="I255" s="4">
        <v>79709</v>
      </c>
      <c r="J255" s="4">
        <v>509</v>
      </c>
      <c r="K255" s="4">
        <v>80218</v>
      </c>
      <c r="L255" s="4">
        <v>417</v>
      </c>
      <c r="M255" s="4">
        <v>0</v>
      </c>
      <c r="N255" s="4">
        <v>24630</v>
      </c>
      <c r="O255" s="4">
        <v>2335</v>
      </c>
      <c r="P255" s="4">
        <v>27382</v>
      </c>
      <c r="Q255" s="4">
        <v>0</v>
      </c>
      <c r="R255" s="4">
        <v>0</v>
      </c>
      <c r="S255" s="4">
        <v>5069</v>
      </c>
      <c r="T255" s="4">
        <v>5069</v>
      </c>
      <c r="U255" s="4"/>
      <c r="V255" s="4">
        <v>102531</v>
      </c>
      <c r="W255" s="4">
        <v>64429</v>
      </c>
      <c r="X255" s="4"/>
      <c r="Y255" s="4"/>
      <c r="Z255" s="4">
        <v>167</v>
      </c>
      <c r="AA255" s="4">
        <v>2972</v>
      </c>
      <c r="AB255" s="4">
        <v>34963</v>
      </c>
      <c r="AC255" s="40">
        <v>102531</v>
      </c>
      <c r="AD255" s="45">
        <v>31801</v>
      </c>
      <c r="AE255" s="4">
        <v>-23816</v>
      </c>
      <c r="AF255" s="4">
        <v>-622</v>
      </c>
      <c r="AG255" s="4">
        <v>-3721</v>
      </c>
      <c r="AH255" s="4">
        <v>3642</v>
      </c>
      <c r="AI255" s="4">
        <v>200</v>
      </c>
      <c r="AJ255" s="4">
        <v>0</v>
      </c>
      <c r="AK255" s="4">
        <v>0</v>
      </c>
      <c r="AL255" s="4">
        <v>291</v>
      </c>
      <c r="AM255" s="4">
        <v>-3225</v>
      </c>
      <c r="AN255" s="4"/>
      <c r="AO255" s="4">
        <v>908</v>
      </c>
      <c r="AP255" s="4"/>
      <c r="AQ255" s="40">
        <v>908</v>
      </c>
      <c r="AR255" s="45">
        <v>29067</v>
      </c>
      <c r="AS255" s="4">
        <v>1098</v>
      </c>
      <c r="AT255" s="4">
        <v>30165</v>
      </c>
      <c r="AU255" s="4"/>
      <c r="AV255" s="4"/>
      <c r="AW255" s="4">
        <v>30165</v>
      </c>
      <c r="AX255" s="4">
        <v>11117</v>
      </c>
      <c r="AY255" s="4">
        <v>1910</v>
      </c>
      <c r="AZ255" s="4">
        <v>5054</v>
      </c>
      <c r="BA255" s="4">
        <v>1346</v>
      </c>
      <c r="BB255" s="4">
        <v>1</v>
      </c>
      <c r="BC255" s="4">
        <v>681</v>
      </c>
      <c r="BD255" s="4">
        <v>3235</v>
      </c>
      <c r="BE255" s="4">
        <v>3721</v>
      </c>
      <c r="BF255" s="4">
        <v>319</v>
      </c>
      <c r="BG255" s="4">
        <v>27384</v>
      </c>
      <c r="BH255" s="4">
        <v>2781</v>
      </c>
      <c r="BI255" s="4">
        <v>720</v>
      </c>
      <c r="BJ255" s="4">
        <v>712</v>
      </c>
      <c r="BK255" s="4">
        <v>8</v>
      </c>
      <c r="BL255" s="4">
        <v>916</v>
      </c>
      <c r="BM255" s="4">
        <v>63</v>
      </c>
      <c r="BN255" s="40">
        <v>853</v>
      </c>
      <c r="BO255" s="45">
        <v>8054</v>
      </c>
    </row>
    <row r="256" spans="1:67" ht="15">
      <c r="A256" s="24" t="s">
        <v>464</v>
      </c>
      <c r="B256" s="3" t="s">
        <v>463</v>
      </c>
      <c r="C256" s="29" t="s">
        <v>724</v>
      </c>
      <c r="D256" s="47" t="s">
        <v>689</v>
      </c>
      <c r="E256" s="45">
        <v>432527</v>
      </c>
      <c r="F256" s="4">
        <v>48489</v>
      </c>
      <c r="G256" s="4">
        <v>0</v>
      </c>
      <c r="H256" s="4">
        <v>20434</v>
      </c>
      <c r="I256" s="4">
        <v>363604</v>
      </c>
      <c r="J256" s="4">
        <v>3421</v>
      </c>
      <c r="K256" s="4">
        <v>367025</v>
      </c>
      <c r="L256" s="4">
        <v>3952</v>
      </c>
      <c r="M256" s="4">
        <v>0</v>
      </c>
      <c r="N256" s="4">
        <v>19490</v>
      </c>
      <c r="O256" s="4">
        <v>2027</v>
      </c>
      <c r="P256" s="4">
        <v>25469</v>
      </c>
      <c r="Q256" s="4">
        <v>0</v>
      </c>
      <c r="R256" s="4">
        <v>0</v>
      </c>
      <c r="S256" s="4">
        <v>10485</v>
      </c>
      <c r="T256" s="4">
        <v>10485</v>
      </c>
      <c r="U256" s="4">
        <v>0</v>
      </c>
      <c r="V256" s="4">
        <v>382009</v>
      </c>
      <c r="W256" s="4">
        <v>181750</v>
      </c>
      <c r="X256" s="4">
        <v>-221</v>
      </c>
      <c r="Y256" s="4">
        <v>0</v>
      </c>
      <c r="Z256" s="4">
        <v>0</v>
      </c>
      <c r="AA256" s="4">
        <v>0</v>
      </c>
      <c r="AB256" s="4">
        <v>200480</v>
      </c>
      <c r="AC256" s="40">
        <v>382009</v>
      </c>
      <c r="AD256" s="45">
        <v>44234</v>
      </c>
      <c r="AE256" s="4">
        <v>-16088</v>
      </c>
      <c r="AF256" s="4">
        <v>-8916</v>
      </c>
      <c r="AG256" s="4">
        <v>0</v>
      </c>
      <c r="AH256" s="4">
        <v>19230</v>
      </c>
      <c r="AI256" s="4">
        <v>-37</v>
      </c>
      <c r="AJ256" s="4">
        <v>0</v>
      </c>
      <c r="AK256" s="4">
        <v>0</v>
      </c>
      <c r="AL256" s="4">
        <v>34</v>
      </c>
      <c r="AM256" s="4">
        <v>-7130</v>
      </c>
      <c r="AN256" s="4">
        <v>0</v>
      </c>
      <c r="AO256" s="4">
        <v>12097</v>
      </c>
      <c r="AP256" s="4">
        <v>0</v>
      </c>
      <c r="AQ256" s="40">
        <v>12097</v>
      </c>
      <c r="AR256" s="45">
        <v>28719</v>
      </c>
      <c r="AS256" s="4">
        <v>847</v>
      </c>
      <c r="AT256" s="4">
        <v>29566</v>
      </c>
      <c r="AU256" s="4">
        <v>0</v>
      </c>
      <c r="AV256" s="4">
        <v>368</v>
      </c>
      <c r="AW256" s="4">
        <v>29934</v>
      </c>
      <c r="AX256" s="4">
        <v>4568</v>
      </c>
      <c r="AY256" s="4">
        <v>1351</v>
      </c>
      <c r="AZ256" s="4">
        <v>3628</v>
      </c>
      <c r="BA256" s="4">
        <v>1851</v>
      </c>
      <c r="BB256" s="4">
        <v>0</v>
      </c>
      <c r="BC256" s="4">
        <v>183</v>
      </c>
      <c r="BD256" s="4">
        <v>3007</v>
      </c>
      <c r="BE256" s="4">
        <v>0</v>
      </c>
      <c r="BF256" s="4">
        <v>312</v>
      </c>
      <c r="BG256" s="4">
        <v>14900</v>
      </c>
      <c r="BH256" s="4">
        <v>15034</v>
      </c>
      <c r="BI256" s="4">
        <v>12482</v>
      </c>
      <c r="BJ256" s="4">
        <v>9016</v>
      </c>
      <c r="BK256" s="4">
        <v>3466</v>
      </c>
      <c r="BL256" s="4">
        <v>1818</v>
      </c>
      <c r="BM256" s="4">
        <v>1088</v>
      </c>
      <c r="BN256" s="40">
        <v>730</v>
      </c>
      <c r="BO256" s="45">
        <v>5689</v>
      </c>
    </row>
    <row r="257" spans="1:67" ht="15">
      <c r="A257" s="24" t="s">
        <v>383</v>
      </c>
      <c r="B257" s="3" t="s">
        <v>382</v>
      </c>
      <c r="C257" s="29" t="s">
        <v>724</v>
      </c>
      <c r="D257" s="47" t="s">
        <v>690</v>
      </c>
      <c r="E257" s="45">
        <v>65658</v>
      </c>
      <c r="F257" s="4">
        <v>33310</v>
      </c>
      <c r="G257" s="4">
        <v>615</v>
      </c>
      <c r="H257" s="4">
        <v>4583</v>
      </c>
      <c r="I257" s="4">
        <v>27150</v>
      </c>
      <c r="J257" s="4">
        <v>223</v>
      </c>
      <c r="K257" s="4">
        <v>27373</v>
      </c>
      <c r="L257" s="4"/>
      <c r="M257" s="4"/>
      <c r="N257" s="4">
        <v>6212</v>
      </c>
      <c r="O257" s="4">
        <v>545</v>
      </c>
      <c r="P257" s="4">
        <v>6757</v>
      </c>
      <c r="Q257" s="4">
        <v>151</v>
      </c>
      <c r="R257" s="4"/>
      <c r="S257" s="4">
        <v>1412</v>
      </c>
      <c r="T257" s="4">
        <v>1563</v>
      </c>
      <c r="U257" s="4">
        <v>0</v>
      </c>
      <c r="V257" s="4">
        <v>32567</v>
      </c>
      <c r="W257" s="4">
        <v>19264</v>
      </c>
      <c r="X257" s="4"/>
      <c r="Y257" s="4"/>
      <c r="Z257" s="4">
        <v>224</v>
      </c>
      <c r="AA257" s="4"/>
      <c r="AB257" s="4">
        <v>13079</v>
      </c>
      <c r="AC257" s="40">
        <v>32567</v>
      </c>
      <c r="AD257" s="45">
        <v>5924</v>
      </c>
      <c r="AE257" s="4">
        <v>-4190</v>
      </c>
      <c r="AF257" s="4"/>
      <c r="AG257" s="4"/>
      <c r="AH257" s="4">
        <v>1734</v>
      </c>
      <c r="AI257" s="4">
        <v>301</v>
      </c>
      <c r="AJ257" s="4"/>
      <c r="AK257" s="4"/>
      <c r="AL257" s="4">
        <v>24</v>
      </c>
      <c r="AM257" s="4">
        <v>-884</v>
      </c>
      <c r="AN257" s="4"/>
      <c r="AO257" s="4">
        <v>1175</v>
      </c>
      <c r="AP257" s="4"/>
      <c r="AQ257" s="40">
        <v>1175</v>
      </c>
      <c r="AR257" s="45">
        <v>5413</v>
      </c>
      <c r="AS257" s="4">
        <v>215</v>
      </c>
      <c r="AT257" s="4">
        <v>5628</v>
      </c>
      <c r="AU257" s="4">
        <v>172</v>
      </c>
      <c r="AV257" s="4"/>
      <c r="AW257" s="4">
        <v>5800</v>
      </c>
      <c r="AX257" s="4">
        <v>1466</v>
      </c>
      <c r="AY257" s="4">
        <v>186</v>
      </c>
      <c r="AZ257" s="4">
        <v>466</v>
      </c>
      <c r="BA257" s="4">
        <v>1214</v>
      </c>
      <c r="BB257" s="4">
        <v>120</v>
      </c>
      <c r="BC257" s="4">
        <v>57</v>
      </c>
      <c r="BD257" s="4">
        <v>521</v>
      </c>
      <c r="BE257" s="4"/>
      <c r="BF257" s="4">
        <v>34</v>
      </c>
      <c r="BG257" s="4">
        <v>4064</v>
      </c>
      <c r="BH257" s="4">
        <v>1736</v>
      </c>
      <c r="BI257" s="4">
        <v>124</v>
      </c>
      <c r="BJ257" s="4">
        <v>126</v>
      </c>
      <c r="BK257" s="4">
        <v>-2</v>
      </c>
      <c r="BL257" s="4">
        <v>0</v>
      </c>
      <c r="BM257" s="4">
        <v>0</v>
      </c>
      <c r="BN257" s="40">
        <v>0</v>
      </c>
      <c r="BO257" s="45">
        <v>1220</v>
      </c>
    </row>
    <row r="258" spans="1:67" ht="15">
      <c r="A258" s="24" t="s">
        <v>532</v>
      </c>
      <c r="B258" s="3" t="s">
        <v>531</v>
      </c>
      <c r="C258" s="29" t="s">
        <v>724</v>
      </c>
      <c r="D258" s="47" t="s">
        <v>690</v>
      </c>
      <c r="E258" s="45">
        <v>440385</v>
      </c>
      <c r="F258" s="4">
        <v>104130</v>
      </c>
      <c r="G258" s="4"/>
      <c r="H258" s="4">
        <v>35334</v>
      </c>
      <c r="I258" s="4">
        <v>300921</v>
      </c>
      <c r="J258" s="4">
        <v>0</v>
      </c>
      <c r="K258" s="4">
        <v>300921</v>
      </c>
      <c r="L258" s="4">
        <v>147</v>
      </c>
      <c r="M258" s="4"/>
      <c r="N258" s="4">
        <v>387</v>
      </c>
      <c r="O258" s="4">
        <v>4723</v>
      </c>
      <c r="P258" s="4">
        <v>5257</v>
      </c>
      <c r="Q258" s="4"/>
      <c r="R258" s="4">
        <v>456</v>
      </c>
      <c r="S258" s="4">
        <v>8675</v>
      </c>
      <c r="T258" s="4">
        <v>9131</v>
      </c>
      <c r="U258" s="4"/>
      <c r="V258" s="4">
        <v>297047</v>
      </c>
      <c r="W258" s="4">
        <v>305081</v>
      </c>
      <c r="X258" s="4">
        <v>542</v>
      </c>
      <c r="Y258" s="4"/>
      <c r="Z258" s="4"/>
      <c r="AA258" s="4"/>
      <c r="AB258" s="4">
        <v>-8576</v>
      </c>
      <c r="AC258" s="40">
        <v>297047</v>
      </c>
      <c r="AD258" s="45">
        <v>41548</v>
      </c>
      <c r="AE258" s="4">
        <v>-27154</v>
      </c>
      <c r="AF258" s="4">
        <v>-564</v>
      </c>
      <c r="AG258" s="4"/>
      <c r="AH258" s="4">
        <v>13830</v>
      </c>
      <c r="AI258" s="4">
        <v>733</v>
      </c>
      <c r="AJ258" s="4"/>
      <c r="AK258" s="4"/>
      <c r="AL258" s="4">
        <v>1387</v>
      </c>
      <c r="AM258" s="4">
        <v>-16554</v>
      </c>
      <c r="AN258" s="4"/>
      <c r="AO258" s="4">
        <v>-604</v>
      </c>
      <c r="AP258" s="4"/>
      <c r="AQ258" s="40">
        <v>-604</v>
      </c>
      <c r="AR258" s="45">
        <v>35898</v>
      </c>
      <c r="AS258" s="4">
        <v>1838</v>
      </c>
      <c r="AT258" s="4">
        <v>37736</v>
      </c>
      <c r="AU258" s="4">
        <v>9</v>
      </c>
      <c r="AV258" s="4"/>
      <c r="AW258" s="4">
        <v>37745</v>
      </c>
      <c r="AX258" s="4">
        <v>7927</v>
      </c>
      <c r="AY258" s="4">
        <v>3013</v>
      </c>
      <c r="AZ258" s="4">
        <v>5624</v>
      </c>
      <c r="BA258" s="4">
        <v>2966</v>
      </c>
      <c r="BB258" s="4"/>
      <c r="BC258" s="4">
        <v>659</v>
      </c>
      <c r="BD258" s="4">
        <v>4933</v>
      </c>
      <c r="BE258" s="4"/>
      <c r="BF258" s="4"/>
      <c r="BG258" s="4">
        <v>25122</v>
      </c>
      <c r="BH258" s="4">
        <v>12623</v>
      </c>
      <c r="BI258" s="4">
        <v>1443</v>
      </c>
      <c r="BJ258" s="4">
        <v>1679</v>
      </c>
      <c r="BK258" s="4">
        <v>-236</v>
      </c>
      <c r="BL258" s="4">
        <v>2360</v>
      </c>
      <c r="BM258" s="4">
        <v>917</v>
      </c>
      <c r="BN258" s="40">
        <v>1443</v>
      </c>
      <c r="BO258" s="45">
        <v>7044</v>
      </c>
    </row>
    <row r="259" spans="1:67" ht="15">
      <c r="A259" s="24" t="s">
        <v>706</v>
      </c>
      <c r="B259" s="3">
        <v>4686</v>
      </c>
      <c r="C259" s="29" t="s">
        <v>724</v>
      </c>
      <c r="D259" s="47" t="s">
        <v>689</v>
      </c>
      <c r="E259" s="45">
        <v>56492</v>
      </c>
      <c r="F259" s="4">
        <v>0</v>
      </c>
      <c r="G259" s="4">
        <v>21012</v>
      </c>
      <c r="H259" s="4">
        <v>268</v>
      </c>
      <c r="I259" s="4">
        <v>35212</v>
      </c>
      <c r="J259" s="4">
        <v>457</v>
      </c>
      <c r="K259" s="4">
        <v>35669</v>
      </c>
      <c r="L259" s="4">
        <v>0</v>
      </c>
      <c r="M259" s="4">
        <v>0</v>
      </c>
      <c r="N259" s="4">
        <v>2461</v>
      </c>
      <c r="O259" s="4">
        <v>1447</v>
      </c>
      <c r="P259" s="4">
        <v>3908</v>
      </c>
      <c r="Q259" s="4">
        <v>0</v>
      </c>
      <c r="R259" s="4">
        <v>0</v>
      </c>
      <c r="S259" s="4">
        <v>4167</v>
      </c>
      <c r="T259" s="4">
        <v>4167</v>
      </c>
      <c r="U259" s="4">
        <v>198</v>
      </c>
      <c r="V259" s="4">
        <v>35608</v>
      </c>
      <c r="W259" s="4">
        <v>23360</v>
      </c>
      <c r="X259" s="4">
        <v>0</v>
      </c>
      <c r="Y259" s="4">
        <v>0</v>
      </c>
      <c r="Z259" s="4">
        <v>0</v>
      </c>
      <c r="AA259" s="4">
        <v>0</v>
      </c>
      <c r="AB259" s="4">
        <v>12248</v>
      </c>
      <c r="AC259" s="40">
        <v>35608</v>
      </c>
      <c r="AD259" s="45">
        <v>15845</v>
      </c>
      <c r="AE259" s="4">
        <v>-7986</v>
      </c>
      <c r="AF259" s="4">
        <v>0</v>
      </c>
      <c r="AG259" s="4">
        <v>0</v>
      </c>
      <c r="AH259" s="4">
        <v>7859</v>
      </c>
      <c r="AI259" s="4">
        <v>517</v>
      </c>
      <c r="AJ259" s="4">
        <v>0</v>
      </c>
      <c r="AK259" s="4">
        <v>0</v>
      </c>
      <c r="AL259" s="4">
        <v>6</v>
      </c>
      <c r="AM259" s="4">
        <v>-1298</v>
      </c>
      <c r="AN259" s="4">
        <v>0</v>
      </c>
      <c r="AO259" s="4">
        <v>7084</v>
      </c>
      <c r="AP259" s="4">
        <v>0</v>
      </c>
      <c r="AQ259" s="40">
        <v>7084</v>
      </c>
      <c r="AR259" s="45">
        <v>13536</v>
      </c>
      <c r="AS259" s="4">
        <v>656</v>
      </c>
      <c r="AT259" s="4">
        <v>14192</v>
      </c>
      <c r="AU259" s="4">
        <v>0</v>
      </c>
      <c r="AV259" s="4">
        <v>3</v>
      </c>
      <c r="AW259" s="4">
        <v>14195</v>
      </c>
      <c r="AX259" s="4">
        <v>1504</v>
      </c>
      <c r="AY259" s="4">
        <v>2489</v>
      </c>
      <c r="AZ259" s="4">
        <v>1791</v>
      </c>
      <c r="BA259" s="4">
        <v>1212</v>
      </c>
      <c r="BB259" s="4">
        <v>0</v>
      </c>
      <c r="BC259" s="4">
        <v>193</v>
      </c>
      <c r="BD259" s="4">
        <v>239</v>
      </c>
      <c r="BE259" s="4">
        <v>0</v>
      </c>
      <c r="BF259" s="4">
        <v>0</v>
      </c>
      <c r="BG259" s="4">
        <v>7428</v>
      </c>
      <c r="BH259" s="4">
        <v>6767</v>
      </c>
      <c r="BI259" s="4">
        <v>1454</v>
      </c>
      <c r="BJ259" s="4">
        <v>455</v>
      </c>
      <c r="BK259" s="4">
        <v>999</v>
      </c>
      <c r="BL259" s="4">
        <v>195</v>
      </c>
      <c r="BM259" s="4">
        <v>102</v>
      </c>
      <c r="BN259" s="40">
        <v>93</v>
      </c>
      <c r="BO259" s="45">
        <v>3131</v>
      </c>
    </row>
    <row r="260" spans="1:67" ht="15">
      <c r="A260" s="24" t="s">
        <v>641</v>
      </c>
      <c r="B260" s="3" t="s">
        <v>483</v>
      </c>
      <c r="C260" s="29" t="s">
        <v>724</v>
      </c>
      <c r="D260" s="47" t="s">
        <v>689</v>
      </c>
      <c r="E260" s="45">
        <v>101087</v>
      </c>
      <c r="F260" s="4">
        <v>31559</v>
      </c>
      <c r="G260" s="4">
        <v>500</v>
      </c>
      <c r="H260" s="4">
        <v>16287</v>
      </c>
      <c r="I260" s="4">
        <v>52741</v>
      </c>
      <c r="J260" s="4">
        <v>457</v>
      </c>
      <c r="K260" s="4">
        <v>53198</v>
      </c>
      <c r="L260" s="4">
        <v>1046</v>
      </c>
      <c r="M260" s="4">
        <v>304</v>
      </c>
      <c r="N260" s="4">
        <v>7101</v>
      </c>
      <c r="O260" s="4">
        <v>1673</v>
      </c>
      <c r="P260" s="4">
        <v>10124</v>
      </c>
      <c r="Q260" s="4"/>
      <c r="R260" s="4"/>
      <c r="S260" s="4">
        <v>4029</v>
      </c>
      <c r="T260" s="4">
        <v>4029</v>
      </c>
      <c r="U260" s="4">
        <v>-1938</v>
      </c>
      <c r="V260" s="4">
        <v>57355</v>
      </c>
      <c r="W260" s="4">
        <v>25700</v>
      </c>
      <c r="X260" s="4">
        <v>0</v>
      </c>
      <c r="Y260" s="4">
        <v>0</v>
      </c>
      <c r="Z260" s="4">
        <v>2148</v>
      </c>
      <c r="AA260" s="4"/>
      <c r="AB260" s="4">
        <v>29507</v>
      </c>
      <c r="AC260" s="40">
        <v>57355</v>
      </c>
      <c r="AD260" s="45">
        <v>16944</v>
      </c>
      <c r="AE260" s="4">
        <v>-12611</v>
      </c>
      <c r="AF260" s="4"/>
      <c r="AG260" s="4"/>
      <c r="AH260" s="4">
        <v>4333</v>
      </c>
      <c r="AI260" s="4">
        <v>313</v>
      </c>
      <c r="AJ260" s="4"/>
      <c r="AK260" s="4">
        <v>-48</v>
      </c>
      <c r="AL260" s="4">
        <v>54</v>
      </c>
      <c r="AM260" s="4">
        <v>-1349</v>
      </c>
      <c r="AN260" s="4"/>
      <c r="AO260" s="4">
        <v>3303</v>
      </c>
      <c r="AP260" s="4"/>
      <c r="AQ260" s="40">
        <v>3303</v>
      </c>
      <c r="AR260" s="45">
        <v>15555</v>
      </c>
      <c r="AS260" s="4">
        <v>695</v>
      </c>
      <c r="AT260" s="4">
        <v>16250</v>
      </c>
      <c r="AU260" s="4">
        <v>60</v>
      </c>
      <c r="AV260" s="4">
        <v>27</v>
      </c>
      <c r="AW260" s="4">
        <v>16337</v>
      </c>
      <c r="AX260" s="4">
        <v>4798</v>
      </c>
      <c r="AY260" s="4">
        <v>397</v>
      </c>
      <c r="AZ260" s="4">
        <v>1167</v>
      </c>
      <c r="BA260" s="4">
        <v>2931</v>
      </c>
      <c r="BB260" s="4">
        <v>890</v>
      </c>
      <c r="BC260" s="4">
        <v>-3</v>
      </c>
      <c r="BD260" s="4">
        <v>1863</v>
      </c>
      <c r="BE260" s="4">
        <v>0</v>
      </c>
      <c r="BF260" s="4">
        <v>0</v>
      </c>
      <c r="BG260" s="4">
        <v>12043</v>
      </c>
      <c r="BH260" s="4">
        <v>4294</v>
      </c>
      <c r="BI260" s="4">
        <v>45</v>
      </c>
      <c r="BJ260" s="4">
        <v>98</v>
      </c>
      <c r="BK260" s="4">
        <v>-53</v>
      </c>
      <c r="BL260" s="4">
        <v>562</v>
      </c>
      <c r="BM260" s="4">
        <v>470</v>
      </c>
      <c r="BN260" s="40">
        <v>92</v>
      </c>
      <c r="BO260" s="45">
        <v>3626</v>
      </c>
    </row>
    <row r="261" spans="1:67" ht="15">
      <c r="A261" s="24" t="s">
        <v>114</v>
      </c>
      <c r="B261" s="3" t="s">
        <v>113</v>
      </c>
      <c r="C261" s="29" t="s">
        <v>724</v>
      </c>
      <c r="D261" s="47" t="s">
        <v>689</v>
      </c>
      <c r="E261" s="45">
        <v>78765</v>
      </c>
      <c r="F261" s="4"/>
      <c r="G261" s="4"/>
      <c r="H261" s="4">
        <v>5342</v>
      </c>
      <c r="I261" s="4">
        <v>73423</v>
      </c>
      <c r="J261" s="4">
        <v>1875</v>
      </c>
      <c r="K261" s="4">
        <v>75298</v>
      </c>
      <c r="L261" s="4"/>
      <c r="M261" s="4">
        <v>15655</v>
      </c>
      <c r="N261" s="4">
        <v>2078</v>
      </c>
      <c r="O261" s="4">
        <v>1771</v>
      </c>
      <c r="P261" s="4">
        <v>19504</v>
      </c>
      <c r="Q261" s="4"/>
      <c r="R261" s="4"/>
      <c r="S261" s="4">
        <v>4665</v>
      </c>
      <c r="T261" s="4">
        <v>4665</v>
      </c>
      <c r="U261" s="4"/>
      <c r="V261" s="4">
        <v>90137</v>
      </c>
      <c r="W261" s="4">
        <v>36500</v>
      </c>
      <c r="X261" s="4"/>
      <c r="Y261" s="4"/>
      <c r="Z261" s="4">
        <v>15607</v>
      </c>
      <c r="AA261" s="4">
        <v>45</v>
      </c>
      <c r="AB261" s="4">
        <v>37985</v>
      </c>
      <c r="AC261" s="40">
        <v>90137</v>
      </c>
      <c r="AD261" s="45">
        <v>16233</v>
      </c>
      <c r="AE261" s="4">
        <v>-12260</v>
      </c>
      <c r="AF261" s="4"/>
      <c r="AG261" s="4"/>
      <c r="AH261" s="4">
        <v>3973</v>
      </c>
      <c r="AI261" s="4">
        <v>-205</v>
      </c>
      <c r="AJ261" s="4"/>
      <c r="AK261" s="4">
        <v>87</v>
      </c>
      <c r="AL261" s="4">
        <v>5</v>
      </c>
      <c r="AM261" s="4">
        <v>-1157</v>
      </c>
      <c r="AN261" s="4"/>
      <c r="AO261" s="4">
        <v>2703</v>
      </c>
      <c r="AP261" s="4"/>
      <c r="AQ261" s="40">
        <v>2703</v>
      </c>
      <c r="AR261" s="45">
        <v>13872</v>
      </c>
      <c r="AS261" s="4"/>
      <c r="AT261" s="4">
        <v>13872</v>
      </c>
      <c r="AU261" s="4"/>
      <c r="AV261" s="4">
        <v>315</v>
      </c>
      <c r="AW261" s="4">
        <v>14187</v>
      </c>
      <c r="AX261" s="4">
        <v>3070</v>
      </c>
      <c r="AY261" s="4">
        <v>56</v>
      </c>
      <c r="AZ261" s="4">
        <v>2453</v>
      </c>
      <c r="BA261" s="4">
        <v>737</v>
      </c>
      <c r="BB261" s="4">
        <v>3655</v>
      </c>
      <c r="BC261" s="4">
        <v>11</v>
      </c>
      <c r="BD261" s="4">
        <v>1904</v>
      </c>
      <c r="BE261" s="4"/>
      <c r="BF261" s="4">
        <v>206</v>
      </c>
      <c r="BG261" s="4">
        <v>12092</v>
      </c>
      <c r="BH261" s="4">
        <v>2095</v>
      </c>
      <c r="BI261" s="4">
        <v>71</v>
      </c>
      <c r="BJ261" s="4">
        <v>138</v>
      </c>
      <c r="BK261" s="4">
        <v>-67</v>
      </c>
      <c r="BL261" s="4">
        <v>1975</v>
      </c>
      <c r="BM261" s="4">
        <v>30</v>
      </c>
      <c r="BN261" s="40">
        <v>1945</v>
      </c>
      <c r="BO261" s="45">
        <v>3154</v>
      </c>
    </row>
    <row r="262" spans="1:67" ht="15">
      <c r="A262" s="24" t="s">
        <v>116</v>
      </c>
      <c r="B262" s="3" t="s">
        <v>36</v>
      </c>
      <c r="C262" s="29" t="s">
        <v>724</v>
      </c>
      <c r="D262" s="47" t="s">
        <v>689</v>
      </c>
      <c r="E262" s="45">
        <v>118766</v>
      </c>
      <c r="F262" s="4">
        <v>35454</v>
      </c>
      <c r="G262" s="4">
        <v>656</v>
      </c>
      <c r="H262" s="4">
        <v>17009</v>
      </c>
      <c r="I262" s="4">
        <v>65647</v>
      </c>
      <c r="J262" s="4">
        <v>92</v>
      </c>
      <c r="K262" s="4">
        <v>65739</v>
      </c>
      <c r="L262" s="4">
        <v>374</v>
      </c>
      <c r="M262" s="4"/>
      <c r="N262" s="4">
        <v>3108</v>
      </c>
      <c r="O262" s="4">
        <v>1207</v>
      </c>
      <c r="P262" s="4">
        <v>4689</v>
      </c>
      <c r="Q262" s="4"/>
      <c r="R262" s="4">
        <v>0</v>
      </c>
      <c r="S262" s="4">
        <v>1963</v>
      </c>
      <c r="T262" s="4">
        <v>1963</v>
      </c>
      <c r="U262" s="4"/>
      <c r="V262" s="4">
        <v>68465</v>
      </c>
      <c r="W262" s="4">
        <v>63006</v>
      </c>
      <c r="X262" s="4"/>
      <c r="Y262" s="4"/>
      <c r="Z262" s="4"/>
      <c r="AA262" s="4"/>
      <c r="AB262" s="4">
        <v>5459</v>
      </c>
      <c r="AC262" s="40">
        <v>68465</v>
      </c>
      <c r="AD262" s="45">
        <v>11961</v>
      </c>
      <c r="AE262" s="4">
        <v>-8380</v>
      </c>
      <c r="AF262" s="4">
        <v>-80</v>
      </c>
      <c r="AG262" s="4"/>
      <c r="AH262" s="4">
        <v>3501</v>
      </c>
      <c r="AI262" s="4">
        <v>528</v>
      </c>
      <c r="AJ262" s="4">
        <v>0</v>
      </c>
      <c r="AK262" s="4"/>
      <c r="AL262" s="4">
        <v>10</v>
      </c>
      <c r="AM262" s="4">
        <v>-2757</v>
      </c>
      <c r="AN262" s="4"/>
      <c r="AO262" s="4">
        <v>1282</v>
      </c>
      <c r="AP262" s="4"/>
      <c r="AQ262" s="40">
        <v>1282</v>
      </c>
      <c r="AR262" s="45">
        <v>9917</v>
      </c>
      <c r="AS262" s="4">
        <v>377</v>
      </c>
      <c r="AT262" s="4">
        <v>10294</v>
      </c>
      <c r="AU262" s="4">
        <v>591</v>
      </c>
      <c r="AV262" s="4">
        <v>152</v>
      </c>
      <c r="AW262" s="4">
        <v>11037</v>
      </c>
      <c r="AX262" s="4">
        <v>1905</v>
      </c>
      <c r="AY262" s="4">
        <v>562</v>
      </c>
      <c r="AZ262" s="4">
        <v>1954</v>
      </c>
      <c r="BA262" s="4">
        <v>879</v>
      </c>
      <c r="BB262" s="4"/>
      <c r="BC262" s="4">
        <v>153</v>
      </c>
      <c r="BD262" s="4">
        <v>1529</v>
      </c>
      <c r="BE262" s="4"/>
      <c r="BF262" s="4">
        <v>660</v>
      </c>
      <c r="BG262" s="4">
        <v>7642</v>
      </c>
      <c r="BH262" s="4">
        <v>3395</v>
      </c>
      <c r="BI262" s="4">
        <v>656</v>
      </c>
      <c r="BJ262" s="4">
        <v>636</v>
      </c>
      <c r="BK262" s="4">
        <v>20</v>
      </c>
      <c r="BL262" s="4">
        <v>268</v>
      </c>
      <c r="BM262" s="4">
        <v>182</v>
      </c>
      <c r="BN262" s="40">
        <v>86</v>
      </c>
      <c r="BO262" s="45">
        <v>2227</v>
      </c>
    </row>
    <row r="263" spans="1:67" ht="15">
      <c r="A263" s="24" t="s">
        <v>56</v>
      </c>
      <c r="B263" s="3" t="s">
        <v>55</v>
      </c>
      <c r="C263" s="29" t="s">
        <v>724</v>
      </c>
      <c r="D263" s="47" t="s">
        <v>689</v>
      </c>
      <c r="E263" s="45">
        <v>196680</v>
      </c>
      <c r="F263" s="4">
        <v>40993</v>
      </c>
      <c r="G263" s="4">
        <v>5741</v>
      </c>
      <c r="H263" s="4">
        <v>23881</v>
      </c>
      <c r="I263" s="4">
        <v>126065</v>
      </c>
      <c r="J263" s="4">
        <v>3179</v>
      </c>
      <c r="K263" s="4">
        <v>129244</v>
      </c>
      <c r="L263" s="4">
        <v>1896</v>
      </c>
      <c r="M263" s="4"/>
      <c r="N263" s="4">
        <v>2045</v>
      </c>
      <c r="O263" s="4">
        <v>1694</v>
      </c>
      <c r="P263" s="4">
        <v>5635</v>
      </c>
      <c r="Q263" s="4"/>
      <c r="R263" s="4"/>
      <c r="S263" s="4">
        <v>4229</v>
      </c>
      <c r="T263" s="4">
        <v>4229</v>
      </c>
      <c r="U263" s="4"/>
      <c r="V263" s="4">
        <v>130650</v>
      </c>
      <c r="W263" s="4">
        <v>117500</v>
      </c>
      <c r="X263" s="4"/>
      <c r="Y263" s="4"/>
      <c r="Z263" s="4">
        <v>336</v>
      </c>
      <c r="AA263" s="4"/>
      <c r="AB263" s="4">
        <v>12814</v>
      </c>
      <c r="AC263" s="40">
        <v>130650</v>
      </c>
      <c r="AD263" s="45">
        <v>27927</v>
      </c>
      <c r="AE263" s="4">
        <v>-19401</v>
      </c>
      <c r="AF263" s="4">
        <v>-661</v>
      </c>
      <c r="AG263" s="4"/>
      <c r="AH263" s="4">
        <v>7865</v>
      </c>
      <c r="AI263" s="4">
        <v>721</v>
      </c>
      <c r="AJ263" s="4"/>
      <c r="AK263" s="4"/>
      <c r="AL263" s="4">
        <v>41</v>
      </c>
      <c r="AM263" s="4">
        <v>-5670</v>
      </c>
      <c r="AN263" s="4"/>
      <c r="AO263" s="4">
        <v>2957</v>
      </c>
      <c r="AP263" s="4"/>
      <c r="AQ263" s="40">
        <v>2957</v>
      </c>
      <c r="AR263" s="45">
        <v>24126</v>
      </c>
      <c r="AS263" s="4">
        <v>2581</v>
      </c>
      <c r="AT263" s="4">
        <v>26707</v>
      </c>
      <c r="AU263" s="4"/>
      <c r="AV263" s="4"/>
      <c r="AW263" s="4">
        <v>26707</v>
      </c>
      <c r="AX263" s="4">
        <v>3168</v>
      </c>
      <c r="AY263" s="4">
        <v>2431</v>
      </c>
      <c r="AZ263" s="4">
        <v>2341</v>
      </c>
      <c r="BA263" s="4">
        <v>3733</v>
      </c>
      <c r="BB263" s="4">
        <v>0</v>
      </c>
      <c r="BC263" s="4">
        <v>126</v>
      </c>
      <c r="BD263" s="4">
        <v>3098</v>
      </c>
      <c r="BE263" s="4">
        <v>0</v>
      </c>
      <c r="BF263" s="4">
        <v>0</v>
      </c>
      <c r="BG263" s="4">
        <v>14897</v>
      </c>
      <c r="BH263" s="4">
        <v>11810</v>
      </c>
      <c r="BI263" s="4">
        <v>1105</v>
      </c>
      <c r="BJ263" s="4">
        <v>4316</v>
      </c>
      <c r="BK263" s="4">
        <v>-3211</v>
      </c>
      <c r="BL263" s="4">
        <v>115</v>
      </c>
      <c r="BM263" s="4">
        <v>849</v>
      </c>
      <c r="BN263" s="40">
        <v>-734</v>
      </c>
      <c r="BO263" s="45">
        <v>5941</v>
      </c>
    </row>
    <row r="264" spans="1:67" ht="15">
      <c r="A264" s="24" t="s">
        <v>381</v>
      </c>
      <c r="B264" s="3" t="s">
        <v>379</v>
      </c>
      <c r="C264" s="29" t="s">
        <v>724</v>
      </c>
      <c r="D264" s="47" t="s">
        <v>690</v>
      </c>
      <c r="E264" s="45">
        <v>313169</v>
      </c>
      <c r="F264" s="4">
        <v>156204</v>
      </c>
      <c r="G264" s="4"/>
      <c r="H264" s="4">
        <v>28810</v>
      </c>
      <c r="I264" s="4">
        <v>128155</v>
      </c>
      <c r="J264" s="4">
        <v>6791</v>
      </c>
      <c r="K264" s="4">
        <v>134946</v>
      </c>
      <c r="L264" s="4">
        <v>400</v>
      </c>
      <c r="M264" s="4">
        <v>135</v>
      </c>
      <c r="N264" s="4">
        <v>17635</v>
      </c>
      <c r="O264" s="4">
        <v>5102</v>
      </c>
      <c r="P264" s="4">
        <v>23272</v>
      </c>
      <c r="Q264" s="4">
        <v>2997</v>
      </c>
      <c r="R264" s="4"/>
      <c r="S264" s="4">
        <v>6831</v>
      </c>
      <c r="T264" s="4">
        <v>9828</v>
      </c>
      <c r="U264" s="4"/>
      <c r="V264" s="4">
        <v>148390</v>
      </c>
      <c r="W264" s="4">
        <v>121375</v>
      </c>
      <c r="X264" s="4"/>
      <c r="Y264" s="4"/>
      <c r="Z264" s="4"/>
      <c r="AA264" s="4"/>
      <c r="AB264" s="4">
        <v>27015</v>
      </c>
      <c r="AC264" s="40">
        <v>148390</v>
      </c>
      <c r="AD264" s="45">
        <v>45179</v>
      </c>
      <c r="AE264" s="4">
        <v>-39712</v>
      </c>
      <c r="AF264" s="4">
        <v>-659</v>
      </c>
      <c r="AG264" s="4"/>
      <c r="AH264" s="4">
        <v>4808</v>
      </c>
      <c r="AI264" s="4">
        <v>2106</v>
      </c>
      <c r="AJ264" s="4">
        <v>0</v>
      </c>
      <c r="AK264" s="4">
        <v>0</v>
      </c>
      <c r="AL264" s="4">
        <v>51</v>
      </c>
      <c r="AM264" s="4">
        <v>-4410</v>
      </c>
      <c r="AN264" s="4">
        <v>0</v>
      </c>
      <c r="AO264" s="4">
        <v>2555</v>
      </c>
      <c r="AP264" s="4">
        <v>0</v>
      </c>
      <c r="AQ264" s="40">
        <v>2555</v>
      </c>
      <c r="AR264" s="45">
        <v>27998</v>
      </c>
      <c r="AS264" s="4">
        <v>987</v>
      </c>
      <c r="AT264" s="4">
        <v>28985</v>
      </c>
      <c r="AU264" s="4">
        <v>4076</v>
      </c>
      <c r="AV264" s="4"/>
      <c r="AW264" s="4">
        <v>33061</v>
      </c>
      <c r="AX264" s="4">
        <v>5004</v>
      </c>
      <c r="AY264" s="4">
        <v>3171</v>
      </c>
      <c r="AZ264" s="4">
        <v>4727</v>
      </c>
      <c r="BA264" s="4">
        <v>1172</v>
      </c>
      <c r="BB264" s="4"/>
      <c r="BC264" s="4">
        <v>311</v>
      </c>
      <c r="BD264" s="4">
        <v>4091</v>
      </c>
      <c r="BE264" s="4">
        <v>0</v>
      </c>
      <c r="BF264" s="4">
        <v>8681</v>
      </c>
      <c r="BG264" s="4">
        <v>27157</v>
      </c>
      <c r="BH264" s="4">
        <v>5904</v>
      </c>
      <c r="BI264" s="4">
        <v>5787</v>
      </c>
      <c r="BJ264" s="4">
        <v>6835</v>
      </c>
      <c r="BK264" s="4">
        <v>-1048</v>
      </c>
      <c r="BL264" s="4">
        <v>6331</v>
      </c>
      <c r="BM264" s="4">
        <v>6379</v>
      </c>
      <c r="BN264" s="40">
        <v>-48</v>
      </c>
      <c r="BO264" s="45">
        <v>5434</v>
      </c>
    </row>
    <row r="265" spans="1:67" ht="15">
      <c r="A265" s="24" t="s">
        <v>705</v>
      </c>
      <c r="B265" s="3" t="s">
        <v>704</v>
      </c>
      <c r="C265" s="29" t="s">
        <v>724</v>
      </c>
      <c r="D265" s="47" t="s">
        <v>690</v>
      </c>
      <c r="E265" s="45">
        <v>88857</v>
      </c>
      <c r="F265" s="4">
        <v>45998</v>
      </c>
      <c r="G265" s="4">
        <v>1207</v>
      </c>
      <c r="H265" s="4">
        <v>607</v>
      </c>
      <c r="I265" s="4">
        <v>41045</v>
      </c>
      <c r="J265" s="4">
        <v>815</v>
      </c>
      <c r="K265" s="4">
        <v>41860</v>
      </c>
      <c r="L265" s="4">
        <v>1882</v>
      </c>
      <c r="M265" s="4">
        <v>5093</v>
      </c>
      <c r="N265" s="4">
        <v>23658</v>
      </c>
      <c r="O265" s="4"/>
      <c r="P265" s="4">
        <v>30633</v>
      </c>
      <c r="Q265" s="4"/>
      <c r="R265" s="4"/>
      <c r="S265" s="4">
        <v>17303</v>
      </c>
      <c r="T265" s="4">
        <v>17303</v>
      </c>
      <c r="U265" s="4"/>
      <c r="V265" s="4">
        <v>55190</v>
      </c>
      <c r="W265" s="4">
        <v>24429</v>
      </c>
      <c r="X265" s="4"/>
      <c r="Y265" s="4"/>
      <c r="Z265" s="4">
        <v>4482</v>
      </c>
      <c r="AA265" s="4"/>
      <c r="AB265" s="4">
        <v>26279</v>
      </c>
      <c r="AC265" s="40">
        <v>55190</v>
      </c>
      <c r="AD265" s="45">
        <v>14842</v>
      </c>
      <c r="AE265" s="4">
        <v>-2688</v>
      </c>
      <c r="AF265" s="4">
        <v>-3572</v>
      </c>
      <c r="AG265" s="4"/>
      <c r="AH265" s="4">
        <v>8582</v>
      </c>
      <c r="AI265" s="4">
        <v>5945</v>
      </c>
      <c r="AJ265" s="4">
        <v>-10398</v>
      </c>
      <c r="AK265" s="4"/>
      <c r="AL265" s="4">
        <v>239</v>
      </c>
      <c r="AM265" s="4">
        <v>-366</v>
      </c>
      <c r="AN265" s="4"/>
      <c r="AO265" s="4">
        <v>4002</v>
      </c>
      <c r="AP265" s="4">
        <v>-672</v>
      </c>
      <c r="AQ265" s="40">
        <v>3330</v>
      </c>
      <c r="AR265" s="45">
        <v>5694</v>
      </c>
      <c r="AS265" s="4">
        <v>1573</v>
      </c>
      <c r="AT265" s="4">
        <v>7267</v>
      </c>
      <c r="AU265" s="4">
        <v>0</v>
      </c>
      <c r="AV265" s="4">
        <v>0</v>
      </c>
      <c r="AW265" s="4">
        <v>7267</v>
      </c>
      <c r="AX265" s="4">
        <v>1244</v>
      </c>
      <c r="AY265" s="4">
        <v>773</v>
      </c>
      <c r="AZ265" s="4">
        <v>305</v>
      </c>
      <c r="BA265" s="4">
        <v>247</v>
      </c>
      <c r="BB265" s="4">
        <v>0</v>
      </c>
      <c r="BC265" s="4">
        <v>34</v>
      </c>
      <c r="BD265" s="4">
        <v>85</v>
      </c>
      <c r="BE265" s="4">
        <v>0</v>
      </c>
      <c r="BF265" s="4">
        <v>0</v>
      </c>
      <c r="BG265" s="4">
        <v>2688</v>
      </c>
      <c r="BH265" s="4">
        <v>4579</v>
      </c>
      <c r="BI265" s="4">
        <v>352</v>
      </c>
      <c r="BJ265" s="4">
        <v>134</v>
      </c>
      <c r="BK265" s="4">
        <v>218</v>
      </c>
      <c r="BL265" s="4">
        <v>7223</v>
      </c>
      <c r="BM265" s="4">
        <v>3438</v>
      </c>
      <c r="BN265" s="40">
        <v>3785</v>
      </c>
      <c r="BO265" s="45">
        <v>0</v>
      </c>
    </row>
    <row r="266" spans="1:67" ht="15">
      <c r="A266" s="24" t="s">
        <v>37</v>
      </c>
      <c r="B266" s="3" t="s">
        <v>334</v>
      </c>
      <c r="C266" s="29" t="s">
        <v>724</v>
      </c>
      <c r="D266" s="47" t="s">
        <v>690</v>
      </c>
      <c r="E266" s="45">
        <v>1762420</v>
      </c>
      <c r="F266" s="4">
        <v>794084</v>
      </c>
      <c r="G266" s="4">
        <v>39005</v>
      </c>
      <c r="H266" s="4">
        <v>89973</v>
      </c>
      <c r="I266" s="4">
        <v>839358</v>
      </c>
      <c r="J266" s="4">
        <v>66072</v>
      </c>
      <c r="K266" s="4">
        <v>905430</v>
      </c>
      <c r="L266" s="4">
        <v>16218</v>
      </c>
      <c r="M266" s="4"/>
      <c r="N266" s="4">
        <v>137684</v>
      </c>
      <c r="O266" s="4">
        <v>21038</v>
      </c>
      <c r="P266" s="4">
        <v>174940</v>
      </c>
      <c r="Q266" s="4">
        <v>17509</v>
      </c>
      <c r="R266" s="4"/>
      <c r="S266" s="4">
        <v>39543</v>
      </c>
      <c r="T266" s="4">
        <v>57052</v>
      </c>
      <c r="U266" s="4">
        <v>-7540</v>
      </c>
      <c r="V266" s="4">
        <v>1015778</v>
      </c>
      <c r="W266" s="4">
        <v>682134</v>
      </c>
      <c r="X266" s="4"/>
      <c r="Y266" s="4"/>
      <c r="Z266" s="4">
        <v>4910</v>
      </c>
      <c r="AA266" s="4">
        <v>25</v>
      </c>
      <c r="AB266" s="4">
        <v>328709</v>
      </c>
      <c r="AC266" s="40">
        <v>1015778</v>
      </c>
      <c r="AD266" s="45">
        <v>140904</v>
      </c>
      <c r="AE266" s="4">
        <v>-96134</v>
      </c>
      <c r="AF266" s="4">
        <v>-4734</v>
      </c>
      <c r="AG266" s="4"/>
      <c r="AH266" s="4">
        <v>40036</v>
      </c>
      <c r="AI266" s="4">
        <v>12193</v>
      </c>
      <c r="AJ266" s="4">
        <v>10885</v>
      </c>
      <c r="AK266" s="4">
        <v>-387</v>
      </c>
      <c r="AL266" s="4">
        <v>1693</v>
      </c>
      <c r="AM266" s="4">
        <v>-33198</v>
      </c>
      <c r="AN266" s="4"/>
      <c r="AO266" s="4">
        <v>31222</v>
      </c>
      <c r="AP266" s="4"/>
      <c r="AQ266" s="40">
        <v>31222</v>
      </c>
      <c r="AR266" s="45">
        <v>115576</v>
      </c>
      <c r="AS266" s="4">
        <v>12717</v>
      </c>
      <c r="AT266" s="4">
        <v>128293</v>
      </c>
      <c r="AU266" s="4">
        <v>0</v>
      </c>
      <c r="AV266" s="4">
        <v>1211</v>
      </c>
      <c r="AW266" s="4">
        <v>129504</v>
      </c>
      <c r="AX266" s="4">
        <v>35805</v>
      </c>
      <c r="AY266" s="4">
        <v>14588</v>
      </c>
      <c r="AZ266" s="4">
        <v>19382</v>
      </c>
      <c r="BA266" s="4">
        <v>3790</v>
      </c>
      <c r="BB266" s="4">
        <v>0</v>
      </c>
      <c r="BC266" s="4">
        <v>112</v>
      </c>
      <c r="BD266" s="4">
        <v>20127</v>
      </c>
      <c r="BE266" s="4">
        <v>0</v>
      </c>
      <c r="BF266" s="4">
        <v>0</v>
      </c>
      <c r="BG266" s="4">
        <v>93804</v>
      </c>
      <c r="BH266" s="4">
        <v>35700</v>
      </c>
      <c r="BI266" s="4">
        <v>9679</v>
      </c>
      <c r="BJ266" s="4">
        <v>7064</v>
      </c>
      <c r="BK266" s="4">
        <v>2615</v>
      </c>
      <c r="BL266" s="4">
        <v>1721</v>
      </c>
      <c r="BM266" s="4">
        <v>0</v>
      </c>
      <c r="BN266" s="40">
        <v>1721</v>
      </c>
      <c r="BO266" s="45">
        <v>26007</v>
      </c>
    </row>
    <row r="267" spans="1:67" ht="15">
      <c r="A267" s="24" t="s">
        <v>537</v>
      </c>
      <c r="B267" s="3" t="s">
        <v>107</v>
      </c>
      <c r="C267" s="29" t="s">
        <v>724</v>
      </c>
      <c r="D267" s="47" t="s">
        <v>689</v>
      </c>
      <c r="E267" s="45">
        <v>135023</v>
      </c>
      <c r="F267" s="4">
        <v>1331</v>
      </c>
      <c r="G267" s="4">
        <v>30851</v>
      </c>
      <c r="H267" s="4">
        <v>15064</v>
      </c>
      <c r="I267" s="4">
        <v>87777</v>
      </c>
      <c r="J267" s="4">
        <v>718</v>
      </c>
      <c r="K267" s="4">
        <v>88495</v>
      </c>
      <c r="L267" s="4"/>
      <c r="M267" s="4">
        <v>94</v>
      </c>
      <c r="N267" s="4">
        <v>7778</v>
      </c>
      <c r="O267" s="4">
        <v>3175</v>
      </c>
      <c r="P267" s="4">
        <v>11047</v>
      </c>
      <c r="Q267" s="4">
        <v>2084</v>
      </c>
      <c r="R267" s="4"/>
      <c r="S267" s="4">
        <v>3089</v>
      </c>
      <c r="T267" s="4">
        <v>5173</v>
      </c>
      <c r="U267" s="4">
        <v>-5115</v>
      </c>
      <c r="V267" s="4">
        <v>89254</v>
      </c>
      <c r="W267" s="4">
        <v>65650</v>
      </c>
      <c r="X267" s="4"/>
      <c r="Y267" s="4"/>
      <c r="Z267" s="4">
        <v>-633</v>
      </c>
      <c r="AA267" s="4"/>
      <c r="AB267" s="4">
        <v>24237</v>
      </c>
      <c r="AC267" s="40">
        <v>89254</v>
      </c>
      <c r="AD267" s="45">
        <v>25806</v>
      </c>
      <c r="AE267" s="4">
        <v>-20495</v>
      </c>
      <c r="AF267" s="4"/>
      <c r="AG267" s="4"/>
      <c r="AH267" s="4">
        <v>5311</v>
      </c>
      <c r="AI267" s="4">
        <v>1647</v>
      </c>
      <c r="AJ267" s="4"/>
      <c r="AK267" s="4"/>
      <c r="AL267" s="4">
        <v>34</v>
      </c>
      <c r="AM267" s="4">
        <v>-3880</v>
      </c>
      <c r="AN267" s="4"/>
      <c r="AO267" s="4">
        <v>3112</v>
      </c>
      <c r="AP267" s="4"/>
      <c r="AQ267" s="40">
        <v>3112</v>
      </c>
      <c r="AR267" s="45">
        <v>24449</v>
      </c>
      <c r="AS267" s="4">
        <v>132</v>
      </c>
      <c r="AT267" s="4">
        <v>24581</v>
      </c>
      <c r="AU267" s="4">
        <v>1176</v>
      </c>
      <c r="AV267" s="4">
        <v>44</v>
      </c>
      <c r="AW267" s="4">
        <v>25801</v>
      </c>
      <c r="AX267" s="4">
        <v>5963</v>
      </c>
      <c r="AY267" s="4">
        <v>191</v>
      </c>
      <c r="AZ267" s="4">
        <v>2585</v>
      </c>
      <c r="BA267" s="4">
        <v>1163</v>
      </c>
      <c r="BB267" s="4">
        <v>5948</v>
      </c>
      <c r="BC267" s="4">
        <v>329</v>
      </c>
      <c r="BD267" s="4">
        <v>2925</v>
      </c>
      <c r="BE267" s="4">
        <v>0</v>
      </c>
      <c r="BF267" s="4">
        <v>503</v>
      </c>
      <c r="BG267" s="4">
        <v>19607</v>
      </c>
      <c r="BH267" s="4">
        <v>6194</v>
      </c>
      <c r="BI267" s="4">
        <v>5</v>
      </c>
      <c r="BJ267" s="4">
        <v>888</v>
      </c>
      <c r="BK267" s="4">
        <v>-883</v>
      </c>
      <c r="BL267" s="4">
        <v>0</v>
      </c>
      <c r="BM267" s="4">
        <v>0</v>
      </c>
      <c r="BN267" s="40">
        <v>0</v>
      </c>
      <c r="BO267" s="45">
        <v>5878</v>
      </c>
    </row>
    <row r="268" spans="1:67" ht="15">
      <c r="A268" s="24" t="s">
        <v>454</v>
      </c>
      <c r="B268" s="3" t="s">
        <v>453</v>
      </c>
      <c r="C268" s="29" t="s">
        <v>724</v>
      </c>
      <c r="D268" s="47" t="s">
        <v>689</v>
      </c>
      <c r="E268" s="45">
        <v>2365826</v>
      </c>
      <c r="F268" s="4"/>
      <c r="G268" s="4"/>
      <c r="H268" s="4"/>
      <c r="I268" s="4">
        <v>2365826</v>
      </c>
      <c r="J268" s="4">
        <v>79893</v>
      </c>
      <c r="K268" s="4">
        <v>2445719</v>
      </c>
      <c r="L268" s="4">
        <v>9087</v>
      </c>
      <c r="M268" s="4">
        <v>30522</v>
      </c>
      <c r="N268" s="4">
        <v>33895</v>
      </c>
      <c r="O268" s="4">
        <v>9587</v>
      </c>
      <c r="P268" s="4">
        <v>83091</v>
      </c>
      <c r="Q268" s="4"/>
      <c r="R268" s="4"/>
      <c r="S268" s="4">
        <v>45798</v>
      </c>
      <c r="T268" s="4">
        <v>45798</v>
      </c>
      <c r="U268" s="4">
        <v>-14568</v>
      </c>
      <c r="V268" s="4">
        <v>2468444</v>
      </c>
      <c r="W268" s="4">
        <v>1089594</v>
      </c>
      <c r="X268" s="4"/>
      <c r="Y268" s="4"/>
      <c r="Z268" s="4">
        <v>17023</v>
      </c>
      <c r="AA268" s="4">
        <v>122</v>
      </c>
      <c r="AB268" s="4">
        <v>1361705</v>
      </c>
      <c r="AC268" s="40">
        <v>2468444</v>
      </c>
      <c r="AD268" s="45">
        <v>213354</v>
      </c>
      <c r="AE268" s="4">
        <v>-130519</v>
      </c>
      <c r="AF268" s="4">
        <v>-14951</v>
      </c>
      <c r="AG268" s="4"/>
      <c r="AH268" s="4">
        <v>67884</v>
      </c>
      <c r="AI268" s="4">
        <v>2389</v>
      </c>
      <c r="AJ268" s="4">
        <v>3518</v>
      </c>
      <c r="AK268" s="4">
        <v>-371</v>
      </c>
      <c r="AL268" s="4">
        <v>2033</v>
      </c>
      <c r="AM268" s="4">
        <v>-44324</v>
      </c>
      <c r="AN268" s="4"/>
      <c r="AO268" s="4">
        <v>31129</v>
      </c>
      <c r="AP268" s="4"/>
      <c r="AQ268" s="40">
        <v>31129</v>
      </c>
      <c r="AR268" s="45">
        <v>178660</v>
      </c>
      <c r="AS268" s="4">
        <v>6621</v>
      </c>
      <c r="AT268" s="4">
        <v>185281</v>
      </c>
      <c r="AU268" s="4">
        <v>864</v>
      </c>
      <c r="AV268" s="4"/>
      <c r="AW268" s="4">
        <v>186145</v>
      </c>
      <c r="AX268" s="4">
        <v>41215</v>
      </c>
      <c r="AY268" s="4">
        <v>8704</v>
      </c>
      <c r="AZ268" s="4">
        <v>26771</v>
      </c>
      <c r="BA268" s="4">
        <v>11820</v>
      </c>
      <c r="BB268" s="4">
        <v>10616</v>
      </c>
      <c r="BC268" s="4">
        <v>1203</v>
      </c>
      <c r="BD268" s="4">
        <v>18927</v>
      </c>
      <c r="BE268" s="4"/>
      <c r="BF268" s="4">
        <v>2109</v>
      </c>
      <c r="BG268" s="4">
        <v>121365</v>
      </c>
      <c r="BH268" s="4">
        <v>64780</v>
      </c>
      <c r="BI268" s="4">
        <v>21371</v>
      </c>
      <c r="BJ268" s="4">
        <v>16662</v>
      </c>
      <c r="BK268" s="4">
        <v>4709</v>
      </c>
      <c r="BL268" s="4">
        <v>5838</v>
      </c>
      <c r="BM268" s="4">
        <v>7443</v>
      </c>
      <c r="BN268" s="40">
        <v>-1605</v>
      </c>
      <c r="BO268" s="45">
        <v>34587</v>
      </c>
    </row>
    <row r="269" spans="1:67" ht="15">
      <c r="A269" s="24" t="s">
        <v>736</v>
      </c>
      <c r="B269" s="3">
        <v>4759</v>
      </c>
      <c r="C269" s="29" t="s">
        <v>724</v>
      </c>
      <c r="D269" s="47" t="s">
        <v>690</v>
      </c>
      <c r="E269" s="45">
        <v>844680</v>
      </c>
      <c r="F269" s="4">
        <v>333615</v>
      </c>
      <c r="G269" s="4"/>
      <c r="H269" s="4">
        <v>68318</v>
      </c>
      <c r="I269" s="4">
        <v>442747</v>
      </c>
      <c r="J269" s="4">
        <v>13131</v>
      </c>
      <c r="K269" s="4">
        <v>455878</v>
      </c>
      <c r="L269" s="4">
        <v>3154</v>
      </c>
      <c r="M269" s="4">
        <v>19252</v>
      </c>
      <c r="N269" s="4">
        <v>15317</v>
      </c>
      <c r="O269" s="4"/>
      <c r="P269" s="4">
        <v>37723</v>
      </c>
      <c r="Q269" s="4">
        <v>9091</v>
      </c>
      <c r="R269" s="4"/>
      <c r="S269" s="4">
        <v>22175</v>
      </c>
      <c r="T269" s="4">
        <v>31266</v>
      </c>
      <c r="U269" s="4">
        <v>-2818</v>
      </c>
      <c r="V269" s="4">
        <v>459517</v>
      </c>
      <c r="W269" s="4">
        <v>347984</v>
      </c>
      <c r="X269" s="4"/>
      <c r="Y269" s="4">
        <v>2385</v>
      </c>
      <c r="Z269" s="4">
        <v>1617</v>
      </c>
      <c r="AA269" s="4">
        <v>26</v>
      </c>
      <c r="AB269" s="4">
        <v>107505</v>
      </c>
      <c r="AC269" s="40">
        <v>459517</v>
      </c>
      <c r="AD269" s="45">
        <v>86585</v>
      </c>
      <c r="AE269" s="4">
        <v>-61670</v>
      </c>
      <c r="AF269" s="4">
        <v>-2773</v>
      </c>
      <c r="AG269" s="4"/>
      <c r="AH269" s="4">
        <v>22142</v>
      </c>
      <c r="AI269" s="4">
        <v>1970</v>
      </c>
      <c r="AJ269" s="4">
        <v>235</v>
      </c>
      <c r="AK269" s="4">
        <v>-85</v>
      </c>
      <c r="AL269" s="4">
        <v>227</v>
      </c>
      <c r="AM269" s="4">
        <v>-15112</v>
      </c>
      <c r="AN269" s="4"/>
      <c r="AO269" s="4">
        <v>9377</v>
      </c>
      <c r="AP269" s="4"/>
      <c r="AQ269" s="40">
        <v>9377</v>
      </c>
      <c r="AR269" s="45">
        <v>69728</v>
      </c>
      <c r="AS269" s="4">
        <v>7160</v>
      </c>
      <c r="AT269" s="4">
        <v>76888</v>
      </c>
      <c r="AU269" s="4"/>
      <c r="AV269" s="4">
        <v>555</v>
      </c>
      <c r="AW269" s="4">
        <v>77443</v>
      </c>
      <c r="AX269" s="4">
        <v>11793</v>
      </c>
      <c r="AY269" s="4">
        <v>10094</v>
      </c>
      <c r="AZ269" s="4">
        <v>11438</v>
      </c>
      <c r="BA269" s="4">
        <v>1520</v>
      </c>
      <c r="BB269" s="4">
        <v>4776</v>
      </c>
      <c r="BC269" s="4">
        <v>363</v>
      </c>
      <c r="BD269" s="4">
        <v>9785</v>
      </c>
      <c r="BE269" s="4">
        <v>79</v>
      </c>
      <c r="BF269" s="4">
        <v>2678</v>
      </c>
      <c r="BG269" s="4">
        <v>52526</v>
      </c>
      <c r="BH269" s="4">
        <v>24917</v>
      </c>
      <c r="BI269" s="4">
        <v>5971</v>
      </c>
      <c r="BJ269" s="4">
        <v>10394</v>
      </c>
      <c r="BK269" s="4">
        <v>-4423</v>
      </c>
      <c r="BL269" s="4">
        <v>3171</v>
      </c>
      <c r="BM269" s="4">
        <v>1523</v>
      </c>
      <c r="BN269" s="40">
        <v>1648</v>
      </c>
      <c r="BO269" s="45">
        <v>13623</v>
      </c>
    </row>
    <row r="270" spans="1:67" ht="15">
      <c r="A270" s="24" t="s">
        <v>137</v>
      </c>
      <c r="B270" s="3" t="s">
        <v>136</v>
      </c>
      <c r="C270" s="29" t="s">
        <v>724</v>
      </c>
      <c r="D270" s="47" t="s">
        <v>689</v>
      </c>
      <c r="E270" s="45">
        <v>151088</v>
      </c>
      <c r="F270" s="4">
        <v>20375</v>
      </c>
      <c r="G270" s="4"/>
      <c r="H270" s="4">
        <v>17926</v>
      </c>
      <c r="I270" s="4">
        <v>112787</v>
      </c>
      <c r="J270" s="4">
        <v>2700</v>
      </c>
      <c r="K270" s="4">
        <v>115487</v>
      </c>
      <c r="L270" s="4">
        <v>2044</v>
      </c>
      <c r="M270" s="4"/>
      <c r="N270" s="4">
        <v>3968</v>
      </c>
      <c r="O270" s="4">
        <v>2068</v>
      </c>
      <c r="P270" s="4">
        <v>8080</v>
      </c>
      <c r="Q270" s="4"/>
      <c r="R270" s="4"/>
      <c r="S270" s="4">
        <v>6033</v>
      </c>
      <c r="T270" s="4">
        <v>6033</v>
      </c>
      <c r="U270" s="4"/>
      <c r="V270" s="4">
        <v>117534</v>
      </c>
      <c r="W270" s="4">
        <v>126712</v>
      </c>
      <c r="X270" s="4"/>
      <c r="Y270" s="4"/>
      <c r="Z270" s="4">
        <v>153</v>
      </c>
      <c r="AA270" s="4"/>
      <c r="AB270" s="4">
        <v>-9331</v>
      </c>
      <c r="AC270" s="40">
        <v>117534</v>
      </c>
      <c r="AD270" s="45">
        <v>29395</v>
      </c>
      <c r="AE270" s="4">
        <v>-16106</v>
      </c>
      <c r="AF270" s="4">
        <v>-2139</v>
      </c>
      <c r="AG270" s="4"/>
      <c r="AH270" s="4">
        <v>11150</v>
      </c>
      <c r="AI270" s="4">
        <v>225</v>
      </c>
      <c r="AJ270" s="4"/>
      <c r="AK270" s="4"/>
      <c r="AL270" s="4">
        <v>167</v>
      </c>
      <c r="AM270" s="4">
        <v>-9278</v>
      </c>
      <c r="AN270" s="4"/>
      <c r="AO270" s="4">
        <v>2264</v>
      </c>
      <c r="AP270" s="4"/>
      <c r="AQ270" s="40">
        <v>2264</v>
      </c>
      <c r="AR270" s="45">
        <v>22550</v>
      </c>
      <c r="AS270" s="4">
        <v>1023</v>
      </c>
      <c r="AT270" s="4">
        <v>23573</v>
      </c>
      <c r="AU270" s="4"/>
      <c r="AV270" s="4">
        <v>404</v>
      </c>
      <c r="AW270" s="4">
        <v>23977</v>
      </c>
      <c r="AX270" s="4">
        <v>3790</v>
      </c>
      <c r="AY270" s="4">
        <v>1964</v>
      </c>
      <c r="AZ270" s="4">
        <v>2957</v>
      </c>
      <c r="BA270" s="4">
        <v>1122</v>
      </c>
      <c r="BB270" s="4">
        <v>1864</v>
      </c>
      <c r="BC270" s="4">
        <v>156</v>
      </c>
      <c r="BD270" s="4">
        <v>3287</v>
      </c>
      <c r="BE270" s="4"/>
      <c r="BF270" s="4"/>
      <c r="BG270" s="4">
        <v>15140</v>
      </c>
      <c r="BH270" s="4">
        <v>8837</v>
      </c>
      <c r="BI270" s="4">
        <v>5418</v>
      </c>
      <c r="BJ270" s="4">
        <v>3105</v>
      </c>
      <c r="BK270" s="4">
        <v>2313</v>
      </c>
      <c r="BL270" s="4">
        <v>0</v>
      </c>
      <c r="BM270" s="4">
        <v>0</v>
      </c>
      <c r="BN270" s="40">
        <v>0</v>
      </c>
      <c r="BO270" s="45">
        <v>5056</v>
      </c>
    </row>
    <row r="271" spans="1:67" ht="15">
      <c r="A271" s="24" t="s">
        <v>737</v>
      </c>
      <c r="B271" s="3" t="s">
        <v>2</v>
      </c>
      <c r="C271" s="29" t="s">
        <v>724</v>
      </c>
      <c r="D271" s="47" t="s">
        <v>690</v>
      </c>
      <c r="E271" s="45">
        <v>101327</v>
      </c>
      <c r="F271" s="4">
        <v>77489</v>
      </c>
      <c r="G271" s="4">
        <v>10703</v>
      </c>
      <c r="H271" s="4">
        <v>2134</v>
      </c>
      <c r="I271" s="4">
        <v>11001</v>
      </c>
      <c r="J271" s="4">
        <v>20</v>
      </c>
      <c r="K271" s="4">
        <v>11021</v>
      </c>
      <c r="L271" s="4">
        <v>0</v>
      </c>
      <c r="M271" s="4">
        <v>0</v>
      </c>
      <c r="N271" s="4">
        <v>15628</v>
      </c>
      <c r="O271" s="4">
        <v>7782</v>
      </c>
      <c r="P271" s="4">
        <v>23410</v>
      </c>
      <c r="Q271" s="4">
        <v>0</v>
      </c>
      <c r="R271" s="4">
        <v>0</v>
      </c>
      <c r="S271" s="4">
        <v>13260</v>
      </c>
      <c r="T271" s="4">
        <v>13260</v>
      </c>
      <c r="U271" s="4">
        <v>0</v>
      </c>
      <c r="V271" s="4">
        <v>21171</v>
      </c>
      <c r="W271" s="4">
        <v>36</v>
      </c>
      <c r="X271" s="4">
        <v>0</v>
      </c>
      <c r="Y271" s="4">
        <v>0</v>
      </c>
      <c r="Z271" s="4">
        <v>0</v>
      </c>
      <c r="AA271" s="4">
        <v>0</v>
      </c>
      <c r="AB271" s="4">
        <v>21135</v>
      </c>
      <c r="AC271" s="40">
        <v>21171</v>
      </c>
      <c r="AD271" s="45">
        <v>53639</v>
      </c>
      <c r="AE271" s="4">
        <v>-53171</v>
      </c>
      <c r="AF271" s="4"/>
      <c r="AG271" s="4"/>
      <c r="AH271" s="4">
        <v>468</v>
      </c>
      <c r="AI271" s="4"/>
      <c r="AJ271" s="4"/>
      <c r="AK271" s="4"/>
      <c r="AL271" s="4">
        <v>193</v>
      </c>
      <c r="AM271" s="4">
        <v>-4</v>
      </c>
      <c r="AN271" s="4"/>
      <c r="AO271" s="4">
        <v>657</v>
      </c>
      <c r="AP271" s="4"/>
      <c r="AQ271" s="40">
        <v>657</v>
      </c>
      <c r="AR271" s="45">
        <v>17562</v>
      </c>
      <c r="AS271" s="4">
        <v>17</v>
      </c>
      <c r="AT271" s="4">
        <v>17579</v>
      </c>
      <c r="AU271" s="4">
        <v>4163</v>
      </c>
      <c r="AV271" s="4">
        <v>1487</v>
      </c>
      <c r="AW271" s="4">
        <v>23229</v>
      </c>
      <c r="AX271" s="4">
        <v>7299</v>
      </c>
      <c r="AY271" s="4">
        <v>6429</v>
      </c>
      <c r="AZ271" s="4">
        <v>629</v>
      </c>
      <c r="BA271" s="4">
        <v>306</v>
      </c>
      <c r="BB271" s="4">
        <v>412</v>
      </c>
      <c r="BC271" s="4">
        <v>718</v>
      </c>
      <c r="BD271" s="4">
        <v>93</v>
      </c>
      <c r="BE271" s="4">
        <v>0</v>
      </c>
      <c r="BF271" s="4">
        <v>2889</v>
      </c>
      <c r="BG271" s="4">
        <v>18775</v>
      </c>
      <c r="BH271" s="4">
        <v>4454</v>
      </c>
      <c r="BI271" s="4">
        <v>16950</v>
      </c>
      <c r="BJ271" s="4">
        <v>18672</v>
      </c>
      <c r="BK271" s="4">
        <v>-1722</v>
      </c>
      <c r="BL271" s="4">
        <v>13460</v>
      </c>
      <c r="BM271" s="4">
        <v>15724</v>
      </c>
      <c r="BN271" s="40">
        <v>-2264</v>
      </c>
      <c r="BO271" s="45">
        <v>1887</v>
      </c>
    </row>
    <row r="272" spans="1:67" ht="15">
      <c r="A272" s="24" t="s">
        <v>204</v>
      </c>
      <c r="B272" s="3" t="s">
        <v>203</v>
      </c>
      <c r="C272" s="29" t="s">
        <v>725</v>
      </c>
      <c r="D272" s="47" t="s">
        <v>690</v>
      </c>
      <c r="E272" s="45">
        <v>181948</v>
      </c>
      <c r="F272" s="4">
        <v>86348</v>
      </c>
      <c r="G272" s="4">
        <v>3287</v>
      </c>
      <c r="H272" s="4">
        <v>12889</v>
      </c>
      <c r="I272" s="4">
        <v>79424</v>
      </c>
      <c r="J272" s="4">
        <v>722</v>
      </c>
      <c r="K272" s="4">
        <v>80146</v>
      </c>
      <c r="L272" s="4">
        <v>253</v>
      </c>
      <c r="M272" s="4">
        <v>2408</v>
      </c>
      <c r="N272" s="4">
        <v>1071</v>
      </c>
      <c r="O272" s="4"/>
      <c r="P272" s="4">
        <v>3732</v>
      </c>
      <c r="Q272" s="4">
        <v>210</v>
      </c>
      <c r="R272" s="4">
        <v>0</v>
      </c>
      <c r="S272" s="4">
        <v>3064</v>
      </c>
      <c r="T272" s="4">
        <v>3274</v>
      </c>
      <c r="U272" s="4"/>
      <c r="V272" s="4">
        <v>80604</v>
      </c>
      <c r="W272" s="4">
        <v>66385</v>
      </c>
      <c r="X272" s="4"/>
      <c r="Y272" s="4"/>
      <c r="Z272" s="4">
        <v>144</v>
      </c>
      <c r="AA272" s="4"/>
      <c r="AB272" s="4">
        <v>14075</v>
      </c>
      <c r="AC272" s="40">
        <v>80604</v>
      </c>
      <c r="AD272" s="45">
        <v>18448</v>
      </c>
      <c r="AE272" s="4">
        <v>-12975</v>
      </c>
      <c r="AF272" s="4">
        <v>-639</v>
      </c>
      <c r="AG272" s="4"/>
      <c r="AH272" s="4">
        <v>4834</v>
      </c>
      <c r="AI272" s="4">
        <v>324</v>
      </c>
      <c r="AJ272" s="4">
        <v>0</v>
      </c>
      <c r="AK272" s="4"/>
      <c r="AL272" s="4">
        <v>16</v>
      </c>
      <c r="AM272" s="4">
        <v>-3334</v>
      </c>
      <c r="AN272" s="4"/>
      <c r="AO272" s="4">
        <v>1840</v>
      </c>
      <c r="AP272" s="4"/>
      <c r="AQ272" s="40">
        <v>1840</v>
      </c>
      <c r="AR272" s="45">
        <v>13218</v>
      </c>
      <c r="AS272" s="4">
        <v>2544</v>
      </c>
      <c r="AT272" s="4">
        <v>15762</v>
      </c>
      <c r="AU272" s="4">
        <v>0</v>
      </c>
      <c r="AV272" s="4">
        <v>0</v>
      </c>
      <c r="AW272" s="4">
        <v>15762</v>
      </c>
      <c r="AX272" s="4">
        <v>2102</v>
      </c>
      <c r="AY272" s="4">
        <v>2301</v>
      </c>
      <c r="AZ272" s="4">
        <v>2292</v>
      </c>
      <c r="BA272" s="4">
        <v>1092</v>
      </c>
      <c r="BB272" s="4">
        <v>576</v>
      </c>
      <c r="BC272" s="4">
        <v>86</v>
      </c>
      <c r="BD272" s="4">
        <v>1820</v>
      </c>
      <c r="BE272" s="4">
        <v>0</v>
      </c>
      <c r="BF272" s="4">
        <v>570</v>
      </c>
      <c r="BG272" s="4">
        <v>10839</v>
      </c>
      <c r="BH272" s="4">
        <v>4923</v>
      </c>
      <c r="BI272" s="4">
        <v>2575</v>
      </c>
      <c r="BJ272" s="4">
        <v>2774</v>
      </c>
      <c r="BK272" s="4">
        <v>-199</v>
      </c>
      <c r="BL272" s="4">
        <v>110</v>
      </c>
      <c r="BM272" s="4">
        <v>0</v>
      </c>
      <c r="BN272" s="40">
        <v>110</v>
      </c>
      <c r="BO272" s="45">
        <v>3425</v>
      </c>
    </row>
    <row r="273" spans="1:67" ht="15">
      <c r="A273" s="24" t="s">
        <v>274</v>
      </c>
      <c r="B273" s="3" t="s">
        <v>273</v>
      </c>
      <c r="C273" s="29" t="s">
        <v>724</v>
      </c>
      <c r="D273" s="47" t="s">
        <v>689</v>
      </c>
      <c r="E273" s="45">
        <v>102887</v>
      </c>
      <c r="F273" s="4">
        <v>7353</v>
      </c>
      <c r="G273" s="4"/>
      <c r="H273" s="4">
        <v>13292</v>
      </c>
      <c r="I273" s="4">
        <v>82242</v>
      </c>
      <c r="J273" s="4">
        <v>4108</v>
      </c>
      <c r="K273" s="4">
        <v>86350</v>
      </c>
      <c r="L273" s="4"/>
      <c r="M273" s="4"/>
      <c r="N273" s="4">
        <v>341</v>
      </c>
      <c r="O273" s="4">
        <v>2170</v>
      </c>
      <c r="P273" s="4">
        <v>2511</v>
      </c>
      <c r="Q273" s="4"/>
      <c r="R273" s="4"/>
      <c r="S273" s="4">
        <v>4370</v>
      </c>
      <c r="T273" s="4">
        <v>4370</v>
      </c>
      <c r="U273" s="4">
        <v>-5569</v>
      </c>
      <c r="V273" s="4">
        <v>78922</v>
      </c>
      <c r="W273" s="4">
        <v>33020</v>
      </c>
      <c r="X273" s="4"/>
      <c r="Y273" s="4"/>
      <c r="Z273" s="4"/>
      <c r="AA273" s="4"/>
      <c r="AB273" s="4">
        <v>45902</v>
      </c>
      <c r="AC273" s="40">
        <v>78922</v>
      </c>
      <c r="AD273" s="45">
        <v>25904</v>
      </c>
      <c r="AE273" s="4">
        <v>-16334</v>
      </c>
      <c r="AF273" s="4">
        <v>-64</v>
      </c>
      <c r="AG273" s="4"/>
      <c r="AH273" s="4">
        <v>9506</v>
      </c>
      <c r="AI273" s="4">
        <v>154</v>
      </c>
      <c r="AJ273" s="4"/>
      <c r="AK273" s="4">
        <v>147</v>
      </c>
      <c r="AL273" s="4"/>
      <c r="AM273" s="4">
        <v>-1621</v>
      </c>
      <c r="AN273" s="4"/>
      <c r="AO273" s="4">
        <v>8186</v>
      </c>
      <c r="AP273" s="4"/>
      <c r="AQ273" s="40">
        <v>8186</v>
      </c>
      <c r="AR273" s="45">
        <v>22842</v>
      </c>
      <c r="AS273" s="4">
        <v>1043</v>
      </c>
      <c r="AT273" s="4">
        <v>23885</v>
      </c>
      <c r="AU273" s="4">
        <v>0</v>
      </c>
      <c r="AV273" s="4">
        <v>260</v>
      </c>
      <c r="AW273" s="4">
        <v>24145</v>
      </c>
      <c r="AX273" s="4">
        <v>5059</v>
      </c>
      <c r="AY273" s="4">
        <v>660</v>
      </c>
      <c r="AZ273" s="4">
        <v>4615</v>
      </c>
      <c r="BA273" s="4">
        <v>2109</v>
      </c>
      <c r="BB273" s="4"/>
      <c r="BC273" s="4">
        <v>65</v>
      </c>
      <c r="BD273" s="4">
        <v>3047</v>
      </c>
      <c r="BE273" s="4">
        <v>104</v>
      </c>
      <c r="BF273" s="4"/>
      <c r="BG273" s="4">
        <v>15659</v>
      </c>
      <c r="BH273" s="4">
        <v>8486</v>
      </c>
      <c r="BI273" s="4">
        <v>615</v>
      </c>
      <c r="BJ273" s="4">
        <v>64</v>
      </c>
      <c r="BK273" s="4">
        <v>551</v>
      </c>
      <c r="BL273" s="4">
        <v>1144</v>
      </c>
      <c r="BM273" s="4">
        <v>674</v>
      </c>
      <c r="BN273" s="40">
        <v>470</v>
      </c>
      <c r="BO273" s="45">
        <v>5807</v>
      </c>
    </row>
    <row r="274" spans="1:67" ht="15">
      <c r="A274" s="24" t="s">
        <v>22</v>
      </c>
      <c r="B274" s="3" t="s">
        <v>21</v>
      </c>
      <c r="C274" s="29" t="s">
        <v>724</v>
      </c>
      <c r="D274" s="47" t="s">
        <v>690</v>
      </c>
      <c r="E274" s="45">
        <v>144922</v>
      </c>
      <c r="F274" s="4">
        <v>71022</v>
      </c>
      <c r="G274" s="4"/>
      <c r="H274" s="4">
        <v>11003</v>
      </c>
      <c r="I274" s="4">
        <v>62897</v>
      </c>
      <c r="J274" s="4">
        <v>6421</v>
      </c>
      <c r="K274" s="4">
        <v>69318</v>
      </c>
      <c r="L274" s="4">
        <v>220</v>
      </c>
      <c r="M274" s="4"/>
      <c r="N274" s="4">
        <v>7834</v>
      </c>
      <c r="O274" s="4">
        <v>981</v>
      </c>
      <c r="P274" s="4">
        <v>9035</v>
      </c>
      <c r="Q274" s="4">
        <v>628</v>
      </c>
      <c r="R274" s="4">
        <v>181</v>
      </c>
      <c r="S274" s="4">
        <v>3272</v>
      </c>
      <c r="T274" s="4">
        <v>4081</v>
      </c>
      <c r="U274" s="4"/>
      <c r="V274" s="4">
        <v>74272</v>
      </c>
      <c r="W274" s="4">
        <v>56301</v>
      </c>
      <c r="X274" s="4"/>
      <c r="Y274" s="4"/>
      <c r="Z274" s="4"/>
      <c r="AA274" s="4"/>
      <c r="AB274" s="4">
        <v>17971</v>
      </c>
      <c r="AC274" s="40">
        <v>74272</v>
      </c>
      <c r="AD274" s="45">
        <v>13949</v>
      </c>
      <c r="AE274" s="4">
        <v>-9895</v>
      </c>
      <c r="AF274" s="4">
        <v>-325</v>
      </c>
      <c r="AG274" s="4"/>
      <c r="AH274" s="4">
        <v>3729</v>
      </c>
      <c r="AI274" s="4">
        <v>35</v>
      </c>
      <c r="AJ274" s="4"/>
      <c r="AK274" s="4"/>
      <c r="AL274" s="4">
        <v>34</v>
      </c>
      <c r="AM274" s="4">
        <v>-2919</v>
      </c>
      <c r="AN274" s="4"/>
      <c r="AO274" s="4">
        <v>879</v>
      </c>
      <c r="AP274" s="4"/>
      <c r="AQ274" s="40">
        <v>879</v>
      </c>
      <c r="AR274" s="45">
        <v>10454</v>
      </c>
      <c r="AS274" s="4">
        <v>1661</v>
      </c>
      <c r="AT274" s="4">
        <v>12115</v>
      </c>
      <c r="AU274" s="4">
        <v>0</v>
      </c>
      <c r="AV274" s="4">
        <v>5</v>
      </c>
      <c r="AW274" s="4">
        <v>12120</v>
      </c>
      <c r="AX274" s="4">
        <v>2283</v>
      </c>
      <c r="AY274" s="4">
        <v>1523</v>
      </c>
      <c r="AZ274" s="4">
        <v>2501</v>
      </c>
      <c r="BA274" s="4">
        <v>420</v>
      </c>
      <c r="BB274" s="4">
        <v>0</v>
      </c>
      <c r="BC274" s="4">
        <v>56</v>
      </c>
      <c r="BD274" s="4">
        <v>1143</v>
      </c>
      <c r="BE274" s="4">
        <v>0</v>
      </c>
      <c r="BF274" s="4">
        <v>29</v>
      </c>
      <c r="BG274" s="4">
        <v>7955</v>
      </c>
      <c r="BH274" s="4">
        <v>4165</v>
      </c>
      <c r="BI274" s="4">
        <v>591</v>
      </c>
      <c r="BJ274" s="4">
        <v>487</v>
      </c>
      <c r="BK274" s="4">
        <v>104</v>
      </c>
      <c r="BL274" s="4">
        <v>1238</v>
      </c>
      <c r="BM274" s="4">
        <v>1778</v>
      </c>
      <c r="BN274" s="40">
        <v>-540</v>
      </c>
      <c r="BO274" s="45">
        <v>2710</v>
      </c>
    </row>
    <row r="275" spans="1:67" ht="15">
      <c r="A275" s="24" t="s">
        <v>208</v>
      </c>
      <c r="B275" s="3" t="s">
        <v>207</v>
      </c>
      <c r="C275" s="29" t="s">
        <v>725</v>
      </c>
      <c r="D275" s="47" t="s">
        <v>690</v>
      </c>
      <c r="E275" s="45">
        <v>157283</v>
      </c>
      <c r="F275" s="4"/>
      <c r="G275" s="4"/>
      <c r="H275" s="4"/>
      <c r="I275" s="4">
        <v>157283</v>
      </c>
      <c r="J275" s="4">
        <v>4326</v>
      </c>
      <c r="K275" s="4">
        <v>161609</v>
      </c>
      <c r="L275" s="4"/>
      <c r="M275" s="4"/>
      <c r="N275" s="4">
        <v>373</v>
      </c>
      <c r="O275" s="4">
        <v>1252</v>
      </c>
      <c r="P275" s="4">
        <v>1625</v>
      </c>
      <c r="Q275" s="4"/>
      <c r="R275" s="4"/>
      <c r="S275" s="4">
        <v>2713</v>
      </c>
      <c r="T275" s="4">
        <v>2713</v>
      </c>
      <c r="U275" s="4"/>
      <c r="V275" s="4">
        <v>160521</v>
      </c>
      <c r="W275" s="4">
        <v>80725</v>
      </c>
      <c r="X275" s="4"/>
      <c r="Y275" s="4"/>
      <c r="Z275" s="4">
        <v>87</v>
      </c>
      <c r="AA275" s="4"/>
      <c r="AB275" s="4">
        <v>79709</v>
      </c>
      <c r="AC275" s="40">
        <v>160521</v>
      </c>
      <c r="AD275" s="45">
        <v>10191</v>
      </c>
      <c r="AE275" s="4">
        <v>-5642</v>
      </c>
      <c r="AF275" s="4"/>
      <c r="AG275" s="4"/>
      <c r="AH275" s="4">
        <v>4549</v>
      </c>
      <c r="AI275" s="4">
        <v>-16</v>
      </c>
      <c r="AJ275" s="4">
        <v>224</v>
      </c>
      <c r="AK275" s="4"/>
      <c r="AL275" s="4">
        <v>48</v>
      </c>
      <c r="AM275" s="4">
        <v>-3317</v>
      </c>
      <c r="AN275" s="4"/>
      <c r="AO275" s="4">
        <v>1488</v>
      </c>
      <c r="AP275" s="4"/>
      <c r="AQ275" s="40">
        <v>1488</v>
      </c>
      <c r="AR275" s="45">
        <v>9531</v>
      </c>
      <c r="AS275" s="4">
        <v>626</v>
      </c>
      <c r="AT275" s="4">
        <v>10157</v>
      </c>
      <c r="AU275" s="4">
        <v>0</v>
      </c>
      <c r="AV275" s="4">
        <v>34</v>
      </c>
      <c r="AW275" s="4">
        <v>10191</v>
      </c>
      <c r="AX275" s="4">
        <v>1303</v>
      </c>
      <c r="AY275" s="4">
        <v>981</v>
      </c>
      <c r="AZ275" s="4">
        <v>1985</v>
      </c>
      <c r="BA275" s="4">
        <v>419</v>
      </c>
      <c r="BB275" s="4">
        <v>0</v>
      </c>
      <c r="BC275" s="4">
        <v>113</v>
      </c>
      <c r="BD275" s="4">
        <v>841</v>
      </c>
      <c r="BE275" s="4">
        <v>0</v>
      </c>
      <c r="BF275" s="4">
        <v>0</v>
      </c>
      <c r="BG275" s="4">
        <v>5642</v>
      </c>
      <c r="BH275" s="4">
        <v>4549</v>
      </c>
      <c r="BI275" s="4">
        <v>0</v>
      </c>
      <c r="BJ275" s="4">
        <v>0</v>
      </c>
      <c r="BK275" s="4">
        <v>0</v>
      </c>
      <c r="BL275" s="4">
        <v>0</v>
      </c>
      <c r="BM275" s="4">
        <v>0</v>
      </c>
      <c r="BN275" s="40">
        <v>0</v>
      </c>
      <c r="BO275" s="45">
        <v>2567</v>
      </c>
    </row>
    <row r="276" spans="1:67" ht="15">
      <c r="A276" s="24" t="s">
        <v>82</v>
      </c>
      <c r="B276" s="3" t="s">
        <v>467</v>
      </c>
      <c r="C276" s="29" t="s">
        <v>724</v>
      </c>
      <c r="D276" s="47" t="s">
        <v>690</v>
      </c>
      <c r="E276" s="45">
        <v>996440</v>
      </c>
      <c r="F276" s="4">
        <v>268434</v>
      </c>
      <c r="G276" s="4">
        <v>45044</v>
      </c>
      <c r="H276" s="4">
        <v>52043</v>
      </c>
      <c r="I276" s="4">
        <v>630919</v>
      </c>
      <c r="J276" s="4">
        <v>10757</v>
      </c>
      <c r="K276" s="4">
        <v>641676</v>
      </c>
      <c r="L276" s="4">
        <v>36834</v>
      </c>
      <c r="M276" s="4"/>
      <c r="N276" s="4">
        <v>19302</v>
      </c>
      <c r="O276" s="4">
        <v>47642</v>
      </c>
      <c r="P276" s="4">
        <v>103778</v>
      </c>
      <c r="Q276" s="4"/>
      <c r="R276" s="4"/>
      <c r="S276" s="4">
        <v>21240</v>
      </c>
      <c r="T276" s="4">
        <v>21240</v>
      </c>
      <c r="U276" s="4"/>
      <c r="V276" s="4">
        <v>724214</v>
      </c>
      <c r="W276" s="4">
        <v>455189</v>
      </c>
      <c r="X276" s="4"/>
      <c r="Y276" s="4"/>
      <c r="Z276" s="4"/>
      <c r="AA276" s="4"/>
      <c r="AB276" s="4">
        <v>269025</v>
      </c>
      <c r="AC276" s="40">
        <v>724214</v>
      </c>
      <c r="AD276" s="45">
        <v>68526</v>
      </c>
      <c r="AE276" s="4">
        <v>-42204</v>
      </c>
      <c r="AF276" s="4">
        <v>-2988</v>
      </c>
      <c r="AG276" s="4">
        <v>-2007</v>
      </c>
      <c r="AH276" s="4">
        <v>21327</v>
      </c>
      <c r="AI276" s="4">
        <v>698</v>
      </c>
      <c r="AJ276" s="4"/>
      <c r="AK276" s="4"/>
      <c r="AL276" s="4">
        <v>596</v>
      </c>
      <c r="AM276" s="4">
        <v>-15445</v>
      </c>
      <c r="AN276" s="4"/>
      <c r="AO276" s="4">
        <v>7176</v>
      </c>
      <c r="AP276" s="4"/>
      <c r="AQ276" s="40">
        <v>7176</v>
      </c>
      <c r="AR276" s="45">
        <v>44783</v>
      </c>
      <c r="AS276" s="4">
        <v>6125</v>
      </c>
      <c r="AT276" s="4">
        <v>50908</v>
      </c>
      <c r="AU276" s="4"/>
      <c r="AV276" s="4">
        <v>530</v>
      </c>
      <c r="AW276" s="4">
        <v>51438</v>
      </c>
      <c r="AX276" s="4">
        <v>3698</v>
      </c>
      <c r="AY276" s="4">
        <v>2650</v>
      </c>
      <c r="AZ276" s="4">
        <v>2635</v>
      </c>
      <c r="BA276" s="4">
        <v>2919</v>
      </c>
      <c r="BB276" s="4"/>
      <c r="BC276" s="4">
        <v>151</v>
      </c>
      <c r="BD276" s="4">
        <v>7293</v>
      </c>
      <c r="BE276" s="4">
        <v>2007</v>
      </c>
      <c r="BF276" s="4">
        <v>97</v>
      </c>
      <c r="BG276" s="4">
        <v>21450</v>
      </c>
      <c r="BH276" s="4">
        <v>29988</v>
      </c>
      <c r="BI276" s="4">
        <v>11789</v>
      </c>
      <c r="BJ276" s="4">
        <v>25006</v>
      </c>
      <c r="BK276" s="4">
        <v>-13217</v>
      </c>
      <c r="BL276" s="4">
        <v>5299</v>
      </c>
      <c r="BM276" s="4">
        <v>743</v>
      </c>
      <c r="BN276" s="40">
        <v>4556</v>
      </c>
      <c r="BO276" s="45">
        <v>8665</v>
      </c>
    </row>
    <row r="277" spans="1:67" ht="15">
      <c r="A277" s="24" t="s">
        <v>630</v>
      </c>
      <c r="B277" s="3">
        <v>4680</v>
      </c>
      <c r="C277" s="29" t="s">
        <v>724</v>
      </c>
      <c r="D277" s="47" t="s">
        <v>689</v>
      </c>
      <c r="E277" s="45">
        <v>443497</v>
      </c>
      <c r="F277" s="4"/>
      <c r="G277" s="4"/>
      <c r="H277" s="4"/>
      <c r="I277" s="4">
        <v>443497</v>
      </c>
      <c r="J277" s="4">
        <v>4454</v>
      </c>
      <c r="K277" s="4">
        <v>447951</v>
      </c>
      <c r="L277" s="4">
        <v>1341</v>
      </c>
      <c r="M277" s="4">
        <v>6519</v>
      </c>
      <c r="N277" s="4">
        <v>60505</v>
      </c>
      <c r="O277" s="4"/>
      <c r="P277" s="4">
        <v>68365</v>
      </c>
      <c r="Q277" s="4"/>
      <c r="R277" s="4"/>
      <c r="S277" s="4">
        <v>7936</v>
      </c>
      <c r="T277" s="4">
        <v>7936</v>
      </c>
      <c r="U277" s="4">
        <v>-10928</v>
      </c>
      <c r="V277" s="4">
        <v>497452</v>
      </c>
      <c r="W277" s="4">
        <v>192247</v>
      </c>
      <c r="X277" s="4">
        <v>58438</v>
      </c>
      <c r="Y277" s="4"/>
      <c r="Z277" s="4">
        <v>549</v>
      </c>
      <c r="AA277" s="4"/>
      <c r="AB277" s="4">
        <v>246218</v>
      </c>
      <c r="AC277" s="40">
        <v>497452</v>
      </c>
      <c r="AD277" s="45">
        <v>48041</v>
      </c>
      <c r="AE277" s="4">
        <v>-32368</v>
      </c>
      <c r="AF277" s="4">
        <v>-1560</v>
      </c>
      <c r="AG277" s="4"/>
      <c r="AH277" s="4">
        <v>14113</v>
      </c>
      <c r="AI277" s="4">
        <v>-555</v>
      </c>
      <c r="AJ277" s="4"/>
      <c r="AK277" s="4">
        <v>-343</v>
      </c>
      <c r="AL277" s="4">
        <v>235</v>
      </c>
      <c r="AM277" s="4">
        <v>-7092</v>
      </c>
      <c r="AN277" s="4"/>
      <c r="AO277" s="4">
        <v>6358</v>
      </c>
      <c r="AP277" s="4"/>
      <c r="AQ277" s="40">
        <v>6358</v>
      </c>
      <c r="AR277" s="45">
        <v>42219</v>
      </c>
      <c r="AS277" s="4">
        <v>2918</v>
      </c>
      <c r="AT277" s="4">
        <v>45137</v>
      </c>
      <c r="AU277" s="4">
        <v>17</v>
      </c>
      <c r="AV277" s="4"/>
      <c r="AW277" s="4">
        <v>45154</v>
      </c>
      <c r="AX277" s="4">
        <v>7382</v>
      </c>
      <c r="AY277" s="4">
        <v>3511</v>
      </c>
      <c r="AZ277" s="4">
        <v>4874</v>
      </c>
      <c r="BA277" s="4">
        <v>2680</v>
      </c>
      <c r="BB277" s="4">
        <v>4417</v>
      </c>
      <c r="BC277" s="4">
        <v>336</v>
      </c>
      <c r="BD277" s="4">
        <v>8005</v>
      </c>
      <c r="BE277" s="4">
        <v>53</v>
      </c>
      <c r="BF277" s="4">
        <v>103</v>
      </c>
      <c r="BG277" s="4">
        <v>31361</v>
      </c>
      <c r="BH277" s="4">
        <v>13793</v>
      </c>
      <c r="BI277" s="4">
        <v>2479</v>
      </c>
      <c r="BJ277" s="4">
        <v>2474</v>
      </c>
      <c r="BK277" s="4">
        <v>5</v>
      </c>
      <c r="BL277" s="4">
        <v>408</v>
      </c>
      <c r="BM277" s="4">
        <v>93</v>
      </c>
      <c r="BN277" s="40">
        <v>315</v>
      </c>
      <c r="BO277" s="45">
        <v>8685</v>
      </c>
    </row>
    <row r="278" spans="1:67" ht="15">
      <c r="A278" s="24" t="s">
        <v>109</v>
      </c>
      <c r="B278" s="3" t="s">
        <v>108</v>
      </c>
      <c r="C278" s="29" t="s">
        <v>724</v>
      </c>
      <c r="D278" s="47" t="s">
        <v>689</v>
      </c>
      <c r="E278" s="45">
        <v>14544</v>
      </c>
      <c r="F278" s="4">
        <v>0</v>
      </c>
      <c r="G278" s="4">
        <v>0</v>
      </c>
      <c r="H278" s="4">
        <v>657</v>
      </c>
      <c r="I278" s="4">
        <v>13887</v>
      </c>
      <c r="J278" s="4">
        <v>936</v>
      </c>
      <c r="K278" s="4">
        <v>14823</v>
      </c>
      <c r="L278" s="4">
        <v>0</v>
      </c>
      <c r="M278" s="4">
        <v>0</v>
      </c>
      <c r="N278" s="4">
        <v>2365</v>
      </c>
      <c r="O278" s="4">
        <v>750</v>
      </c>
      <c r="P278" s="4">
        <v>3115</v>
      </c>
      <c r="Q278" s="4">
        <v>0</v>
      </c>
      <c r="R278" s="4">
        <v>0</v>
      </c>
      <c r="S278" s="4">
        <v>2729</v>
      </c>
      <c r="T278" s="4">
        <v>2729</v>
      </c>
      <c r="U278" s="4">
        <v>-1338</v>
      </c>
      <c r="V278" s="4">
        <v>13871</v>
      </c>
      <c r="W278" s="4">
        <v>0</v>
      </c>
      <c r="X278" s="4">
        <v>2015</v>
      </c>
      <c r="Y278" s="4">
        <v>0</v>
      </c>
      <c r="Z278" s="4">
        <v>46</v>
      </c>
      <c r="AA278" s="4">
        <v>0</v>
      </c>
      <c r="AB278" s="4">
        <v>11810</v>
      </c>
      <c r="AC278" s="40">
        <v>13871</v>
      </c>
      <c r="AD278" s="45">
        <v>7884</v>
      </c>
      <c r="AE278" s="4">
        <v>-4727</v>
      </c>
      <c r="AF278" s="4">
        <v>0</v>
      </c>
      <c r="AG278" s="4">
        <v>0</v>
      </c>
      <c r="AH278" s="4">
        <v>3157</v>
      </c>
      <c r="AI278" s="4">
        <v>75</v>
      </c>
      <c r="AJ278" s="4">
        <v>0</v>
      </c>
      <c r="AK278" s="4">
        <v>-67</v>
      </c>
      <c r="AL278" s="4">
        <v>4</v>
      </c>
      <c r="AM278" s="4">
        <v>-188</v>
      </c>
      <c r="AN278" s="4">
        <v>0</v>
      </c>
      <c r="AO278" s="4">
        <v>2981</v>
      </c>
      <c r="AP278" s="4">
        <v>0</v>
      </c>
      <c r="AQ278" s="40">
        <v>2981</v>
      </c>
      <c r="AR278" s="45">
        <v>6828</v>
      </c>
      <c r="AS278" s="4">
        <v>270</v>
      </c>
      <c r="AT278" s="4">
        <v>7098</v>
      </c>
      <c r="AU278" s="4">
        <v>0</v>
      </c>
      <c r="AV278" s="4">
        <v>241</v>
      </c>
      <c r="AW278" s="4">
        <v>7339</v>
      </c>
      <c r="AX278" s="4">
        <v>1160</v>
      </c>
      <c r="AY278" s="4">
        <v>501</v>
      </c>
      <c r="AZ278" s="4">
        <v>611</v>
      </c>
      <c r="BA278" s="4">
        <v>961</v>
      </c>
      <c r="BB278" s="4">
        <v>588</v>
      </c>
      <c r="BC278" s="4">
        <v>29</v>
      </c>
      <c r="BD278" s="4">
        <v>170</v>
      </c>
      <c r="BE278" s="4">
        <v>0</v>
      </c>
      <c r="BF278" s="4">
        <v>352</v>
      </c>
      <c r="BG278" s="4">
        <v>4372</v>
      </c>
      <c r="BH278" s="4">
        <v>2967</v>
      </c>
      <c r="BI278" s="4">
        <v>339</v>
      </c>
      <c r="BJ278" s="4">
        <v>144</v>
      </c>
      <c r="BK278" s="4">
        <v>195</v>
      </c>
      <c r="BL278" s="4">
        <v>206</v>
      </c>
      <c r="BM278" s="4">
        <v>211</v>
      </c>
      <c r="BN278" s="40">
        <v>-5</v>
      </c>
      <c r="BO278" s="45">
        <v>1746</v>
      </c>
    </row>
    <row r="279" spans="1:67" ht="15">
      <c r="A279" s="24" t="s">
        <v>631</v>
      </c>
      <c r="B279" s="3" t="s">
        <v>435</v>
      </c>
      <c r="C279" s="29" t="s">
        <v>724</v>
      </c>
      <c r="D279" s="47" t="s">
        <v>690</v>
      </c>
      <c r="E279" s="45">
        <v>153160</v>
      </c>
      <c r="F279" s="4">
        <v>7476</v>
      </c>
      <c r="G279" s="4">
        <v>1706</v>
      </c>
      <c r="H279" s="4">
        <v>699</v>
      </c>
      <c r="I279" s="4">
        <v>143279</v>
      </c>
      <c r="J279" s="4">
        <v>6608</v>
      </c>
      <c r="K279" s="4">
        <v>149887</v>
      </c>
      <c r="L279" s="4">
        <v>279</v>
      </c>
      <c r="M279" s="4">
        <v>0</v>
      </c>
      <c r="N279" s="4">
        <v>29661</v>
      </c>
      <c r="O279" s="4">
        <v>4422</v>
      </c>
      <c r="P279" s="4">
        <v>34362</v>
      </c>
      <c r="Q279" s="4">
        <v>1394</v>
      </c>
      <c r="R279" s="4">
        <v>0</v>
      </c>
      <c r="S279" s="4">
        <v>7258</v>
      </c>
      <c r="T279" s="4">
        <v>8652</v>
      </c>
      <c r="U279" s="4">
        <v>0</v>
      </c>
      <c r="V279" s="4">
        <v>175597</v>
      </c>
      <c r="W279" s="4">
        <v>85391</v>
      </c>
      <c r="X279" s="4">
        <v>0</v>
      </c>
      <c r="Y279" s="4">
        <v>0</v>
      </c>
      <c r="Z279" s="4">
        <v>117</v>
      </c>
      <c r="AA279" s="4">
        <v>0</v>
      </c>
      <c r="AB279" s="4">
        <v>90089</v>
      </c>
      <c r="AC279" s="40">
        <v>175597</v>
      </c>
      <c r="AD279" s="45">
        <v>25005</v>
      </c>
      <c r="AE279" s="4">
        <v>-17026</v>
      </c>
      <c r="AF279" s="4">
        <v>-1153</v>
      </c>
      <c r="AG279" s="4">
        <v>0</v>
      </c>
      <c r="AH279" s="4">
        <v>6826</v>
      </c>
      <c r="AI279" s="4">
        <v>7013</v>
      </c>
      <c r="AJ279" s="4">
        <v>0</v>
      </c>
      <c r="AK279" s="4">
        <v>-159</v>
      </c>
      <c r="AL279" s="4">
        <v>297</v>
      </c>
      <c r="AM279" s="4">
        <v>-3914</v>
      </c>
      <c r="AN279" s="4">
        <v>0</v>
      </c>
      <c r="AO279" s="4">
        <v>10063</v>
      </c>
      <c r="AP279" s="4">
        <v>0</v>
      </c>
      <c r="AQ279" s="40">
        <v>10063</v>
      </c>
      <c r="AR279" s="45">
        <v>17370</v>
      </c>
      <c r="AS279" s="4">
        <v>2605</v>
      </c>
      <c r="AT279" s="4">
        <v>19975</v>
      </c>
      <c r="AU279" s="4">
        <v>0</v>
      </c>
      <c r="AV279" s="4">
        <v>0</v>
      </c>
      <c r="AW279" s="4">
        <v>19975</v>
      </c>
      <c r="AX279" s="4">
        <v>2888</v>
      </c>
      <c r="AY279" s="4">
        <v>2372</v>
      </c>
      <c r="AZ279" s="4">
        <v>2612</v>
      </c>
      <c r="BA279" s="4">
        <v>219</v>
      </c>
      <c r="BB279" s="4">
        <v>1518</v>
      </c>
      <c r="BC279" s="4">
        <v>92</v>
      </c>
      <c r="BD279" s="4">
        <v>2826</v>
      </c>
      <c r="BE279" s="4">
        <v>0</v>
      </c>
      <c r="BF279" s="4">
        <v>60</v>
      </c>
      <c r="BG279" s="4">
        <v>12587</v>
      </c>
      <c r="BH279" s="4">
        <v>7388</v>
      </c>
      <c r="BI279" s="4">
        <v>4824</v>
      </c>
      <c r="BJ279" s="4">
        <v>5392</v>
      </c>
      <c r="BK279" s="4">
        <v>-568</v>
      </c>
      <c r="BL279" s="4">
        <v>206</v>
      </c>
      <c r="BM279" s="4">
        <v>200</v>
      </c>
      <c r="BN279" s="40">
        <v>6</v>
      </c>
      <c r="BO279" s="45">
        <v>4175</v>
      </c>
    </row>
    <row r="280" spans="1:67" ht="15">
      <c r="A280" s="24" t="s">
        <v>156</v>
      </c>
      <c r="B280" s="3" t="s">
        <v>155</v>
      </c>
      <c r="C280" s="29" t="s">
        <v>724</v>
      </c>
      <c r="D280" s="47" t="s">
        <v>689</v>
      </c>
      <c r="E280" s="45">
        <v>76663</v>
      </c>
      <c r="F280" s="4">
        <v>5677</v>
      </c>
      <c r="G280" s="4">
        <v>0</v>
      </c>
      <c r="H280" s="4">
        <v>5194</v>
      </c>
      <c r="I280" s="4">
        <v>65792</v>
      </c>
      <c r="J280" s="4">
        <v>1365</v>
      </c>
      <c r="K280" s="4">
        <v>67157</v>
      </c>
      <c r="L280" s="4">
        <v>0</v>
      </c>
      <c r="M280" s="4">
        <v>956</v>
      </c>
      <c r="N280" s="4">
        <v>2036</v>
      </c>
      <c r="O280" s="4">
        <v>0</v>
      </c>
      <c r="P280" s="4">
        <v>2992</v>
      </c>
      <c r="Q280" s="4">
        <v>15900</v>
      </c>
      <c r="R280" s="4">
        <v>0</v>
      </c>
      <c r="S280" s="4">
        <v>3368</v>
      </c>
      <c r="T280" s="4">
        <v>19268</v>
      </c>
      <c r="U280" s="4">
        <v>-192</v>
      </c>
      <c r="V280" s="4">
        <v>50689</v>
      </c>
      <c r="W280" s="4">
        <v>18000</v>
      </c>
      <c r="X280" s="4">
        <v>0</v>
      </c>
      <c r="Y280" s="4">
        <v>0</v>
      </c>
      <c r="Z280" s="4">
        <v>0</v>
      </c>
      <c r="AA280" s="4">
        <v>685</v>
      </c>
      <c r="AB280" s="4">
        <v>32003</v>
      </c>
      <c r="AC280" s="40">
        <v>50688</v>
      </c>
      <c r="AD280" s="45">
        <v>17300</v>
      </c>
      <c r="AE280" s="4">
        <v>-11250</v>
      </c>
      <c r="AF280" s="4"/>
      <c r="AG280" s="4"/>
      <c r="AH280" s="4">
        <v>6050</v>
      </c>
      <c r="AI280" s="4">
        <v>-17</v>
      </c>
      <c r="AJ280" s="4"/>
      <c r="AK280" s="4">
        <v>21</v>
      </c>
      <c r="AL280" s="4">
        <v>70</v>
      </c>
      <c r="AM280" s="4">
        <v>-2820</v>
      </c>
      <c r="AN280" s="4"/>
      <c r="AO280" s="4">
        <v>3304</v>
      </c>
      <c r="AP280" s="4"/>
      <c r="AQ280" s="40">
        <v>3304</v>
      </c>
      <c r="AR280" s="45">
        <v>15051</v>
      </c>
      <c r="AS280" s="4">
        <v>1002</v>
      </c>
      <c r="AT280" s="4">
        <v>16053</v>
      </c>
      <c r="AU280" s="4">
        <v>0</v>
      </c>
      <c r="AV280" s="4">
        <v>630</v>
      </c>
      <c r="AW280" s="4">
        <v>16683</v>
      </c>
      <c r="AX280" s="4">
        <v>4299</v>
      </c>
      <c r="AY280" s="4">
        <v>843</v>
      </c>
      <c r="AZ280" s="4">
        <v>2388</v>
      </c>
      <c r="BA280" s="4">
        <v>624</v>
      </c>
      <c r="BB280" s="4">
        <v>1607</v>
      </c>
      <c r="BC280" s="4">
        <v>98</v>
      </c>
      <c r="BD280" s="4">
        <v>967</v>
      </c>
      <c r="BE280" s="4">
        <v>0</v>
      </c>
      <c r="BF280" s="4">
        <v>0</v>
      </c>
      <c r="BG280" s="4">
        <v>10826</v>
      </c>
      <c r="BH280" s="4">
        <v>5857</v>
      </c>
      <c r="BI280" s="4">
        <v>0</v>
      </c>
      <c r="BJ280" s="4">
        <v>0</v>
      </c>
      <c r="BK280" s="4">
        <v>0</v>
      </c>
      <c r="BL280" s="4">
        <v>617</v>
      </c>
      <c r="BM280" s="4">
        <v>423</v>
      </c>
      <c r="BN280" s="40">
        <v>194</v>
      </c>
      <c r="BO280" s="45">
        <v>3545</v>
      </c>
    </row>
    <row r="281" spans="1:67" ht="15">
      <c r="A281" s="24" t="s">
        <v>257</v>
      </c>
      <c r="B281" s="3" t="s">
        <v>256</v>
      </c>
      <c r="C281" s="29" t="s">
        <v>724</v>
      </c>
      <c r="D281" s="47" t="s">
        <v>690</v>
      </c>
      <c r="E281" s="45">
        <v>1069775</v>
      </c>
      <c r="F281" s="4">
        <v>392490</v>
      </c>
      <c r="G281" s="4">
        <v>0</v>
      </c>
      <c r="H281" s="4">
        <v>46937</v>
      </c>
      <c r="I281" s="4">
        <v>630348</v>
      </c>
      <c r="J281" s="4">
        <v>46289</v>
      </c>
      <c r="K281" s="4">
        <v>676637</v>
      </c>
      <c r="L281" s="4">
        <v>1267</v>
      </c>
      <c r="M281" s="4">
        <v>0</v>
      </c>
      <c r="N281" s="4">
        <v>35950</v>
      </c>
      <c r="O281" s="4">
        <v>56265</v>
      </c>
      <c r="P281" s="4">
        <v>93482</v>
      </c>
      <c r="Q281" s="4">
        <v>2659</v>
      </c>
      <c r="R281" s="4">
        <v>0</v>
      </c>
      <c r="S281" s="4">
        <v>12586</v>
      </c>
      <c r="T281" s="4">
        <v>15245</v>
      </c>
      <c r="U281" s="4">
        <v>0</v>
      </c>
      <c r="V281" s="4">
        <v>754874</v>
      </c>
      <c r="W281" s="4">
        <v>479634</v>
      </c>
      <c r="X281" s="4">
        <v>0</v>
      </c>
      <c r="Y281" s="4">
        <v>0</v>
      </c>
      <c r="Z281" s="4">
        <v>16274</v>
      </c>
      <c r="AA281" s="4">
        <v>0</v>
      </c>
      <c r="AB281" s="4">
        <v>258966</v>
      </c>
      <c r="AC281" s="40">
        <v>754874</v>
      </c>
      <c r="AD281" s="45">
        <v>65778</v>
      </c>
      <c r="AE281" s="4">
        <v>-35192</v>
      </c>
      <c r="AF281" s="4">
        <v>0</v>
      </c>
      <c r="AG281" s="4">
        <v>0</v>
      </c>
      <c r="AH281" s="4">
        <v>30586</v>
      </c>
      <c r="AI281" s="4">
        <v>15117</v>
      </c>
      <c r="AJ281" s="4">
        <v>0</v>
      </c>
      <c r="AK281" s="4">
        <v>0</v>
      </c>
      <c r="AL281" s="4">
        <v>2533</v>
      </c>
      <c r="AM281" s="4">
        <v>-22499</v>
      </c>
      <c r="AN281" s="4">
        <v>0</v>
      </c>
      <c r="AO281" s="4">
        <v>25737</v>
      </c>
      <c r="AP281" s="4">
        <v>0</v>
      </c>
      <c r="AQ281" s="40">
        <v>25737</v>
      </c>
      <c r="AR281" s="45">
        <v>52151</v>
      </c>
      <c r="AS281" s="4">
        <v>9193</v>
      </c>
      <c r="AT281" s="4">
        <v>61344</v>
      </c>
      <c r="AU281" s="4">
        <v>0</v>
      </c>
      <c r="AV281" s="4">
        <v>0</v>
      </c>
      <c r="AW281" s="4">
        <v>61344</v>
      </c>
      <c r="AX281" s="4">
        <v>3730</v>
      </c>
      <c r="AY281" s="4">
        <v>9001</v>
      </c>
      <c r="AZ281" s="4">
        <v>6053</v>
      </c>
      <c r="BA281" s="4">
        <v>1108</v>
      </c>
      <c r="BB281" s="4">
        <v>997</v>
      </c>
      <c r="BC281" s="4">
        <v>345</v>
      </c>
      <c r="BD281" s="4">
        <v>8193</v>
      </c>
      <c r="BE281" s="4">
        <v>0</v>
      </c>
      <c r="BF281" s="4">
        <v>515</v>
      </c>
      <c r="BG281" s="4">
        <v>29942</v>
      </c>
      <c r="BH281" s="4">
        <v>31402</v>
      </c>
      <c r="BI281" s="4">
        <v>2360</v>
      </c>
      <c r="BJ281" s="4">
        <v>3843</v>
      </c>
      <c r="BK281" s="4">
        <v>-1483</v>
      </c>
      <c r="BL281" s="4">
        <v>2074</v>
      </c>
      <c r="BM281" s="4">
        <v>1407</v>
      </c>
      <c r="BN281" s="40">
        <v>667</v>
      </c>
      <c r="BO281" s="45">
        <v>11166</v>
      </c>
    </row>
    <row r="282" spans="1:67" ht="15">
      <c r="A282" s="24" t="s">
        <v>738</v>
      </c>
      <c r="B282" s="3" t="s">
        <v>739</v>
      </c>
      <c r="C282" s="29" t="s">
        <v>724</v>
      </c>
      <c r="D282" s="47" t="s">
        <v>690</v>
      </c>
      <c r="E282" s="45">
        <v>94573</v>
      </c>
      <c r="F282" s="4">
        <v>9386</v>
      </c>
      <c r="G282" s="4">
        <v>0</v>
      </c>
      <c r="H282" s="4">
        <v>1037</v>
      </c>
      <c r="I282" s="4">
        <v>84150</v>
      </c>
      <c r="J282" s="4">
        <v>8906</v>
      </c>
      <c r="K282" s="4">
        <v>93056</v>
      </c>
      <c r="L282" s="4">
        <v>29501</v>
      </c>
      <c r="M282" s="4">
        <v>5739</v>
      </c>
      <c r="N282" s="4">
        <v>5613</v>
      </c>
      <c r="O282" s="4">
        <v>35352</v>
      </c>
      <c r="P282" s="4">
        <v>76205</v>
      </c>
      <c r="Q282" s="4">
        <v>0</v>
      </c>
      <c r="R282" s="4">
        <v>0</v>
      </c>
      <c r="S282" s="4">
        <v>64873</v>
      </c>
      <c r="T282" s="4">
        <v>64873</v>
      </c>
      <c r="U282" s="4">
        <v>0</v>
      </c>
      <c r="V282" s="4">
        <v>104388</v>
      </c>
      <c r="W282" s="4">
        <v>0</v>
      </c>
      <c r="X282" s="4">
        <v>0</v>
      </c>
      <c r="Y282" s="4">
        <v>0</v>
      </c>
      <c r="Z282" s="4">
        <v>324</v>
      </c>
      <c r="AA282" s="4">
        <v>0</v>
      </c>
      <c r="AB282" s="4">
        <v>104064</v>
      </c>
      <c r="AC282" s="40">
        <v>104388</v>
      </c>
      <c r="AD282" s="45">
        <v>36267</v>
      </c>
      <c r="AE282" s="4">
        <v>-17252</v>
      </c>
      <c r="AF282" s="4">
        <v>-14750</v>
      </c>
      <c r="AG282" s="4">
        <v>0</v>
      </c>
      <c r="AH282" s="4">
        <v>4265</v>
      </c>
      <c r="AI282" s="4">
        <v>11</v>
      </c>
      <c r="AJ282" s="4">
        <v>-51</v>
      </c>
      <c r="AK282" s="4">
        <v>-7065</v>
      </c>
      <c r="AL282" s="4">
        <v>1341</v>
      </c>
      <c r="AM282" s="4">
        <v>-1028</v>
      </c>
      <c r="AN282" s="4">
        <v>0</v>
      </c>
      <c r="AO282" s="4">
        <v>-2527</v>
      </c>
      <c r="AP282" s="4">
        <v>-3304</v>
      </c>
      <c r="AQ282" s="40">
        <v>-5831</v>
      </c>
      <c r="AR282" s="45">
        <v>3056</v>
      </c>
      <c r="AS282" s="4">
        <v>1252</v>
      </c>
      <c r="AT282" s="4">
        <v>4308</v>
      </c>
      <c r="AU282" s="4">
        <v>0</v>
      </c>
      <c r="AV282" s="4">
        <v>0</v>
      </c>
      <c r="AW282" s="4">
        <v>4308</v>
      </c>
      <c r="AX282" s="4">
        <v>306</v>
      </c>
      <c r="AY282" s="4">
        <v>1028</v>
      </c>
      <c r="AZ282" s="4">
        <v>286</v>
      </c>
      <c r="BA282" s="4">
        <v>0</v>
      </c>
      <c r="BB282" s="4">
        <v>71</v>
      </c>
      <c r="BC282" s="4">
        <v>24</v>
      </c>
      <c r="BD282" s="4">
        <v>286</v>
      </c>
      <c r="BE282" s="4">
        <v>0</v>
      </c>
      <c r="BF282" s="4">
        <v>14</v>
      </c>
      <c r="BG282" s="4">
        <v>2015</v>
      </c>
      <c r="BH282" s="4">
        <v>2293</v>
      </c>
      <c r="BI282" s="4">
        <v>21277</v>
      </c>
      <c r="BJ282" s="4">
        <v>20729</v>
      </c>
      <c r="BK282" s="4">
        <v>548</v>
      </c>
      <c r="BL282" s="4">
        <v>10682</v>
      </c>
      <c r="BM282" s="4">
        <v>9258</v>
      </c>
      <c r="BN282" s="40">
        <v>1424</v>
      </c>
      <c r="BO282" s="45">
        <v>1199</v>
      </c>
    </row>
    <row r="283" spans="1:67" ht="15">
      <c r="A283" s="24" t="s">
        <v>642</v>
      </c>
      <c r="B283" s="3" t="s">
        <v>643</v>
      </c>
      <c r="C283" s="29" t="s">
        <v>732</v>
      </c>
      <c r="D283" s="47" t="s">
        <v>690</v>
      </c>
      <c r="E283" s="45">
        <v>153202</v>
      </c>
      <c r="F283" s="4">
        <v>41455</v>
      </c>
      <c r="G283" s="4">
        <v>2852</v>
      </c>
      <c r="H283" s="4">
        <v>7930</v>
      </c>
      <c r="I283" s="4">
        <v>100965</v>
      </c>
      <c r="J283" s="4">
        <v>1909</v>
      </c>
      <c r="K283" s="4">
        <v>102874</v>
      </c>
      <c r="L283" s="4">
        <v>2010</v>
      </c>
      <c r="M283" s="4"/>
      <c r="N283" s="4">
        <v>36093</v>
      </c>
      <c r="O283" s="4">
        <v>3706</v>
      </c>
      <c r="P283" s="4">
        <v>41809</v>
      </c>
      <c r="Q283" s="4"/>
      <c r="R283" s="4"/>
      <c r="S283" s="4">
        <v>6386</v>
      </c>
      <c r="T283" s="4">
        <v>6386</v>
      </c>
      <c r="U283" s="4"/>
      <c r="V283" s="4">
        <v>138297</v>
      </c>
      <c r="W283" s="4"/>
      <c r="X283" s="4"/>
      <c r="Y283" s="4"/>
      <c r="Z283" s="4">
        <v>6701</v>
      </c>
      <c r="AA283" s="4"/>
      <c r="AB283" s="4">
        <v>131596</v>
      </c>
      <c r="AC283" s="40">
        <v>138297</v>
      </c>
      <c r="AD283" s="45">
        <v>44056</v>
      </c>
      <c r="AE283" s="4">
        <v>-43039</v>
      </c>
      <c r="AF283" s="4"/>
      <c r="AG283" s="4">
        <v>-2782</v>
      </c>
      <c r="AH283" s="4">
        <v>-1765</v>
      </c>
      <c r="AI283" s="4">
        <v>748</v>
      </c>
      <c r="AJ283" s="4"/>
      <c r="AK283" s="4"/>
      <c r="AL283" s="4">
        <v>229</v>
      </c>
      <c r="AM283" s="4">
        <v>-68</v>
      </c>
      <c r="AN283" s="4"/>
      <c r="AO283" s="4">
        <v>-856</v>
      </c>
      <c r="AP283" s="4"/>
      <c r="AQ283" s="40">
        <v>-856</v>
      </c>
      <c r="AR283" s="45">
        <v>31403</v>
      </c>
      <c r="AS283" s="4">
        <v>5234</v>
      </c>
      <c r="AT283" s="4">
        <v>36637</v>
      </c>
      <c r="AU283" s="4"/>
      <c r="AV283" s="4"/>
      <c r="AW283" s="4">
        <v>36637</v>
      </c>
      <c r="AX283" s="4">
        <v>6144</v>
      </c>
      <c r="AY283" s="4">
        <v>27727</v>
      </c>
      <c r="AZ283" s="4">
        <v>1283</v>
      </c>
      <c r="BA283" s="4">
        <v>0</v>
      </c>
      <c r="BB283" s="4">
        <v>64</v>
      </c>
      <c r="BC283" s="4">
        <v>35</v>
      </c>
      <c r="BD283" s="4">
        <v>1419</v>
      </c>
      <c r="BE283" s="4">
        <v>2782</v>
      </c>
      <c r="BF283" s="4"/>
      <c r="BG283" s="4">
        <v>39454</v>
      </c>
      <c r="BH283" s="4">
        <v>-2817</v>
      </c>
      <c r="BI283" s="4">
        <v>1812</v>
      </c>
      <c r="BJ283" s="4">
        <v>0</v>
      </c>
      <c r="BK283" s="4">
        <v>1812</v>
      </c>
      <c r="BL283" s="4">
        <v>5607</v>
      </c>
      <c r="BM283" s="4">
        <v>6367</v>
      </c>
      <c r="BN283" s="40">
        <v>-760</v>
      </c>
      <c r="BO283" s="45">
        <v>1927</v>
      </c>
    </row>
    <row r="284" spans="1:67" ht="15">
      <c r="A284" s="24" t="s">
        <v>418</v>
      </c>
      <c r="B284" s="3" t="s">
        <v>417</v>
      </c>
      <c r="C284" s="29" t="s">
        <v>724</v>
      </c>
      <c r="D284" s="47" t="s">
        <v>690</v>
      </c>
      <c r="E284" s="45">
        <v>211476</v>
      </c>
      <c r="F284" s="4">
        <v>90958</v>
      </c>
      <c r="G284" s="4">
        <v>0</v>
      </c>
      <c r="H284" s="4">
        <v>12289</v>
      </c>
      <c r="I284" s="4">
        <v>108229</v>
      </c>
      <c r="J284" s="4">
        <v>9469</v>
      </c>
      <c r="K284" s="4">
        <v>117698</v>
      </c>
      <c r="L284" s="4">
        <v>460</v>
      </c>
      <c r="M284" s="4">
        <v>0</v>
      </c>
      <c r="N284" s="4">
        <v>6734</v>
      </c>
      <c r="O284" s="4">
        <v>3564</v>
      </c>
      <c r="P284" s="4">
        <v>10758</v>
      </c>
      <c r="Q284" s="4">
        <v>896</v>
      </c>
      <c r="R284" s="4">
        <v>0</v>
      </c>
      <c r="S284" s="4">
        <v>4039</v>
      </c>
      <c r="T284" s="4">
        <v>4935</v>
      </c>
      <c r="U284" s="4">
        <v>0</v>
      </c>
      <c r="V284" s="4">
        <v>123521</v>
      </c>
      <c r="W284" s="4">
        <v>107302</v>
      </c>
      <c r="X284" s="4">
        <v>0</v>
      </c>
      <c r="Y284" s="4">
        <v>0</v>
      </c>
      <c r="Z284" s="4">
        <v>968</v>
      </c>
      <c r="AA284" s="4">
        <v>0</v>
      </c>
      <c r="AB284" s="4">
        <v>15251</v>
      </c>
      <c r="AC284" s="40">
        <v>123521</v>
      </c>
      <c r="AD284" s="45">
        <v>23554</v>
      </c>
      <c r="AE284" s="4">
        <v>-16439</v>
      </c>
      <c r="AF284" s="4">
        <v>-1058</v>
      </c>
      <c r="AG284" s="4">
        <v>0</v>
      </c>
      <c r="AH284" s="4">
        <v>6057</v>
      </c>
      <c r="AI284" s="4">
        <v>658</v>
      </c>
      <c r="AJ284" s="4">
        <v>0</v>
      </c>
      <c r="AK284" s="4">
        <v>0</v>
      </c>
      <c r="AL284" s="4">
        <v>91</v>
      </c>
      <c r="AM284" s="4">
        <v>-5177</v>
      </c>
      <c r="AN284" s="4">
        <v>0</v>
      </c>
      <c r="AO284" s="4">
        <v>1629</v>
      </c>
      <c r="AP284" s="4">
        <v>0</v>
      </c>
      <c r="AQ284" s="40">
        <v>1629</v>
      </c>
      <c r="AR284" s="45">
        <v>15939</v>
      </c>
      <c r="AS284" s="4">
        <v>2722</v>
      </c>
      <c r="AT284" s="4">
        <v>18661</v>
      </c>
      <c r="AU284" s="4">
        <v>121</v>
      </c>
      <c r="AV284" s="4">
        <v>0</v>
      </c>
      <c r="AW284" s="4">
        <v>18782</v>
      </c>
      <c r="AX284" s="4">
        <v>3448</v>
      </c>
      <c r="AY284" s="4">
        <v>5788</v>
      </c>
      <c r="AZ284" s="4">
        <v>1676</v>
      </c>
      <c r="BA284" s="4">
        <v>549</v>
      </c>
      <c r="BB284" s="4">
        <v>0</v>
      </c>
      <c r="BC284" s="4">
        <v>101</v>
      </c>
      <c r="BD284" s="4">
        <v>1350</v>
      </c>
      <c r="BE284" s="4">
        <v>0</v>
      </c>
      <c r="BF284" s="4">
        <v>180</v>
      </c>
      <c r="BG284" s="4">
        <v>13092</v>
      </c>
      <c r="BH284" s="4">
        <v>5690</v>
      </c>
      <c r="BI284" s="4">
        <v>4617</v>
      </c>
      <c r="BJ284" s="4">
        <v>4343</v>
      </c>
      <c r="BK284" s="4">
        <v>274</v>
      </c>
      <c r="BL284" s="4">
        <v>155</v>
      </c>
      <c r="BM284" s="4">
        <v>62</v>
      </c>
      <c r="BN284" s="40">
        <v>93</v>
      </c>
      <c r="BO284" s="45">
        <v>2754</v>
      </c>
    </row>
    <row r="285" spans="1:67" ht="15">
      <c r="A285" s="24" t="s">
        <v>644</v>
      </c>
      <c r="B285" s="3" t="s">
        <v>8</v>
      </c>
      <c r="C285" s="29" t="s">
        <v>724</v>
      </c>
      <c r="D285" s="47" t="s">
        <v>690</v>
      </c>
      <c r="E285" s="45">
        <v>150711</v>
      </c>
      <c r="F285" s="4">
        <v>73889</v>
      </c>
      <c r="G285" s="4"/>
      <c r="H285" s="4">
        <v>6835</v>
      </c>
      <c r="I285" s="4">
        <v>69987</v>
      </c>
      <c r="J285" s="4">
        <v>143</v>
      </c>
      <c r="K285" s="4">
        <v>70130</v>
      </c>
      <c r="L285" s="4"/>
      <c r="M285" s="4"/>
      <c r="N285" s="4">
        <v>143</v>
      </c>
      <c r="O285" s="4">
        <v>909</v>
      </c>
      <c r="P285" s="4">
        <v>1052</v>
      </c>
      <c r="Q285" s="4">
        <v>513</v>
      </c>
      <c r="R285" s="4">
        <v>0</v>
      </c>
      <c r="S285" s="4">
        <v>2576</v>
      </c>
      <c r="T285" s="4">
        <v>3089</v>
      </c>
      <c r="U285" s="4"/>
      <c r="V285" s="4">
        <v>68093</v>
      </c>
      <c r="W285" s="4">
        <v>47738</v>
      </c>
      <c r="X285" s="4"/>
      <c r="Y285" s="4"/>
      <c r="Z285" s="4">
        <v>2934</v>
      </c>
      <c r="AA285" s="4"/>
      <c r="AB285" s="4">
        <v>17421</v>
      </c>
      <c r="AC285" s="40">
        <v>68093</v>
      </c>
      <c r="AD285" s="45">
        <v>13395</v>
      </c>
      <c r="AE285" s="4">
        <v>-10455</v>
      </c>
      <c r="AF285" s="4"/>
      <c r="AG285" s="4"/>
      <c r="AH285" s="4">
        <v>2940</v>
      </c>
      <c r="AI285" s="4">
        <v>3668</v>
      </c>
      <c r="AJ285" s="4"/>
      <c r="AK285" s="4"/>
      <c r="AL285" s="4">
        <v>1</v>
      </c>
      <c r="AM285" s="4">
        <v>-1214</v>
      </c>
      <c r="AN285" s="4"/>
      <c r="AO285" s="4">
        <v>5395</v>
      </c>
      <c r="AP285" s="4"/>
      <c r="AQ285" s="40">
        <v>5395</v>
      </c>
      <c r="AR285" s="45">
        <v>9738</v>
      </c>
      <c r="AS285" s="4">
        <v>2377</v>
      </c>
      <c r="AT285" s="4">
        <v>12115</v>
      </c>
      <c r="AU285" s="4">
        <v>838</v>
      </c>
      <c r="AV285" s="4"/>
      <c r="AW285" s="4">
        <v>12953</v>
      </c>
      <c r="AX285" s="4">
        <v>2264</v>
      </c>
      <c r="AY285" s="4">
        <v>2052</v>
      </c>
      <c r="AZ285" s="4">
        <v>1545</v>
      </c>
      <c r="BA285" s="4">
        <v>167</v>
      </c>
      <c r="BB285" s="4"/>
      <c r="BC285" s="4">
        <v>280</v>
      </c>
      <c r="BD285" s="4">
        <v>653</v>
      </c>
      <c r="BE285" s="4"/>
      <c r="BF285" s="4">
        <v>3377</v>
      </c>
      <c r="BG285" s="4">
        <v>10338</v>
      </c>
      <c r="BH285" s="4">
        <v>2615</v>
      </c>
      <c r="BI285" s="4">
        <v>0</v>
      </c>
      <c r="BJ285" s="4">
        <v>0</v>
      </c>
      <c r="BK285" s="4">
        <v>0</v>
      </c>
      <c r="BL285" s="4">
        <v>442</v>
      </c>
      <c r="BM285" s="4">
        <v>117</v>
      </c>
      <c r="BN285" s="40">
        <v>325</v>
      </c>
      <c r="BO285" s="45">
        <v>1526</v>
      </c>
    </row>
    <row r="286" spans="1:67" ht="15">
      <c r="A286" s="24" t="s">
        <v>703</v>
      </c>
      <c r="B286" s="3">
        <v>4729</v>
      </c>
      <c r="C286" s="29" t="s">
        <v>724</v>
      </c>
      <c r="D286" s="47" t="s">
        <v>690</v>
      </c>
      <c r="E286" s="45">
        <v>3045400</v>
      </c>
      <c r="F286" s="4">
        <v>1261300</v>
      </c>
      <c r="G286" s="4">
        <v>117300</v>
      </c>
      <c r="H286" s="4">
        <v>342500</v>
      </c>
      <c r="I286" s="4">
        <v>1324300</v>
      </c>
      <c r="J286" s="4">
        <v>62900</v>
      </c>
      <c r="K286" s="4">
        <v>1387200</v>
      </c>
      <c r="L286" s="4">
        <v>7200</v>
      </c>
      <c r="M286" s="4">
        <v>0</v>
      </c>
      <c r="N286" s="4">
        <v>80100</v>
      </c>
      <c r="O286" s="4">
        <v>23300</v>
      </c>
      <c r="P286" s="4">
        <v>110600</v>
      </c>
      <c r="Q286" s="4">
        <v>14600</v>
      </c>
      <c r="R286" s="4">
        <v>0</v>
      </c>
      <c r="S286" s="4">
        <v>65800</v>
      </c>
      <c r="T286" s="4">
        <v>80400</v>
      </c>
      <c r="U286" s="4">
        <v>-8500</v>
      </c>
      <c r="V286" s="4">
        <v>1408900</v>
      </c>
      <c r="W286" s="4">
        <v>968300</v>
      </c>
      <c r="X286" s="4">
        <v>0</v>
      </c>
      <c r="Y286" s="4">
        <v>0</v>
      </c>
      <c r="Z286" s="4">
        <v>7400</v>
      </c>
      <c r="AA286" s="4">
        <v>700</v>
      </c>
      <c r="AB286" s="4">
        <v>432500</v>
      </c>
      <c r="AC286" s="40">
        <v>1408900</v>
      </c>
      <c r="AD286" s="45">
        <v>273300</v>
      </c>
      <c r="AE286" s="4">
        <v>-195500</v>
      </c>
      <c r="AF286" s="4">
        <v>-4100</v>
      </c>
      <c r="AG286" s="4">
        <v>0</v>
      </c>
      <c r="AH286" s="4">
        <v>73700</v>
      </c>
      <c r="AI286" s="4">
        <v>64900</v>
      </c>
      <c r="AJ286" s="4">
        <v>500</v>
      </c>
      <c r="AK286" s="4">
        <v>0</v>
      </c>
      <c r="AL286" s="4">
        <v>1600</v>
      </c>
      <c r="AM286" s="4">
        <v>-54000</v>
      </c>
      <c r="AN286" s="4">
        <v>0</v>
      </c>
      <c r="AO286" s="4">
        <v>86700</v>
      </c>
      <c r="AP286" s="4">
        <v>0</v>
      </c>
      <c r="AQ286" s="40">
        <v>86700</v>
      </c>
      <c r="AR286" s="45">
        <v>241200</v>
      </c>
      <c r="AS286" s="4">
        <v>19500</v>
      </c>
      <c r="AT286" s="4">
        <v>260700</v>
      </c>
      <c r="AU286" s="4">
        <v>0</v>
      </c>
      <c r="AV286" s="4">
        <v>0</v>
      </c>
      <c r="AW286" s="4">
        <v>260700</v>
      </c>
      <c r="AX286" s="4">
        <v>73100</v>
      </c>
      <c r="AY286" s="4">
        <v>16600</v>
      </c>
      <c r="AZ286" s="4">
        <v>35600</v>
      </c>
      <c r="BA286" s="4">
        <v>8400</v>
      </c>
      <c r="BB286" s="4">
        <v>7600</v>
      </c>
      <c r="BC286" s="4">
        <v>2600</v>
      </c>
      <c r="BD286" s="4">
        <v>31200</v>
      </c>
      <c r="BE286" s="4">
        <v>2300</v>
      </c>
      <c r="BF286" s="4">
        <v>0</v>
      </c>
      <c r="BG286" s="4">
        <v>177400</v>
      </c>
      <c r="BH286" s="4">
        <v>83300</v>
      </c>
      <c r="BI286" s="4">
        <v>12100</v>
      </c>
      <c r="BJ286" s="4">
        <v>22000</v>
      </c>
      <c r="BK286" s="4">
        <v>-9900</v>
      </c>
      <c r="BL286" s="4">
        <v>500</v>
      </c>
      <c r="BM286" s="4">
        <v>200</v>
      </c>
      <c r="BN286" s="40">
        <v>300</v>
      </c>
      <c r="BO286" s="45">
        <v>58395</v>
      </c>
    </row>
    <row r="287" spans="1:67" ht="15">
      <c r="A287" s="24" t="s">
        <v>147</v>
      </c>
      <c r="B287" s="3" t="s">
        <v>146</v>
      </c>
      <c r="C287" s="29" t="s">
        <v>724</v>
      </c>
      <c r="D287" s="47" t="s">
        <v>689</v>
      </c>
      <c r="E287" s="45">
        <v>229240</v>
      </c>
      <c r="F287" s="4"/>
      <c r="G287" s="4"/>
      <c r="H287" s="4"/>
      <c r="I287" s="4">
        <v>229240</v>
      </c>
      <c r="J287" s="4">
        <v>3279</v>
      </c>
      <c r="K287" s="4">
        <v>232519</v>
      </c>
      <c r="L287" s="4">
        <v>0</v>
      </c>
      <c r="M287" s="4">
        <v>119</v>
      </c>
      <c r="N287" s="4">
        <v>3954</v>
      </c>
      <c r="O287" s="4">
        <v>2644</v>
      </c>
      <c r="P287" s="4">
        <v>6717</v>
      </c>
      <c r="Q287" s="4"/>
      <c r="R287" s="4"/>
      <c r="S287" s="4">
        <v>7467</v>
      </c>
      <c r="T287" s="4">
        <v>7467</v>
      </c>
      <c r="U287" s="4">
        <v>-4627</v>
      </c>
      <c r="V287" s="4">
        <v>227142</v>
      </c>
      <c r="W287" s="4">
        <v>119447</v>
      </c>
      <c r="X287" s="4"/>
      <c r="Y287" s="4"/>
      <c r="Z287" s="4">
        <v>332</v>
      </c>
      <c r="AA287" s="4"/>
      <c r="AB287" s="4">
        <v>107363</v>
      </c>
      <c r="AC287" s="40">
        <v>227142</v>
      </c>
      <c r="AD287" s="45">
        <v>30550</v>
      </c>
      <c r="AE287" s="4">
        <v>-21162</v>
      </c>
      <c r="AF287" s="4">
        <v>-703</v>
      </c>
      <c r="AG287" s="4"/>
      <c r="AH287" s="4">
        <v>8685</v>
      </c>
      <c r="AI287" s="4">
        <v>-84</v>
      </c>
      <c r="AJ287" s="4"/>
      <c r="AK287" s="4"/>
      <c r="AL287" s="4">
        <v>6</v>
      </c>
      <c r="AM287" s="4">
        <v>-4851</v>
      </c>
      <c r="AN287" s="4"/>
      <c r="AO287" s="4">
        <v>3756</v>
      </c>
      <c r="AP287" s="4"/>
      <c r="AQ287" s="40">
        <v>3756</v>
      </c>
      <c r="AR287" s="45">
        <v>28362</v>
      </c>
      <c r="AS287" s="4">
        <v>1048</v>
      </c>
      <c r="AT287" s="4">
        <v>29410</v>
      </c>
      <c r="AU287" s="4"/>
      <c r="AV287" s="4">
        <v>244</v>
      </c>
      <c r="AW287" s="4">
        <v>29654</v>
      </c>
      <c r="AX287" s="4">
        <v>4876</v>
      </c>
      <c r="AY287" s="4">
        <v>2246</v>
      </c>
      <c r="AZ287" s="4">
        <v>3887</v>
      </c>
      <c r="BA287" s="4">
        <v>2287</v>
      </c>
      <c r="BB287" s="4">
        <v>3503</v>
      </c>
      <c r="BC287" s="4">
        <v>31</v>
      </c>
      <c r="BD287" s="4">
        <v>3798</v>
      </c>
      <c r="BE287" s="4">
        <v>0</v>
      </c>
      <c r="BF287" s="4">
        <v>67</v>
      </c>
      <c r="BG287" s="4">
        <v>20695</v>
      </c>
      <c r="BH287" s="4">
        <v>8959</v>
      </c>
      <c r="BI287" s="4">
        <v>822</v>
      </c>
      <c r="BJ287" s="4">
        <v>977</v>
      </c>
      <c r="BK287" s="4">
        <v>-155</v>
      </c>
      <c r="BL287" s="4">
        <v>74</v>
      </c>
      <c r="BM287" s="4">
        <v>193</v>
      </c>
      <c r="BN287" s="40">
        <v>-119</v>
      </c>
      <c r="BO287" s="45">
        <v>6006</v>
      </c>
    </row>
    <row r="288" spans="1:67" ht="15">
      <c r="A288" s="24" t="s">
        <v>390</v>
      </c>
      <c r="B288" s="3" t="s">
        <v>389</v>
      </c>
      <c r="C288" s="29" t="s">
        <v>724</v>
      </c>
      <c r="D288" s="47" t="s">
        <v>690</v>
      </c>
      <c r="E288" s="45">
        <v>73748</v>
      </c>
      <c r="F288" s="4">
        <v>42864</v>
      </c>
      <c r="G288" s="4"/>
      <c r="H288" s="4">
        <v>5790</v>
      </c>
      <c r="I288" s="4">
        <v>25094</v>
      </c>
      <c r="J288" s="4">
        <v>185</v>
      </c>
      <c r="K288" s="4">
        <v>25279</v>
      </c>
      <c r="L288" s="4"/>
      <c r="M288" s="4"/>
      <c r="N288" s="4">
        <v>4711</v>
      </c>
      <c r="O288" s="4">
        <v>694</v>
      </c>
      <c r="P288" s="4">
        <v>5405</v>
      </c>
      <c r="Q288" s="4">
        <v>125</v>
      </c>
      <c r="R288" s="4"/>
      <c r="S288" s="4">
        <v>1146</v>
      </c>
      <c r="T288" s="4">
        <v>1271</v>
      </c>
      <c r="U288" s="4"/>
      <c r="V288" s="4">
        <v>29413</v>
      </c>
      <c r="W288" s="4">
        <v>9865</v>
      </c>
      <c r="X288" s="4"/>
      <c r="Y288" s="4"/>
      <c r="Z288" s="4"/>
      <c r="AA288" s="4"/>
      <c r="AB288" s="4">
        <v>19548</v>
      </c>
      <c r="AC288" s="40">
        <v>29413</v>
      </c>
      <c r="AD288" s="45">
        <v>8505</v>
      </c>
      <c r="AE288" s="4">
        <v>-6301</v>
      </c>
      <c r="AF288" s="4"/>
      <c r="AG288" s="4"/>
      <c r="AH288" s="4">
        <v>2204</v>
      </c>
      <c r="AI288" s="4">
        <v>18</v>
      </c>
      <c r="AJ288" s="4"/>
      <c r="AK288" s="4"/>
      <c r="AL288" s="4">
        <v>114</v>
      </c>
      <c r="AM288" s="4">
        <v>-621</v>
      </c>
      <c r="AN288" s="4"/>
      <c r="AO288" s="4">
        <v>1715</v>
      </c>
      <c r="AP288" s="4"/>
      <c r="AQ288" s="40">
        <v>1715</v>
      </c>
      <c r="AR288" s="45">
        <v>6780</v>
      </c>
      <c r="AS288" s="4">
        <v>1564</v>
      </c>
      <c r="AT288" s="4">
        <v>8344</v>
      </c>
      <c r="AU288" s="4"/>
      <c r="AV288" s="4"/>
      <c r="AW288" s="4">
        <v>8344</v>
      </c>
      <c r="AX288" s="4">
        <v>1179</v>
      </c>
      <c r="AY288" s="4">
        <v>1324</v>
      </c>
      <c r="AZ288" s="4">
        <v>2077</v>
      </c>
      <c r="BA288" s="4">
        <v>343</v>
      </c>
      <c r="BB288" s="4">
        <v>553</v>
      </c>
      <c r="BC288" s="4">
        <v>44</v>
      </c>
      <c r="BD288" s="4">
        <v>526</v>
      </c>
      <c r="BE288" s="4"/>
      <c r="BF288" s="4"/>
      <c r="BG288" s="4">
        <v>6046</v>
      </c>
      <c r="BH288" s="4">
        <v>2298</v>
      </c>
      <c r="BI288" s="4">
        <v>51</v>
      </c>
      <c r="BJ288" s="4">
        <v>247</v>
      </c>
      <c r="BK288" s="4">
        <v>-196</v>
      </c>
      <c r="BL288" s="4">
        <v>110</v>
      </c>
      <c r="BM288" s="4">
        <v>8</v>
      </c>
      <c r="BN288" s="40">
        <v>102</v>
      </c>
      <c r="BO288" s="45">
        <v>1484</v>
      </c>
    </row>
    <row r="289" spans="1:67" ht="15">
      <c r="A289" s="24" t="s">
        <v>196</v>
      </c>
      <c r="B289" s="3" t="s">
        <v>195</v>
      </c>
      <c r="C289" s="29" t="s">
        <v>725</v>
      </c>
      <c r="D289" s="47" t="s">
        <v>690</v>
      </c>
      <c r="E289" s="45">
        <v>126966</v>
      </c>
      <c r="F289" s="4">
        <v>32779</v>
      </c>
      <c r="G289" s="4">
        <v>13505</v>
      </c>
      <c r="H289" s="4">
        <v>7119</v>
      </c>
      <c r="I289" s="4">
        <v>73563</v>
      </c>
      <c r="J289" s="4">
        <v>11469</v>
      </c>
      <c r="K289" s="4">
        <v>85032</v>
      </c>
      <c r="L289" s="4">
        <v>220</v>
      </c>
      <c r="M289" s="4">
        <v>0</v>
      </c>
      <c r="N289" s="4">
        <v>17371</v>
      </c>
      <c r="O289" s="4">
        <v>2574</v>
      </c>
      <c r="P289" s="4">
        <v>20165</v>
      </c>
      <c r="Q289" s="4">
        <v>16126</v>
      </c>
      <c r="R289" s="4">
        <v>0</v>
      </c>
      <c r="S289" s="4">
        <v>2483</v>
      </c>
      <c r="T289" s="4">
        <v>18609</v>
      </c>
      <c r="U289" s="4"/>
      <c r="V289" s="4">
        <v>86588</v>
      </c>
      <c r="W289" s="4">
        <v>43355</v>
      </c>
      <c r="X289" s="4"/>
      <c r="Y289" s="4"/>
      <c r="Z289" s="4">
        <v>11389</v>
      </c>
      <c r="AA289" s="4"/>
      <c r="AB289" s="4">
        <v>31844</v>
      </c>
      <c r="AC289" s="40">
        <v>86588</v>
      </c>
      <c r="AD289" s="45">
        <v>19486</v>
      </c>
      <c r="AE289" s="4">
        <v>-17906</v>
      </c>
      <c r="AF289" s="4">
        <v>-876</v>
      </c>
      <c r="AG289" s="4"/>
      <c r="AH289" s="4">
        <v>704</v>
      </c>
      <c r="AI289" s="4">
        <v>2711</v>
      </c>
      <c r="AJ289" s="4"/>
      <c r="AK289" s="4"/>
      <c r="AL289" s="4">
        <v>119</v>
      </c>
      <c r="AM289" s="4">
        <v>-1271</v>
      </c>
      <c r="AN289" s="4"/>
      <c r="AO289" s="4">
        <v>2263</v>
      </c>
      <c r="AP289" s="4"/>
      <c r="AQ289" s="40">
        <v>2263</v>
      </c>
      <c r="AR289" s="45">
        <v>7850</v>
      </c>
      <c r="AS289" s="4">
        <v>716</v>
      </c>
      <c r="AT289" s="4">
        <v>8566</v>
      </c>
      <c r="AU289" s="4">
        <v>0</v>
      </c>
      <c r="AV289" s="4">
        <v>0</v>
      </c>
      <c r="AW289" s="4">
        <v>8566</v>
      </c>
      <c r="AX289" s="4">
        <v>2661</v>
      </c>
      <c r="AY289" s="4">
        <v>817</v>
      </c>
      <c r="AZ289" s="4">
        <v>1225</v>
      </c>
      <c r="BA289" s="4">
        <v>166</v>
      </c>
      <c r="BB289" s="4">
        <v>327</v>
      </c>
      <c r="BC289" s="4">
        <v>32</v>
      </c>
      <c r="BD289" s="4">
        <v>1218</v>
      </c>
      <c r="BE289" s="4">
        <v>0</v>
      </c>
      <c r="BF289" s="4">
        <v>239</v>
      </c>
      <c r="BG289" s="4">
        <v>6685</v>
      </c>
      <c r="BH289" s="4">
        <v>1881</v>
      </c>
      <c r="BI289" s="4">
        <v>7695</v>
      </c>
      <c r="BJ289" s="4">
        <v>8565</v>
      </c>
      <c r="BK289" s="4">
        <v>-870</v>
      </c>
      <c r="BL289" s="4">
        <v>3225</v>
      </c>
      <c r="BM289" s="4">
        <v>3532</v>
      </c>
      <c r="BN289" s="40">
        <v>-307</v>
      </c>
      <c r="BO289" s="45">
        <v>2052</v>
      </c>
    </row>
    <row r="290" spans="1:67" ht="15">
      <c r="A290" s="24" t="s">
        <v>632</v>
      </c>
      <c r="B290" s="3" t="s">
        <v>304</v>
      </c>
      <c r="C290" s="29" t="s">
        <v>724</v>
      </c>
      <c r="D290" s="47" t="s">
        <v>690</v>
      </c>
      <c r="E290" s="45">
        <v>63538</v>
      </c>
      <c r="F290" s="4">
        <v>33386</v>
      </c>
      <c r="G290" s="4"/>
      <c r="H290" s="4">
        <v>5044</v>
      </c>
      <c r="I290" s="4">
        <v>25108</v>
      </c>
      <c r="J290" s="4">
        <v>2567</v>
      </c>
      <c r="K290" s="4">
        <v>27675</v>
      </c>
      <c r="L290" s="4"/>
      <c r="M290" s="4"/>
      <c r="N290" s="4">
        <v>1696</v>
      </c>
      <c r="O290" s="4">
        <v>738</v>
      </c>
      <c r="P290" s="4">
        <v>2434</v>
      </c>
      <c r="Q290" s="4">
        <v>473</v>
      </c>
      <c r="R290" s="4"/>
      <c r="S290" s="4">
        <v>1026</v>
      </c>
      <c r="T290" s="4">
        <v>1499</v>
      </c>
      <c r="U290" s="4">
        <v>-312</v>
      </c>
      <c r="V290" s="4">
        <v>28298</v>
      </c>
      <c r="W290" s="4">
        <v>6868</v>
      </c>
      <c r="X290" s="4"/>
      <c r="Y290" s="4"/>
      <c r="Z290" s="4"/>
      <c r="AA290" s="4"/>
      <c r="AB290" s="4">
        <v>21430</v>
      </c>
      <c r="AC290" s="40">
        <v>28298</v>
      </c>
      <c r="AD290" s="45">
        <v>6664</v>
      </c>
      <c r="AE290" s="4">
        <v>-4590</v>
      </c>
      <c r="AF290" s="4"/>
      <c r="AG290" s="4"/>
      <c r="AH290" s="4">
        <v>2074</v>
      </c>
      <c r="AI290" s="4"/>
      <c r="AJ290" s="4"/>
      <c r="AK290" s="4">
        <v>7</v>
      </c>
      <c r="AL290" s="4">
        <v>60</v>
      </c>
      <c r="AM290" s="4">
        <v>-201</v>
      </c>
      <c r="AN290" s="4"/>
      <c r="AO290" s="4">
        <v>1940</v>
      </c>
      <c r="AP290" s="4"/>
      <c r="AQ290" s="40">
        <v>1940</v>
      </c>
      <c r="AR290" s="45">
        <v>5212</v>
      </c>
      <c r="AS290" s="4">
        <v>1303</v>
      </c>
      <c r="AT290" s="4">
        <v>6515</v>
      </c>
      <c r="AU290" s="4">
        <v>92</v>
      </c>
      <c r="AV290" s="4">
        <v>57</v>
      </c>
      <c r="AW290" s="4">
        <v>6664</v>
      </c>
      <c r="AX290" s="4">
        <v>1593</v>
      </c>
      <c r="AY290" s="4">
        <v>997</v>
      </c>
      <c r="AZ290" s="4">
        <v>779</v>
      </c>
      <c r="BA290" s="4">
        <v>467</v>
      </c>
      <c r="BB290" s="4">
        <v>250</v>
      </c>
      <c r="BC290" s="4">
        <v>24</v>
      </c>
      <c r="BD290" s="4">
        <v>620</v>
      </c>
      <c r="BE290" s="4"/>
      <c r="BF290" s="4">
        <v>-140</v>
      </c>
      <c r="BG290" s="4">
        <v>4590</v>
      </c>
      <c r="BH290" s="4">
        <v>2074</v>
      </c>
      <c r="BI290" s="4">
        <v>0</v>
      </c>
      <c r="BJ290" s="4">
        <v>0</v>
      </c>
      <c r="BK290" s="4">
        <v>0</v>
      </c>
      <c r="BL290" s="4">
        <v>0</v>
      </c>
      <c r="BM290" s="4">
        <v>0</v>
      </c>
      <c r="BN290" s="40">
        <v>0</v>
      </c>
      <c r="BO290" s="45">
        <v>1246</v>
      </c>
    </row>
    <row r="291" spans="1:67" ht="15">
      <c r="A291" s="24" t="s">
        <v>356</v>
      </c>
      <c r="B291" s="3" t="s">
        <v>355</v>
      </c>
      <c r="C291" s="29" t="s">
        <v>724</v>
      </c>
      <c r="D291" s="47" t="s">
        <v>690</v>
      </c>
      <c r="E291" s="45">
        <v>1880577</v>
      </c>
      <c r="F291" s="4">
        <v>863115</v>
      </c>
      <c r="G291" s="4"/>
      <c r="H291" s="4">
        <v>140238</v>
      </c>
      <c r="I291" s="4">
        <v>877224</v>
      </c>
      <c r="J291" s="4">
        <v>53019</v>
      </c>
      <c r="K291" s="4">
        <v>930243</v>
      </c>
      <c r="L291" s="4">
        <v>22747</v>
      </c>
      <c r="M291" s="4">
        <v>44225</v>
      </c>
      <c r="N291" s="4">
        <v>32950</v>
      </c>
      <c r="O291" s="4">
        <v>65478</v>
      </c>
      <c r="P291" s="4">
        <v>165400</v>
      </c>
      <c r="Q291" s="4">
        <v>12620</v>
      </c>
      <c r="R291" s="4"/>
      <c r="S291" s="4">
        <v>79434</v>
      </c>
      <c r="T291" s="4">
        <v>92054</v>
      </c>
      <c r="U291" s="4">
        <v>-11348</v>
      </c>
      <c r="V291" s="4">
        <v>992241</v>
      </c>
      <c r="W291" s="4">
        <v>648828</v>
      </c>
      <c r="X291" s="4"/>
      <c r="Y291" s="4"/>
      <c r="Z291" s="4">
        <v>8534</v>
      </c>
      <c r="AA291" s="4">
        <v>11529</v>
      </c>
      <c r="AB291" s="4">
        <v>323350</v>
      </c>
      <c r="AC291" s="40">
        <v>992241</v>
      </c>
      <c r="AD291" s="45">
        <v>272562</v>
      </c>
      <c r="AE291" s="4">
        <v>-207812</v>
      </c>
      <c r="AF291" s="4">
        <v>-3697</v>
      </c>
      <c r="AG291" s="4"/>
      <c r="AH291" s="4">
        <v>61053</v>
      </c>
      <c r="AI291" s="4">
        <v>15151</v>
      </c>
      <c r="AJ291" s="4">
        <v>2272</v>
      </c>
      <c r="AK291" s="4"/>
      <c r="AL291" s="4">
        <v>5626</v>
      </c>
      <c r="AM291" s="4">
        <v>-36199</v>
      </c>
      <c r="AN291" s="4"/>
      <c r="AO291" s="4">
        <v>47903</v>
      </c>
      <c r="AP291" s="4"/>
      <c r="AQ291" s="40">
        <v>47903</v>
      </c>
      <c r="AR291" s="45">
        <v>195558</v>
      </c>
      <c r="AS291" s="4">
        <v>27043</v>
      </c>
      <c r="AT291" s="4">
        <v>222601</v>
      </c>
      <c r="AU291" s="4">
        <v>2175</v>
      </c>
      <c r="AV291" s="4">
        <v>28613</v>
      </c>
      <c r="AW291" s="4">
        <v>253389</v>
      </c>
      <c r="AX291" s="4">
        <v>41914</v>
      </c>
      <c r="AY291" s="4">
        <v>54971</v>
      </c>
      <c r="AZ291" s="4">
        <v>58856</v>
      </c>
      <c r="BA291" s="4">
        <v>7417</v>
      </c>
      <c r="BB291" s="4"/>
      <c r="BC291" s="4">
        <v>2628</v>
      </c>
      <c r="BD291" s="4">
        <v>22415</v>
      </c>
      <c r="BE291" s="4">
        <v>3343</v>
      </c>
      <c r="BF291" s="4"/>
      <c r="BG291" s="4">
        <v>191544</v>
      </c>
      <c r="BH291" s="4">
        <v>61845</v>
      </c>
      <c r="BI291" s="4">
        <v>16151</v>
      </c>
      <c r="BJ291" s="4">
        <v>17794</v>
      </c>
      <c r="BK291" s="4">
        <v>-1643</v>
      </c>
      <c r="BL291" s="4">
        <v>3022</v>
      </c>
      <c r="BM291" s="4">
        <v>2171</v>
      </c>
      <c r="BN291" s="40">
        <v>851</v>
      </c>
      <c r="BO291" s="45">
        <v>48715</v>
      </c>
    </row>
    <row r="292" spans="1:67" ht="15">
      <c r="A292" s="24" t="s">
        <v>511</v>
      </c>
      <c r="B292" s="3" t="s">
        <v>510</v>
      </c>
      <c r="C292" s="29" t="s">
        <v>724</v>
      </c>
      <c r="D292" s="47" t="s">
        <v>690</v>
      </c>
      <c r="E292" s="45">
        <v>571372</v>
      </c>
      <c r="F292" s="4">
        <v>236272</v>
      </c>
      <c r="G292" s="4">
        <v>9104</v>
      </c>
      <c r="H292" s="4">
        <v>30806</v>
      </c>
      <c r="I292" s="4">
        <v>295190</v>
      </c>
      <c r="J292" s="4">
        <v>21491</v>
      </c>
      <c r="K292" s="4">
        <v>316681</v>
      </c>
      <c r="L292" s="4">
        <v>3543</v>
      </c>
      <c r="M292" s="4">
        <v>1387</v>
      </c>
      <c r="N292" s="4">
        <v>1763</v>
      </c>
      <c r="O292" s="4">
        <v>13411</v>
      </c>
      <c r="P292" s="4">
        <v>20104</v>
      </c>
      <c r="Q292" s="4">
        <v>1832</v>
      </c>
      <c r="R292" s="4"/>
      <c r="S292" s="4">
        <v>23374</v>
      </c>
      <c r="T292" s="4">
        <v>25206</v>
      </c>
      <c r="U292" s="4"/>
      <c r="V292" s="4">
        <v>311579</v>
      </c>
      <c r="W292" s="4">
        <v>236975</v>
      </c>
      <c r="X292" s="4"/>
      <c r="Y292" s="4"/>
      <c r="Z292" s="4">
        <v>5104</v>
      </c>
      <c r="AA292" s="4">
        <v>36</v>
      </c>
      <c r="AB292" s="4">
        <v>69464</v>
      </c>
      <c r="AC292" s="40">
        <v>311579</v>
      </c>
      <c r="AD292" s="45">
        <v>60632</v>
      </c>
      <c r="AE292" s="4">
        <v>-41701</v>
      </c>
      <c r="AF292" s="4">
        <v>-8409</v>
      </c>
      <c r="AG292" s="4"/>
      <c r="AH292" s="4">
        <v>10522</v>
      </c>
      <c r="AI292" s="4">
        <v>21323</v>
      </c>
      <c r="AJ292" s="4">
        <v>-11000</v>
      </c>
      <c r="AK292" s="4">
        <v>26</v>
      </c>
      <c r="AL292" s="4">
        <v>817</v>
      </c>
      <c r="AM292" s="4">
        <v>-9309</v>
      </c>
      <c r="AN292" s="4"/>
      <c r="AO292" s="4">
        <v>12379</v>
      </c>
      <c r="AP292" s="4">
        <v>62</v>
      </c>
      <c r="AQ292" s="40">
        <v>12441</v>
      </c>
      <c r="AR292" s="45">
        <v>35053</v>
      </c>
      <c r="AS292" s="4">
        <v>1485</v>
      </c>
      <c r="AT292" s="4">
        <v>36538</v>
      </c>
      <c r="AU292" s="4">
        <v>0</v>
      </c>
      <c r="AV292" s="4">
        <v>0</v>
      </c>
      <c r="AW292" s="4">
        <v>36538</v>
      </c>
      <c r="AX292" s="4">
        <v>8483</v>
      </c>
      <c r="AY292" s="4">
        <v>1899</v>
      </c>
      <c r="AZ292" s="4">
        <v>5559</v>
      </c>
      <c r="BA292" s="4">
        <v>2269</v>
      </c>
      <c r="BB292" s="4">
        <v>3197</v>
      </c>
      <c r="BC292" s="4">
        <v>164</v>
      </c>
      <c r="BD292" s="4">
        <v>4314</v>
      </c>
      <c r="BE292" s="4">
        <v>0</v>
      </c>
      <c r="BF292" s="4">
        <v>39</v>
      </c>
      <c r="BG292" s="4">
        <v>25924</v>
      </c>
      <c r="BH292" s="4">
        <v>10614</v>
      </c>
      <c r="BI292" s="4">
        <v>23772</v>
      </c>
      <c r="BJ292" s="4">
        <v>24068</v>
      </c>
      <c r="BK292" s="4">
        <v>-296</v>
      </c>
      <c r="BL292" s="4">
        <v>322</v>
      </c>
      <c r="BM292" s="4">
        <v>118</v>
      </c>
      <c r="BN292" s="40">
        <v>204</v>
      </c>
      <c r="BO292" s="45">
        <v>7202</v>
      </c>
    </row>
    <row r="293" spans="1:67" ht="15">
      <c r="A293" s="24" t="s">
        <v>445</v>
      </c>
      <c r="B293" s="3" t="s">
        <v>444</v>
      </c>
      <c r="C293" s="29" t="s">
        <v>724</v>
      </c>
      <c r="D293" s="47" t="s">
        <v>690</v>
      </c>
      <c r="E293" s="45">
        <v>66840</v>
      </c>
      <c r="F293" s="4">
        <v>9858</v>
      </c>
      <c r="G293" s="4">
        <v>9515</v>
      </c>
      <c r="H293" s="4">
        <v>12251</v>
      </c>
      <c r="I293" s="4">
        <v>35216</v>
      </c>
      <c r="J293" s="4">
        <v>1136</v>
      </c>
      <c r="K293" s="4">
        <v>36352</v>
      </c>
      <c r="L293" s="4"/>
      <c r="M293" s="4">
        <v>0</v>
      </c>
      <c r="N293" s="4">
        <v>917</v>
      </c>
      <c r="O293" s="4">
        <v>1078</v>
      </c>
      <c r="P293" s="4">
        <v>1995</v>
      </c>
      <c r="Q293" s="4">
        <v>1151</v>
      </c>
      <c r="R293" s="4"/>
      <c r="S293" s="4">
        <v>2219</v>
      </c>
      <c r="T293" s="4">
        <v>3370</v>
      </c>
      <c r="U293" s="4">
        <v>-709</v>
      </c>
      <c r="V293" s="4">
        <v>34268</v>
      </c>
      <c r="W293" s="4">
        <v>19596</v>
      </c>
      <c r="X293" s="4"/>
      <c r="Y293" s="4"/>
      <c r="Z293" s="4">
        <v>5</v>
      </c>
      <c r="AA293" s="4"/>
      <c r="AB293" s="4">
        <v>14667</v>
      </c>
      <c r="AC293" s="40">
        <v>34268</v>
      </c>
      <c r="AD293" s="45">
        <v>11907</v>
      </c>
      <c r="AE293" s="4">
        <v>-9948</v>
      </c>
      <c r="AF293" s="4"/>
      <c r="AG293" s="4"/>
      <c r="AH293" s="4">
        <v>1959</v>
      </c>
      <c r="AI293" s="4">
        <v>116</v>
      </c>
      <c r="AJ293" s="4">
        <v>-60</v>
      </c>
      <c r="AK293" s="4"/>
      <c r="AL293" s="4">
        <v>10</v>
      </c>
      <c r="AM293" s="4">
        <v>-1119</v>
      </c>
      <c r="AN293" s="4"/>
      <c r="AO293" s="4">
        <v>906</v>
      </c>
      <c r="AP293" s="4">
        <v>-11</v>
      </c>
      <c r="AQ293" s="40">
        <v>895</v>
      </c>
      <c r="AR293" s="45">
        <v>9817</v>
      </c>
      <c r="AS293" s="4">
        <v>662</v>
      </c>
      <c r="AT293" s="4">
        <v>10479</v>
      </c>
      <c r="AU293" s="4">
        <v>0</v>
      </c>
      <c r="AV293" s="4">
        <v>259</v>
      </c>
      <c r="AW293" s="4">
        <v>10738</v>
      </c>
      <c r="AX293" s="4">
        <v>2056</v>
      </c>
      <c r="AY293" s="4">
        <v>620</v>
      </c>
      <c r="AZ293" s="4">
        <v>2181</v>
      </c>
      <c r="BA293" s="4">
        <v>462</v>
      </c>
      <c r="BB293" s="4">
        <v>644</v>
      </c>
      <c r="BC293" s="4">
        <v>124</v>
      </c>
      <c r="BD293" s="4">
        <v>1785</v>
      </c>
      <c r="BE293" s="4">
        <v>0</v>
      </c>
      <c r="BF293" s="4">
        <v>1535</v>
      </c>
      <c r="BG293" s="4">
        <v>9407</v>
      </c>
      <c r="BH293" s="4">
        <v>1331</v>
      </c>
      <c r="BI293" s="4">
        <v>475</v>
      </c>
      <c r="BJ293" s="4">
        <v>448</v>
      </c>
      <c r="BK293" s="4">
        <v>27</v>
      </c>
      <c r="BL293" s="4">
        <v>694</v>
      </c>
      <c r="BM293" s="4">
        <v>92</v>
      </c>
      <c r="BN293" s="40">
        <v>602</v>
      </c>
      <c r="BO293" s="45">
        <v>2555</v>
      </c>
    </row>
    <row r="294" spans="1:67" ht="15">
      <c r="A294" s="24" t="s">
        <v>125</v>
      </c>
      <c r="B294" s="3" t="s">
        <v>124</v>
      </c>
      <c r="C294" s="29" t="s">
        <v>724</v>
      </c>
      <c r="D294" s="47" t="s">
        <v>689</v>
      </c>
      <c r="E294" s="45">
        <v>378066</v>
      </c>
      <c r="F294" s="4">
        <v>29505</v>
      </c>
      <c r="G294" s="4">
        <v>4847</v>
      </c>
      <c r="H294" s="4">
        <v>49845</v>
      </c>
      <c r="I294" s="4">
        <v>293869</v>
      </c>
      <c r="J294" s="4">
        <v>3746</v>
      </c>
      <c r="K294" s="4">
        <v>297615</v>
      </c>
      <c r="L294" s="4">
        <v>2135</v>
      </c>
      <c r="M294" s="4"/>
      <c r="N294" s="4">
        <v>3638</v>
      </c>
      <c r="O294" s="4">
        <v>5472</v>
      </c>
      <c r="P294" s="4">
        <v>11245</v>
      </c>
      <c r="Q294" s="4"/>
      <c r="R294" s="4"/>
      <c r="S294" s="4">
        <v>11075</v>
      </c>
      <c r="T294" s="4">
        <v>11075</v>
      </c>
      <c r="U294" s="4">
        <v>-18104</v>
      </c>
      <c r="V294" s="4">
        <v>279681</v>
      </c>
      <c r="W294" s="4">
        <v>223137</v>
      </c>
      <c r="X294" s="4"/>
      <c r="Y294" s="4"/>
      <c r="Z294" s="4">
        <v>1576</v>
      </c>
      <c r="AA294" s="4"/>
      <c r="AB294" s="4">
        <v>54968</v>
      </c>
      <c r="AC294" s="40">
        <v>279681</v>
      </c>
      <c r="AD294" s="45">
        <v>56762</v>
      </c>
      <c r="AE294" s="4">
        <v>-35951</v>
      </c>
      <c r="AF294" s="4"/>
      <c r="AG294" s="4"/>
      <c r="AH294" s="4">
        <v>20811</v>
      </c>
      <c r="AI294" s="4">
        <v>9408</v>
      </c>
      <c r="AJ294" s="4">
        <v>400</v>
      </c>
      <c r="AK294" s="4"/>
      <c r="AL294" s="4">
        <v>10</v>
      </c>
      <c r="AM294" s="4">
        <v>-12440</v>
      </c>
      <c r="AN294" s="4"/>
      <c r="AO294" s="4">
        <v>18189</v>
      </c>
      <c r="AP294" s="4"/>
      <c r="AQ294" s="40">
        <v>18189</v>
      </c>
      <c r="AR294" s="45">
        <v>50266</v>
      </c>
      <c r="AS294" s="4">
        <v>4441</v>
      </c>
      <c r="AT294" s="4">
        <v>54707</v>
      </c>
      <c r="AU294" s="4"/>
      <c r="AV294" s="4"/>
      <c r="AW294" s="4">
        <v>54707</v>
      </c>
      <c r="AX294" s="4">
        <v>4404</v>
      </c>
      <c r="AY294" s="4">
        <v>4812</v>
      </c>
      <c r="AZ294" s="4">
        <v>12348</v>
      </c>
      <c r="BA294" s="4">
        <v>6181</v>
      </c>
      <c r="BB294" s="4">
        <v>0</v>
      </c>
      <c r="BC294" s="4">
        <v>297</v>
      </c>
      <c r="BD294" s="4">
        <v>6797</v>
      </c>
      <c r="BE294" s="4"/>
      <c r="BF294" s="4"/>
      <c r="BG294" s="4">
        <v>34839</v>
      </c>
      <c r="BH294" s="4">
        <v>19868</v>
      </c>
      <c r="BI294" s="4">
        <v>1476</v>
      </c>
      <c r="BJ294" s="4">
        <v>1112</v>
      </c>
      <c r="BK294" s="4">
        <v>364</v>
      </c>
      <c r="BL294" s="4">
        <v>579</v>
      </c>
      <c r="BM294" s="4">
        <v>0</v>
      </c>
      <c r="BN294" s="40">
        <v>579</v>
      </c>
      <c r="BO294" s="45">
        <v>12302</v>
      </c>
    </row>
    <row r="295" spans="1:67" ht="15">
      <c r="A295" s="24" t="s">
        <v>11</v>
      </c>
      <c r="B295" s="3" t="s">
        <v>10</v>
      </c>
      <c r="C295" s="29" t="s">
        <v>724</v>
      </c>
      <c r="D295" s="47" t="s">
        <v>690</v>
      </c>
      <c r="E295" s="45">
        <v>201729</v>
      </c>
      <c r="F295" s="4">
        <v>90898</v>
      </c>
      <c r="G295" s="4">
        <v>13976</v>
      </c>
      <c r="H295" s="4">
        <v>9779</v>
      </c>
      <c r="I295" s="4">
        <v>87076</v>
      </c>
      <c r="J295" s="4">
        <v>1946</v>
      </c>
      <c r="K295" s="4">
        <v>89022</v>
      </c>
      <c r="L295" s="4">
        <v>158</v>
      </c>
      <c r="M295" s="4">
        <v>4365</v>
      </c>
      <c r="N295" s="4">
        <v>9979</v>
      </c>
      <c r="O295" s="4">
        <v>0</v>
      </c>
      <c r="P295" s="4">
        <v>14502</v>
      </c>
      <c r="Q295" s="4">
        <v>0</v>
      </c>
      <c r="R295" s="4">
        <v>0</v>
      </c>
      <c r="S295" s="4">
        <v>5621</v>
      </c>
      <c r="T295" s="4">
        <v>5621</v>
      </c>
      <c r="U295" s="4">
        <v>0</v>
      </c>
      <c r="V295" s="4">
        <v>97903</v>
      </c>
      <c r="W295" s="4">
        <v>76496</v>
      </c>
      <c r="X295" s="4">
        <v>0</v>
      </c>
      <c r="Y295" s="4">
        <v>0</v>
      </c>
      <c r="Z295" s="4">
        <v>119</v>
      </c>
      <c r="AA295" s="4">
        <v>0</v>
      </c>
      <c r="AB295" s="4">
        <v>21288</v>
      </c>
      <c r="AC295" s="40">
        <v>97903</v>
      </c>
      <c r="AD295" s="45">
        <v>18880</v>
      </c>
      <c r="AE295" s="4">
        <v>-13951</v>
      </c>
      <c r="AF295" s="4">
        <v>-380</v>
      </c>
      <c r="AG295" s="4">
        <v>0</v>
      </c>
      <c r="AH295" s="4">
        <v>4549</v>
      </c>
      <c r="AI295" s="4">
        <v>15</v>
      </c>
      <c r="AJ295" s="4">
        <v>140</v>
      </c>
      <c r="AK295" s="4">
        <v>112</v>
      </c>
      <c r="AL295" s="4">
        <v>72</v>
      </c>
      <c r="AM295" s="4">
        <v>-2786</v>
      </c>
      <c r="AN295" s="4">
        <v>0</v>
      </c>
      <c r="AO295" s="4">
        <v>2102</v>
      </c>
      <c r="AP295" s="4"/>
      <c r="AQ295" s="40">
        <v>2102</v>
      </c>
      <c r="AR295" s="45">
        <v>13006</v>
      </c>
      <c r="AS295" s="4">
        <v>1917</v>
      </c>
      <c r="AT295" s="4">
        <v>14923</v>
      </c>
      <c r="AU295" s="4">
        <v>0</v>
      </c>
      <c r="AV295" s="4">
        <v>5</v>
      </c>
      <c r="AW295" s="4">
        <v>14928</v>
      </c>
      <c r="AX295" s="4">
        <v>2104</v>
      </c>
      <c r="AY295" s="4">
        <v>1668</v>
      </c>
      <c r="AZ295" s="4">
        <v>3287</v>
      </c>
      <c r="BA295" s="4">
        <v>0</v>
      </c>
      <c r="BB295" s="4">
        <v>416</v>
      </c>
      <c r="BC295" s="4">
        <v>206</v>
      </c>
      <c r="BD295" s="4">
        <v>1888</v>
      </c>
      <c r="BE295" s="4">
        <v>0</v>
      </c>
      <c r="BF295" s="4">
        <v>292</v>
      </c>
      <c r="BG295" s="4">
        <v>9861</v>
      </c>
      <c r="BH295" s="4">
        <v>5067</v>
      </c>
      <c r="BI295" s="4">
        <v>3952</v>
      </c>
      <c r="BJ295" s="4">
        <v>4470</v>
      </c>
      <c r="BK295" s="4">
        <v>-518</v>
      </c>
      <c r="BL295" s="4">
        <v>0</v>
      </c>
      <c r="BM295" s="4">
        <v>0</v>
      </c>
      <c r="BN295" s="40">
        <v>0</v>
      </c>
      <c r="BO295" s="45">
        <v>3425</v>
      </c>
    </row>
    <row r="296" spans="1:67" ht="15">
      <c r="A296" s="24" t="s">
        <v>232</v>
      </c>
      <c r="B296" s="3" t="s">
        <v>231</v>
      </c>
      <c r="C296" s="29" t="s">
        <v>724</v>
      </c>
      <c r="D296" s="47" t="s">
        <v>689</v>
      </c>
      <c r="E296" s="45">
        <v>84053</v>
      </c>
      <c r="F296" s="4">
        <v>2720</v>
      </c>
      <c r="G296" s="4"/>
      <c r="H296" s="4">
        <v>9269</v>
      </c>
      <c r="I296" s="4">
        <v>72064</v>
      </c>
      <c r="J296" s="4">
        <v>1023</v>
      </c>
      <c r="K296" s="4">
        <v>73087</v>
      </c>
      <c r="L296" s="4"/>
      <c r="M296" s="4"/>
      <c r="N296" s="4">
        <v>19387</v>
      </c>
      <c r="O296" s="4">
        <v>1377</v>
      </c>
      <c r="P296" s="4">
        <v>20764</v>
      </c>
      <c r="Q296" s="4"/>
      <c r="R296" s="4"/>
      <c r="S296" s="4">
        <v>3380</v>
      </c>
      <c r="T296" s="4">
        <v>3380</v>
      </c>
      <c r="U296" s="4">
        <v>-601</v>
      </c>
      <c r="V296" s="4">
        <v>89870</v>
      </c>
      <c r="W296" s="4">
        <v>69454</v>
      </c>
      <c r="X296" s="4"/>
      <c r="Y296" s="4"/>
      <c r="Z296" s="4"/>
      <c r="AA296" s="4"/>
      <c r="AB296" s="4">
        <v>20416</v>
      </c>
      <c r="AC296" s="40">
        <v>89870</v>
      </c>
      <c r="AD296" s="45">
        <v>22003</v>
      </c>
      <c r="AE296" s="4">
        <v>-16319</v>
      </c>
      <c r="AF296" s="4"/>
      <c r="AG296" s="4"/>
      <c r="AH296" s="4">
        <v>5684</v>
      </c>
      <c r="AI296" s="4">
        <v>78</v>
      </c>
      <c r="AJ296" s="4"/>
      <c r="AK296" s="4"/>
      <c r="AL296" s="4">
        <v>23</v>
      </c>
      <c r="AM296" s="4">
        <v>-1632</v>
      </c>
      <c r="AN296" s="4">
        <v>-7454</v>
      </c>
      <c r="AO296" s="4">
        <v>-3301</v>
      </c>
      <c r="AP296" s="4"/>
      <c r="AQ296" s="40">
        <v>-3301</v>
      </c>
      <c r="AR296" s="45">
        <v>19799</v>
      </c>
      <c r="AS296" s="4">
        <v>1851</v>
      </c>
      <c r="AT296" s="4">
        <v>21650</v>
      </c>
      <c r="AU296" s="4"/>
      <c r="AV296" s="4"/>
      <c r="AW296" s="4">
        <v>21650</v>
      </c>
      <c r="AX296" s="4">
        <v>6380</v>
      </c>
      <c r="AY296" s="4">
        <v>1769</v>
      </c>
      <c r="AZ296" s="4">
        <v>3565</v>
      </c>
      <c r="BA296" s="4">
        <v>1712</v>
      </c>
      <c r="BB296" s="4"/>
      <c r="BC296" s="4">
        <v>71</v>
      </c>
      <c r="BD296" s="4">
        <v>2542</v>
      </c>
      <c r="BE296" s="4">
        <v>-58</v>
      </c>
      <c r="BF296" s="4"/>
      <c r="BG296" s="4">
        <v>15981</v>
      </c>
      <c r="BH296" s="4">
        <v>5669</v>
      </c>
      <c r="BI296" s="4">
        <v>332</v>
      </c>
      <c r="BJ296" s="4">
        <v>322</v>
      </c>
      <c r="BK296" s="4">
        <v>10</v>
      </c>
      <c r="BL296" s="4">
        <v>21</v>
      </c>
      <c r="BM296" s="4">
        <v>16</v>
      </c>
      <c r="BN296" s="40">
        <v>5</v>
      </c>
      <c r="BO296" s="45">
        <v>4284</v>
      </c>
    </row>
    <row r="297" spans="1:67" ht="15">
      <c r="A297" s="24" t="s">
        <v>489</v>
      </c>
      <c r="B297" s="3" t="s">
        <v>488</v>
      </c>
      <c r="C297" s="29" t="s">
        <v>724</v>
      </c>
      <c r="D297" s="47" t="s">
        <v>689</v>
      </c>
      <c r="E297" s="45">
        <v>164668</v>
      </c>
      <c r="F297" s="4">
        <v>29396</v>
      </c>
      <c r="G297" s="4">
        <v>37521</v>
      </c>
      <c r="H297" s="4">
        <v>16857</v>
      </c>
      <c r="I297" s="4">
        <v>80894</v>
      </c>
      <c r="J297" s="4">
        <v>4653</v>
      </c>
      <c r="K297" s="4">
        <v>85547</v>
      </c>
      <c r="L297" s="4">
        <v>2909</v>
      </c>
      <c r="M297" s="4"/>
      <c r="N297" s="4">
        <v>1359</v>
      </c>
      <c r="O297" s="4">
        <v>4226</v>
      </c>
      <c r="P297" s="4">
        <v>8494</v>
      </c>
      <c r="Q297" s="4"/>
      <c r="R297" s="4"/>
      <c r="S297" s="4">
        <v>6315</v>
      </c>
      <c r="T297" s="4">
        <v>6315</v>
      </c>
      <c r="U297" s="4"/>
      <c r="V297" s="4">
        <v>87726</v>
      </c>
      <c r="W297" s="4">
        <v>63996</v>
      </c>
      <c r="X297" s="4"/>
      <c r="Y297" s="4"/>
      <c r="Z297" s="4"/>
      <c r="AA297" s="4"/>
      <c r="AB297" s="4">
        <v>23730</v>
      </c>
      <c r="AC297" s="40">
        <v>87726</v>
      </c>
      <c r="AD297" s="45">
        <v>25985</v>
      </c>
      <c r="AE297" s="4">
        <v>-16861</v>
      </c>
      <c r="AF297" s="4">
        <v>0</v>
      </c>
      <c r="AG297" s="4"/>
      <c r="AH297" s="4">
        <v>9124</v>
      </c>
      <c r="AI297" s="4">
        <v>978</v>
      </c>
      <c r="AJ297" s="4">
        <v>130</v>
      </c>
      <c r="AK297" s="4"/>
      <c r="AL297" s="4">
        <v>62</v>
      </c>
      <c r="AM297" s="4">
        <v>-3806</v>
      </c>
      <c r="AN297" s="4"/>
      <c r="AO297" s="4">
        <v>6488</v>
      </c>
      <c r="AP297" s="4"/>
      <c r="AQ297" s="40">
        <v>6488</v>
      </c>
      <c r="AR297" s="45">
        <v>13031</v>
      </c>
      <c r="AS297" s="4">
        <v>2273</v>
      </c>
      <c r="AT297" s="4">
        <v>15304</v>
      </c>
      <c r="AU297" s="4"/>
      <c r="AV297" s="4">
        <v>336</v>
      </c>
      <c r="AW297" s="4">
        <v>15640</v>
      </c>
      <c r="AX297" s="4">
        <v>2804</v>
      </c>
      <c r="AY297" s="4">
        <v>1473</v>
      </c>
      <c r="AZ297" s="4">
        <v>3106</v>
      </c>
      <c r="BA297" s="4">
        <v>915</v>
      </c>
      <c r="BB297" s="4">
        <v>0</v>
      </c>
      <c r="BC297" s="4">
        <v>10</v>
      </c>
      <c r="BD297" s="4">
        <v>1957</v>
      </c>
      <c r="BE297" s="4">
        <v>0</v>
      </c>
      <c r="BF297" s="4">
        <v>666</v>
      </c>
      <c r="BG297" s="4">
        <v>10931</v>
      </c>
      <c r="BH297" s="4">
        <v>4709</v>
      </c>
      <c r="BI297" s="4">
        <v>0</v>
      </c>
      <c r="BJ297" s="4">
        <v>0</v>
      </c>
      <c r="BK297" s="4">
        <v>0</v>
      </c>
      <c r="BL297" s="4">
        <v>10345</v>
      </c>
      <c r="BM297" s="4">
        <v>5930</v>
      </c>
      <c r="BN297" s="40">
        <v>4415</v>
      </c>
      <c r="BO297" s="45">
        <v>2960</v>
      </c>
    </row>
    <row r="298" spans="1:67" ht="15">
      <c r="A298" s="24" t="s">
        <v>305</v>
      </c>
      <c r="B298" s="3" t="s">
        <v>486</v>
      </c>
      <c r="C298" s="29" t="s">
        <v>724</v>
      </c>
      <c r="D298" s="47" t="s">
        <v>690</v>
      </c>
      <c r="E298" s="45">
        <v>641608</v>
      </c>
      <c r="F298" s="4"/>
      <c r="G298" s="4"/>
      <c r="H298" s="4">
        <v>1601</v>
      </c>
      <c r="I298" s="4">
        <v>640007</v>
      </c>
      <c r="J298" s="4">
        <v>3250</v>
      </c>
      <c r="K298" s="4">
        <v>643257</v>
      </c>
      <c r="L298" s="4">
        <v>4035</v>
      </c>
      <c r="M298" s="4"/>
      <c r="N298" s="4">
        <v>2475</v>
      </c>
      <c r="O298" s="4">
        <v>19756</v>
      </c>
      <c r="P298" s="4">
        <v>26266</v>
      </c>
      <c r="Q298" s="4"/>
      <c r="R298" s="4"/>
      <c r="S298" s="4">
        <v>21640</v>
      </c>
      <c r="T298" s="4">
        <v>21640</v>
      </c>
      <c r="U298" s="4">
        <v>-4288</v>
      </c>
      <c r="V298" s="4">
        <v>643595</v>
      </c>
      <c r="W298" s="4">
        <v>365432</v>
      </c>
      <c r="X298" s="4"/>
      <c r="Y298" s="4"/>
      <c r="Z298" s="4">
        <v>1183</v>
      </c>
      <c r="AA298" s="4"/>
      <c r="AB298" s="4">
        <v>276979</v>
      </c>
      <c r="AC298" s="40">
        <v>643594</v>
      </c>
      <c r="AD298" s="45">
        <v>51246</v>
      </c>
      <c r="AE298" s="4">
        <v>-27802</v>
      </c>
      <c r="AF298" s="4">
        <v>-1266</v>
      </c>
      <c r="AG298" s="4"/>
      <c r="AH298" s="4">
        <v>22178</v>
      </c>
      <c r="AI298" s="4">
        <v>2815</v>
      </c>
      <c r="AJ298" s="4"/>
      <c r="AK298" s="4"/>
      <c r="AL298" s="4">
        <v>201</v>
      </c>
      <c r="AM298" s="4">
        <v>-12909</v>
      </c>
      <c r="AN298" s="4"/>
      <c r="AO298" s="4">
        <v>12285</v>
      </c>
      <c r="AP298" s="4"/>
      <c r="AQ298" s="40">
        <v>12285</v>
      </c>
      <c r="AR298" s="45">
        <v>44497</v>
      </c>
      <c r="AS298" s="4">
        <v>1910</v>
      </c>
      <c r="AT298" s="4">
        <v>46407</v>
      </c>
      <c r="AU298" s="4"/>
      <c r="AV298" s="4"/>
      <c r="AW298" s="4">
        <v>46407</v>
      </c>
      <c r="AX298" s="4">
        <v>9563</v>
      </c>
      <c r="AY298" s="4">
        <v>2406</v>
      </c>
      <c r="AZ298" s="4">
        <v>4919</v>
      </c>
      <c r="BA298" s="4">
        <v>4042</v>
      </c>
      <c r="BB298" s="4">
        <v>1208</v>
      </c>
      <c r="BC298" s="4">
        <v>324</v>
      </c>
      <c r="BD298" s="4">
        <v>4439</v>
      </c>
      <c r="BE298" s="4"/>
      <c r="BF298" s="4"/>
      <c r="BG298" s="4">
        <v>26901</v>
      </c>
      <c r="BH298" s="4">
        <v>19506</v>
      </c>
      <c r="BI298" s="4">
        <v>2056</v>
      </c>
      <c r="BJ298" s="4">
        <v>1456</v>
      </c>
      <c r="BK298" s="4">
        <v>600</v>
      </c>
      <c r="BL298" s="4">
        <v>2783</v>
      </c>
      <c r="BM298" s="4">
        <v>711</v>
      </c>
      <c r="BN298" s="40">
        <v>2072</v>
      </c>
      <c r="BO298" s="45">
        <v>7718</v>
      </c>
    </row>
    <row r="299" spans="1:67" ht="15">
      <c r="A299" s="24" t="s">
        <v>267</v>
      </c>
      <c r="B299" s="3" t="s">
        <v>266</v>
      </c>
      <c r="C299" s="29" t="s">
        <v>724</v>
      </c>
      <c r="D299" s="47" t="s">
        <v>689</v>
      </c>
      <c r="E299" s="45">
        <v>208521</v>
      </c>
      <c r="F299" s="4">
        <v>8522</v>
      </c>
      <c r="G299" s="4">
        <v>253</v>
      </c>
      <c r="H299" s="4">
        <v>37601</v>
      </c>
      <c r="I299" s="4">
        <v>162145</v>
      </c>
      <c r="J299" s="4">
        <v>2244</v>
      </c>
      <c r="K299" s="4">
        <v>164389</v>
      </c>
      <c r="L299" s="4">
        <v>2435</v>
      </c>
      <c r="M299" s="4">
        <v>56656</v>
      </c>
      <c r="N299" s="4">
        <v>2544</v>
      </c>
      <c r="O299" s="4">
        <v>5732</v>
      </c>
      <c r="P299" s="4">
        <v>67367</v>
      </c>
      <c r="Q299" s="4">
        <v>15000</v>
      </c>
      <c r="R299" s="4"/>
      <c r="S299" s="4">
        <v>11770</v>
      </c>
      <c r="T299" s="4">
        <v>26770</v>
      </c>
      <c r="U299" s="4">
        <v>-9570</v>
      </c>
      <c r="V299" s="4">
        <v>195416</v>
      </c>
      <c r="W299" s="4">
        <v>99588</v>
      </c>
      <c r="X299" s="4"/>
      <c r="Y299" s="4"/>
      <c r="Z299" s="4"/>
      <c r="AA299" s="4">
        <v>56656</v>
      </c>
      <c r="AB299" s="4">
        <v>39172</v>
      </c>
      <c r="AC299" s="40">
        <v>195416</v>
      </c>
      <c r="AD299" s="45">
        <v>44614</v>
      </c>
      <c r="AE299" s="4">
        <v>-32680</v>
      </c>
      <c r="AF299" s="4">
        <v>-956</v>
      </c>
      <c r="AG299" s="4"/>
      <c r="AH299" s="4">
        <v>10978</v>
      </c>
      <c r="AI299" s="4">
        <v>1608</v>
      </c>
      <c r="AJ299" s="4"/>
      <c r="AK299" s="4"/>
      <c r="AL299" s="4"/>
      <c r="AM299" s="4">
        <v>-5290</v>
      </c>
      <c r="AN299" s="4"/>
      <c r="AO299" s="4">
        <v>7296</v>
      </c>
      <c r="AP299" s="4"/>
      <c r="AQ299" s="40">
        <v>7296</v>
      </c>
      <c r="AR299" s="45">
        <v>38509</v>
      </c>
      <c r="AS299" s="4">
        <v>3069</v>
      </c>
      <c r="AT299" s="4">
        <v>41578</v>
      </c>
      <c r="AU299" s="4">
        <v>0</v>
      </c>
      <c r="AV299" s="4">
        <v>0</v>
      </c>
      <c r="AW299" s="4">
        <v>41578</v>
      </c>
      <c r="AX299" s="4">
        <v>10149</v>
      </c>
      <c r="AY299" s="4">
        <v>3781</v>
      </c>
      <c r="AZ299" s="4">
        <v>4402</v>
      </c>
      <c r="BA299" s="4">
        <v>1905</v>
      </c>
      <c r="BB299" s="4">
        <v>1305</v>
      </c>
      <c r="BC299" s="4">
        <v>348</v>
      </c>
      <c r="BD299" s="4">
        <v>7241</v>
      </c>
      <c r="BE299" s="4">
        <v>3</v>
      </c>
      <c r="BF299" s="4">
        <v>1528</v>
      </c>
      <c r="BG299" s="4">
        <v>30662</v>
      </c>
      <c r="BH299" s="4">
        <v>10916</v>
      </c>
      <c r="BI299" s="4">
        <v>2539</v>
      </c>
      <c r="BJ299" s="4">
        <v>2776</v>
      </c>
      <c r="BK299" s="4">
        <v>-237</v>
      </c>
      <c r="BL299" s="4">
        <v>497</v>
      </c>
      <c r="BM299" s="4">
        <v>198</v>
      </c>
      <c r="BN299" s="40">
        <v>299</v>
      </c>
      <c r="BO299" s="45">
        <v>8888</v>
      </c>
    </row>
    <row r="300" spans="1:67" ht="15">
      <c r="A300" s="24" t="s">
        <v>500</v>
      </c>
      <c r="B300" s="3" t="s">
        <v>499</v>
      </c>
      <c r="C300" s="29" t="s">
        <v>724</v>
      </c>
      <c r="D300" s="47" t="s">
        <v>689</v>
      </c>
      <c r="E300" s="45">
        <v>133923</v>
      </c>
      <c r="F300" s="4">
        <v>13712</v>
      </c>
      <c r="G300" s="4">
        <v>196</v>
      </c>
      <c r="H300" s="4">
        <v>26207</v>
      </c>
      <c r="I300" s="4">
        <v>93808</v>
      </c>
      <c r="J300" s="4">
        <v>1913</v>
      </c>
      <c r="K300" s="4">
        <v>95721</v>
      </c>
      <c r="L300" s="4">
        <v>116</v>
      </c>
      <c r="M300" s="4">
        <v>1879</v>
      </c>
      <c r="N300" s="4">
        <v>30</v>
      </c>
      <c r="O300" s="4"/>
      <c r="P300" s="4">
        <v>2025</v>
      </c>
      <c r="Q300" s="4"/>
      <c r="R300" s="4"/>
      <c r="S300" s="4">
        <v>4721</v>
      </c>
      <c r="T300" s="4">
        <v>4721</v>
      </c>
      <c r="U300" s="4">
        <v>-6623</v>
      </c>
      <c r="V300" s="4">
        <v>86402</v>
      </c>
      <c r="W300" s="4">
        <v>78410</v>
      </c>
      <c r="X300" s="4">
        <v>82</v>
      </c>
      <c r="Y300" s="4"/>
      <c r="Z300" s="4"/>
      <c r="AA300" s="4"/>
      <c r="AB300" s="4">
        <v>7910</v>
      </c>
      <c r="AC300" s="40">
        <v>86402</v>
      </c>
      <c r="AD300" s="45">
        <v>24868</v>
      </c>
      <c r="AE300" s="4">
        <v>-19872</v>
      </c>
      <c r="AF300" s="4">
        <v>-153</v>
      </c>
      <c r="AG300" s="4"/>
      <c r="AH300" s="4">
        <v>4843</v>
      </c>
      <c r="AI300" s="4">
        <v>321</v>
      </c>
      <c r="AJ300" s="4"/>
      <c r="AK300" s="4">
        <v>-555</v>
      </c>
      <c r="AL300" s="4">
        <v>8</v>
      </c>
      <c r="AM300" s="4">
        <v>-3462</v>
      </c>
      <c r="AN300" s="4"/>
      <c r="AO300" s="4">
        <v>1155</v>
      </c>
      <c r="AP300" s="4"/>
      <c r="AQ300" s="40">
        <v>1155</v>
      </c>
      <c r="AR300" s="45">
        <v>22459</v>
      </c>
      <c r="AS300" s="4">
        <v>1507</v>
      </c>
      <c r="AT300" s="4">
        <v>23966</v>
      </c>
      <c r="AU300" s="4">
        <v>9</v>
      </c>
      <c r="AV300" s="4">
        <v>0</v>
      </c>
      <c r="AW300" s="4">
        <v>23975</v>
      </c>
      <c r="AX300" s="4">
        <v>4104</v>
      </c>
      <c r="AY300" s="4">
        <v>1544</v>
      </c>
      <c r="AZ300" s="4">
        <v>2749</v>
      </c>
      <c r="BA300" s="4">
        <v>3203</v>
      </c>
      <c r="BB300" s="4">
        <v>2932</v>
      </c>
      <c r="BC300" s="4">
        <v>249</v>
      </c>
      <c r="BD300" s="4">
        <v>3540</v>
      </c>
      <c r="BE300" s="4">
        <v>0</v>
      </c>
      <c r="BF300" s="4">
        <v>92</v>
      </c>
      <c r="BG300" s="4">
        <v>18413</v>
      </c>
      <c r="BH300" s="4">
        <v>5562</v>
      </c>
      <c r="BI300" s="4">
        <v>527</v>
      </c>
      <c r="BJ300" s="4">
        <v>607</v>
      </c>
      <c r="BK300" s="4">
        <v>-80</v>
      </c>
      <c r="BL300" s="4">
        <v>366</v>
      </c>
      <c r="BM300" s="4">
        <v>1005</v>
      </c>
      <c r="BN300" s="40">
        <v>-639</v>
      </c>
      <c r="BO300" s="45">
        <v>5584</v>
      </c>
    </row>
    <row r="301" spans="1:67" ht="15">
      <c r="A301" s="24" t="s">
        <v>513</v>
      </c>
      <c r="B301" s="3" t="s">
        <v>512</v>
      </c>
      <c r="C301" s="29" t="s">
        <v>724</v>
      </c>
      <c r="D301" s="47" t="s">
        <v>690</v>
      </c>
      <c r="E301" s="45">
        <v>167819</v>
      </c>
      <c r="F301" s="4">
        <v>72949</v>
      </c>
      <c r="G301" s="4">
        <v>1204</v>
      </c>
      <c r="H301" s="4">
        <v>11009</v>
      </c>
      <c r="I301" s="4">
        <v>82657</v>
      </c>
      <c r="J301" s="4">
        <v>3791</v>
      </c>
      <c r="K301" s="4">
        <v>86448</v>
      </c>
      <c r="L301" s="4">
        <v>1611</v>
      </c>
      <c r="M301" s="4">
        <v>158</v>
      </c>
      <c r="N301" s="4">
        <v>991</v>
      </c>
      <c r="O301" s="4">
        <v>3702</v>
      </c>
      <c r="P301" s="4">
        <v>6462</v>
      </c>
      <c r="Q301" s="4">
        <v>860</v>
      </c>
      <c r="R301" s="4">
        <v>0</v>
      </c>
      <c r="S301" s="4">
        <v>6939</v>
      </c>
      <c r="T301" s="4">
        <v>7799</v>
      </c>
      <c r="U301" s="4">
        <v>0</v>
      </c>
      <c r="V301" s="4">
        <v>85111</v>
      </c>
      <c r="W301" s="4">
        <v>74739</v>
      </c>
      <c r="X301" s="4"/>
      <c r="Y301" s="4"/>
      <c r="Z301" s="4">
        <v>42</v>
      </c>
      <c r="AA301" s="4"/>
      <c r="AB301" s="4">
        <v>10330</v>
      </c>
      <c r="AC301" s="40">
        <v>85111</v>
      </c>
      <c r="AD301" s="45">
        <v>19780</v>
      </c>
      <c r="AE301" s="4">
        <v>-12599</v>
      </c>
      <c r="AF301" s="4">
        <v>-2608</v>
      </c>
      <c r="AG301" s="4">
        <v>-2198</v>
      </c>
      <c r="AH301" s="4">
        <v>2375</v>
      </c>
      <c r="AI301" s="4">
        <v>24</v>
      </c>
      <c r="AJ301" s="4"/>
      <c r="AK301" s="4">
        <v>44</v>
      </c>
      <c r="AL301" s="4">
        <v>4</v>
      </c>
      <c r="AM301" s="4">
        <v>-3088</v>
      </c>
      <c r="AN301" s="4"/>
      <c r="AO301" s="4">
        <v>-641</v>
      </c>
      <c r="AP301" s="4"/>
      <c r="AQ301" s="40">
        <v>-641</v>
      </c>
      <c r="AR301" s="45">
        <v>12510</v>
      </c>
      <c r="AS301" s="4">
        <v>3199</v>
      </c>
      <c r="AT301" s="4">
        <v>15709</v>
      </c>
      <c r="AU301" s="4">
        <v>0</v>
      </c>
      <c r="AV301" s="4">
        <v>0</v>
      </c>
      <c r="AW301" s="4">
        <v>15709</v>
      </c>
      <c r="AX301" s="4">
        <v>2938</v>
      </c>
      <c r="AY301" s="4">
        <v>4204</v>
      </c>
      <c r="AZ301" s="4">
        <v>1994</v>
      </c>
      <c r="BA301" s="4">
        <v>921</v>
      </c>
      <c r="BB301" s="4">
        <v>0</v>
      </c>
      <c r="BC301" s="4">
        <v>310</v>
      </c>
      <c r="BD301" s="4">
        <v>1461</v>
      </c>
      <c r="BE301" s="4">
        <v>0</v>
      </c>
      <c r="BF301" s="4">
        <v>0</v>
      </c>
      <c r="BG301" s="4">
        <v>11828</v>
      </c>
      <c r="BH301" s="4">
        <v>3881</v>
      </c>
      <c r="BI301" s="4">
        <v>853</v>
      </c>
      <c r="BJ301" s="4">
        <v>755</v>
      </c>
      <c r="BK301" s="4">
        <v>98</v>
      </c>
      <c r="BL301" s="4">
        <v>3218</v>
      </c>
      <c r="BM301" s="4">
        <v>4822</v>
      </c>
      <c r="BN301" s="40">
        <v>-1604</v>
      </c>
      <c r="BO301" s="45">
        <v>3291</v>
      </c>
    </row>
    <row r="302" spans="1:67" ht="15">
      <c r="A302" s="24" t="s">
        <v>633</v>
      </c>
      <c r="B302" s="3">
        <v>4622</v>
      </c>
      <c r="C302" s="29" t="s">
        <v>724</v>
      </c>
      <c r="D302" s="47" t="s">
        <v>689</v>
      </c>
      <c r="E302" s="45">
        <v>164470</v>
      </c>
      <c r="F302" s="4">
        <v>3158</v>
      </c>
      <c r="G302" s="4">
        <v>0</v>
      </c>
      <c r="H302" s="4">
        <v>1993</v>
      </c>
      <c r="I302" s="4">
        <v>159319</v>
      </c>
      <c r="J302" s="4">
        <v>9563</v>
      </c>
      <c r="K302" s="4">
        <v>168882</v>
      </c>
      <c r="L302" s="4">
        <v>2099</v>
      </c>
      <c r="M302" s="4">
        <v>164804</v>
      </c>
      <c r="N302" s="4">
        <v>1599</v>
      </c>
      <c r="O302" s="4">
        <v>6448</v>
      </c>
      <c r="P302" s="4">
        <v>174950</v>
      </c>
      <c r="Q302" s="4">
        <v>0</v>
      </c>
      <c r="R302" s="4">
        <v>0</v>
      </c>
      <c r="S302" s="4">
        <v>9590</v>
      </c>
      <c r="T302" s="4">
        <v>9590</v>
      </c>
      <c r="U302" s="4">
        <v>11410</v>
      </c>
      <c r="V302" s="4">
        <v>345652</v>
      </c>
      <c r="W302" s="4">
        <v>39000</v>
      </c>
      <c r="X302" s="4">
        <v>0</v>
      </c>
      <c r="Y302" s="4">
        <v>0</v>
      </c>
      <c r="Z302" s="4">
        <v>0</v>
      </c>
      <c r="AA302" s="4">
        <v>164754</v>
      </c>
      <c r="AB302" s="4">
        <v>141898</v>
      </c>
      <c r="AC302" s="40">
        <v>345652</v>
      </c>
      <c r="AD302" s="45">
        <v>42741</v>
      </c>
      <c r="AE302" s="4">
        <v>-43776</v>
      </c>
      <c r="AF302" s="4">
        <v>0</v>
      </c>
      <c r="AG302" s="4">
        <v>0</v>
      </c>
      <c r="AH302" s="4">
        <v>-1035</v>
      </c>
      <c r="AI302" s="4">
        <v>707</v>
      </c>
      <c r="AJ302" s="4">
        <v>0</v>
      </c>
      <c r="AK302" s="4">
        <v>-741</v>
      </c>
      <c r="AL302" s="4">
        <v>24</v>
      </c>
      <c r="AM302" s="4">
        <v>-1529</v>
      </c>
      <c r="AN302" s="4"/>
      <c r="AO302" s="4">
        <v>-2574</v>
      </c>
      <c r="AP302" s="4"/>
      <c r="AQ302" s="40">
        <v>-2574</v>
      </c>
      <c r="AR302" s="45">
        <v>39771</v>
      </c>
      <c r="AS302" s="4">
        <v>1194</v>
      </c>
      <c r="AT302" s="4">
        <v>40965</v>
      </c>
      <c r="AU302" s="4">
        <v>0</v>
      </c>
      <c r="AV302" s="4">
        <v>941</v>
      </c>
      <c r="AW302" s="4">
        <v>41906</v>
      </c>
      <c r="AX302" s="4">
        <v>6827</v>
      </c>
      <c r="AY302" s="4">
        <v>1935</v>
      </c>
      <c r="AZ302" s="4">
        <v>8137</v>
      </c>
      <c r="BA302" s="4">
        <v>1351</v>
      </c>
      <c r="BB302" s="4">
        <v>20934</v>
      </c>
      <c r="BC302" s="4">
        <v>616</v>
      </c>
      <c r="BD302" s="4">
        <v>2236</v>
      </c>
      <c r="BE302" s="4">
        <v>0</v>
      </c>
      <c r="BF302" s="4">
        <v>693</v>
      </c>
      <c r="BG302" s="4">
        <v>42729</v>
      </c>
      <c r="BH302" s="4">
        <v>-823</v>
      </c>
      <c r="BI302" s="4">
        <v>0</v>
      </c>
      <c r="BJ302" s="4">
        <v>0</v>
      </c>
      <c r="BK302" s="4">
        <v>0</v>
      </c>
      <c r="BL302" s="4">
        <v>835</v>
      </c>
      <c r="BM302" s="4">
        <v>1047</v>
      </c>
      <c r="BN302" s="40">
        <v>-212</v>
      </c>
      <c r="BO302" s="45">
        <v>10092</v>
      </c>
    </row>
    <row r="303" spans="1:67" ht="15">
      <c r="A303" s="24" t="s">
        <v>634</v>
      </c>
      <c r="B303" s="3" t="s">
        <v>341</v>
      </c>
      <c r="C303" s="29" t="s">
        <v>724</v>
      </c>
      <c r="D303" s="47" t="s">
        <v>690</v>
      </c>
      <c r="E303" s="45">
        <v>86597</v>
      </c>
      <c r="F303" s="4">
        <v>37057</v>
      </c>
      <c r="G303" s="4"/>
      <c r="H303" s="4">
        <v>4739</v>
      </c>
      <c r="I303" s="4">
        <v>44801</v>
      </c>
      <c r="J303" s="4">
        <v>334</v>
      </c>
      <c r="K303" s="4">
        <v>45135</v>
      </c>
      <c r="L303" s="4"/>
      <c r="M303" s="4"/>
      <c r="N303" s="4">
        <v>772</v>
      </c>
      <c r="O303" s="4">
        <v>517</v>
      </c>
      <c r="P303" s="4">
        <v>1289</v>
      </c>
      <c r="Q303" s="4">
        <v>5380</v>
      </c>
      <c r="R303" s="4"/>
      <c r="S303" s="4">
        <v>2412</v>
      </c>
      <c r="T303" s="4">
        <v>7792</v>
      </c>
      <c r="U303" s="4"/>
      <c r="V303" s="4">
        <v>38632</v>
      </c>
      <c r="W303" s="4">
        <v>32416</v>
      </c>
      <c r="X303" s="4"/>
      <c r="Y303" s="4"/>
      <c r="Z303" s="4"/>
      <c r="AA303" s="4"/>
      <c r="AB303" s="4">
        <v>6216</v>
      </c>
      <c r="AC303" s="40">
        <v>38632</v>
      </c>
      <c r="AD303" s="45">
        <v>7488</v>
      </c>
      <c r="AE303" s="4">
        <v>-5325</v>
      </c>
      <c r="AF303" s="4">
        <v>-120</v>
      </c>
      <c r="AG303" s="4">
        <v>-303</v>
      </c>
      <c r="AH303" s="4">
        <v>1740</v>
      </c>
      <c r="AI303" s="4">
        <v>27</v>
      </c>
      <c r="AJ303" s="4"/>
      <c r="AK303" s="4"/>
      <c r="AL303" s="4">
        <v>4</v>
      </c>
      <c r="AM303" s="4">
        <v>-1410</v>
      </c>
      <c r="AN303" s="4"/>
      <c r="AO303" s="4">
        <v>361</v>
      </c>
      <c r="AP303" s="4"/>
      <c r="AQ303" s="40">
        <v>361</v>
      </c>
      <c r="AR303" s="45">
        <v>5878</v>
      </c>
      <c r="AS303" s="4">
        <v>870</v>
      </c>
      <c r="AT303" s="4">
        <v>6748</v>
      </c>
      <c r="AU303" s="4"/>
      <c r="AV303" s="4">
        <v>70</v>
      </c>
      <c r="AW303" s="4">
        <v>6818</v>
      </c>
      <c r="AX303" s="4">
        <v>1374</v>
      </c>
      <c r="AY303" s="4">
        <v>754</v>
      </c>
      <c r="AZ303" s="4">
        <v>1466</v>
      </c>
      <c r="BA303" s="4"/>
      <c r="BB303" s="4"/>
      <c r="BC303" s="4">
        <v>86</v>
      </c>
      <c r="BD303" s="4">
        <v>790</v>
      </c>
      <c r="BE303" s="4"/>
      <c r="BF303" s="4">
        <v>274</v>
      </c>
      <c r="BG303" s="4">
        <v>4744</v>
      </c>
      <c r="BH303" s="4">
        <v>2074</v>
      </c>
      <c r="BI303" s="4">
        <v>130</v>
      </c>
      <c r="BJ303" s="4">
        <v>422</v>
      </c>
      <c r="BK303" s="4">
        <v>-292</v>
      </c>
      <c r="BL303" s="4">
        <v>539</v>
      </c>
      <c r="BM303" s="4">
        <v>581</v>
      </c>
      <c r="BN303" s="40">
        <v>-42</v>
      </c>
      <c r="BO303" s="45">
        <v>1280</v>
      </c>
    </row>
    <row r="304" spans="1:67" ht="15">
      <c r="A304" s="24" t="s">
        <v>143</v>
      </c>
      <c r="B304" s="3" t="s">
        <v>142</v>
      </c>
      <c r="C304" s="29" t="s">
        <v>724</v>
      </c>
      <c r="D304" s="47" t="s">
        <v>689</v>
      </c>
      <c r="E304" s="45">
        <v>207035</v>
      </c>
      <c r="F304" s="4">
        <v>28650</v>
      </c>
      <c r="G304" s="4">
        <v>0</v>
      </c>
      <c r="H304" s="4">
        <v>40760</v>
      </c>
      <c r="I304" s="4">
        <v>137625</v>
      </c>
      <c r="J304" s="4">
        <v>10493</v>
      </c>
      <c r="K304" s="4">
        <v>148118</v>
      </c>
      <c r="L304" s="4">
        <v>4802</v>
      </c>
      <c r="M304" s="4">
        <v>0</v>
      </c>
      <c r="N304" s="4">
        <v>1385</v>
      </c>
      <c r="O304" s="4">
        <v>4593</v>
      </c>
      <c r="P304" s="4">
        <v>10780</v>
      </c>
      <c r="Q304" s="4">
        <v>0</v>
      </c>
      <c r="R304" s="4">
        <v>0</v>
      </c>
      <c r="S304" s="4">
        <v>6846</v>
      </c>
      <c r="T304" s="4">
        <v>6846</v>
      </c>
      <c r="U304" s="4">
        <v>-6478</v>
      </c>
      <c r="V304" s="4">
        <v>145574</v>
      </c>
      <c r="W304" s="4">
        <v>118314</v>
      </c>
      <c r="X304" s="4">
        <v>0</v>
      </c>
      <c r="Y304" s="4">
        <v>0</v>
      </c>
      <c r="Z304" s="4">
        <v>3793</v>
      </c>
      <c r="AA304" s="4">
        <v>0</v>
      </c>
      <c r="AB304" s="4">
        <v>23467</v>
      </c>
      <c r="AC304" s="40">
        <v>145574</v>
      </c>
      <c r="AD304" s="45">
        <v>34882</v>
      </c>
      <c r="AE304" s="4">
        <v>-25169</v>
      </c>
      <c r="AF304" s="4">
        <v>-1189</v>
      </c>
      <c r="AG304" s="4">
        <v>0</v>
      </c>
      <c r="AH304" s="4">
        <v>8524</v>
      </c>
      <c r="AI304" s="4">
        <v>364</v>
      </c>
      <c r="AJ304" s="4">
        <v>0</v>
      </c>
      <c r="AK304" s="4">
        <v>-150</v>
      </c>
      <c r="AL304" s="4">
        <v>58</v>
      </c>
      <c r="AM304" s="4">
        <v>-6725</v>
      </c>
      <c r="AN304" s="4">
        <v>0</v>
      </c>
      <c r="AO304" s="4">
        <v>2071</v>
      </c>
      <c r="AP304" s="4">
        <v>0</v>
      </c>
      <c r="AQ304" s="40">
        <v>2071</v>
      </c>
      <c r="AR304" s="45">
        <v>31788</v>
      </c>
      <c r="AS304" s="4">
        <v>655</v>
      </c>
      <c r="AT304" s="4">
        <v>32443</v>
      </c>
      <c r="AU304" s="4">
        <v>83</v>
      </c>
      <c r="AV304" s="4">
        <v>413</v>
      </c>
      <c r="AW304" s="4">
        <v>32939</v>
      </c>
      <c r="AX304" s="4">
        <v>8142</v>
      </c>
      <c r="AY304" s="4">
        <v>1656</v>
      </c>
      <c r="AZ304" s="4">
        <v>7199</v>
      </c>
      <c r="BA304" s="4">
        <v>0</v>
      </c>
      <c r="BB304" s="4">
        <v>668</v>
      </c>
      <c r="BC304" s="4">
        <v>669</v>
      </c>
      <c r="BD304" s="4">
        <v>5361</v>
      </c>
      <c r="BE304" s="4">
        <v>0</v>
      </c>
      <c r="BF304" s="4">
        <v>932</v>
      </c>
      <c r="BG304" s="4">
        <v>24627</v>
      </c>
      <c r="BH304" s="4">
        <v>8312</v>
      </c>
      <c r="BI304" s="4">
        <v>1943</v>
      </c>
      <c r="BJ304" s="4">
        <v>1716</v>
      </c>
      <c r="BK304" s="4">
        <v>227</v>
      </c>
      <c r="BL304" s="4">
        <v>0</v>
      </c>
      <c r="BM304" s="4">
        <v>15</v>
      </c>
      <c r="BN304" s="40">
        <v>-15</v>
      </c>
      <c r="BO304" s="45">
        <v>8070</v>
      </c>
    </row>
    <row r="305" spans="1:67" ht="15">
      <c r="A305" s="24" t="s">
        <v>17</v>
      </c>
      <c r="B305" s="3" t="s">
        <v>16</v>
      </c>
      <c r="C305" s="29" t="s">
        <v>724</v>
      </c>
      <c r="D305" s="47" t="s">
        <v>690</v>
      </c>
      <c r="E305" s="45">
        <v>169242</v>
      </c>
      <c r="F305" s="4">
        <v>89700</v>
      </c>
      <c r="G305" s="4">
        <v>187</v>
      </c>
      <c r="H305" s="4">
        <v>14860</v>
      </c>
      <c r="I305" s="4">
        <v>64495</v>
      </c>
      <c r="J305" s="4">
        <v>1937</v>
      </c>
      <c r="K305" s="4">
        <v>66432</v>
      </c>
      <c r="L305" s="4"/>
      <c r="M305" s="4"/>
      <c r="N305" s="4">
        <v>2931</v>
      </c>
      <c r="O305" s="4">
        <v>2763</v>
      </c>
      <c r="P305" s="4">
        <v>5694</v>
      </c>
      <c r="Q305" s="4">
        <v>799</v>
      </c>
      <c r="R305" s="4"/>
      <c r="S305" s="4">
        <v>3219</v>
      </c>
      <c r="T305" s="4">
        <v>4018</v>
      </c>
      <c r="U305" s="4"/>
      <c r="V305" s="4">
        <v>68108</v>
      </c>
      <c r="W305" s="4">
        <v>36857</v>
      </c>
      <c r="X305" s="4"/>
      <c r="Y305" s="4"/>
      <c r="Z305" s="4">
        <v>2080</v>
      </c>
      <c r="AA305" s="4">
        <v>314</v>
      </c>
      <c r="AB305" s="4">
        <v>28857</v>
      </c>
      <c r="AC305" s="40">
        <v>68108</v>
      </c>
      <c r="AD305" s="45">
        <v>13723</v>
      </c>
      <c r="AE305" s="4">
        <v>-9793</v>
      </c>
      <c r="AF305" s="4"/>
      <c r="AG305" s="4"/>
      <c r="AH305" s="4">
        <v>3930</v>
      </c>
      <c r="AI305" s="4">
        <v>211</v>
      </c>
      <c r="AJ305" s="4"/>
      <c r="AK305" s="4"/>
      <c r="AL305" s="4">
        <v>6</v>
      </c>
      <c r="AM305" s="4">
        <v>-1480</v>
      </c>
      <c r="AN305" s="4"/>
      <c r="AO305" s="4">
        <v>2667</v>
      </c>
      <c r="AP305" s="4"/>
      <c r="AQ305" s="40">
        <v>2667</v>
      </c>
      <c r="AR305" s="45">
        <v>11686</v>
      </c>
      <c r="AS305" s="4">
        <v>1922</v>
      </c>
      <c r="AT305" s="4">
        <v>13608</v>
      </c>
      <c r="AU305" s="4"/>
      <c r="AV305" s="4"/>
      <c r="AW305" s="4">
        <v>13608</v>
      </c>
      <c r="AX305" s="4">
        <v>3001</v>
      </c>
      <c r="AY305" s="4">
        <v>1987</v>
      </c>
      <c r="AZ305" s="4">
        <v>1633</v>
      </c>
      <c r="BA305" s="4">
        <v>608</v>
      </c>
      <c r="BB305" s="4">
        <v>825</v>
      </c>
      <c r="BC305" s="4">
        <v>90</v>
      </c>
      <c r="BD305" s="4">
        <v>1568</v>
      </c>
      <c r="BE305" s="4"/>
      <c r="BF305" s="4">
        <v>59</v>
      </c>
      <c r="BG305" s="4">
        <v>9771</v>
      </c>
      <c r="BH305" s="4">
        <v>3837</v>
      </c>
      <c r="BI305" s="4">
        <v>22</v>
      </c>
      <c r="BJ305" s="4">
        <v>22</v>
      </c>
      <c r="BK305" s="4">
        <v>0</v>
      </c>
      <c r="BL305" s="4">
        <v>93</v>
      </c>
      <c r="BM305" s="4">
        <v>0</v>
      </c>
      <c r="BN305" s="40">
        <v>93</v>
      </c>
      <c r="BO305" s="45">
        <v>3528</v>
      </c>
    </row>
    <row r="306" spans="1:67" ht="15">
      <c r="A306" s="24" t="s">
        <v>72</v>
      </c>
      <c r="B306" s="3" t="s">
        <v>571</v>
      </c>
      <c r="C306" s="29" t="s">
        <v>724</v>
      </c>
      <c r="D306" s="47" t="s">
        <v>689</v>
      </c>
      <c r="E306" s="45">
        <v>131734</v>
      </c>
      <c r="F306" s="4">
        <v>18325</v>
      </c>
      <c r="G306" s="4"/>
      <c r="H306" s="4">
        <v>18256</v>
      </c>
      <c r="I306" s="4">
        <v>95153</v>
      </c>
      <c r="J306" s="4">
        <v>4800</v>
      </c>
      <c r="K306" s="4">
        <v>99953</v>
      </c>
      <c r="L306" s="4"/>
      <c r="M306" s="4">
        <v>189</v>
      </c>
      <c r="N306" s="4">
        <v>648</v>
      </c>
      <c r="O306" s="4">
        <v>1185</v>
      </c>
      <c r="P306" s="4">
        <v>2022</v>
      </c>
      <c r="Q306" s="4">
        <v>23550</v>
      </c>
      <c r="R306" s="4"/>
      <c r="S306" s="4">
        <v>4809</v>
      </c>
      <c r="T306" s="4">
        <v>28359</v>
      </c>
      <c r="U306" s="4">
        <v>-1238</v>
      </c>
      <c r="V306" s="4">
        <v>72378</v>
      </c>
      <c r="W306" s="4">
        <v>46498</v>
      </c>
      <c r="X306" s="4"/>
      <c r="Y306" s="4"/>
      <c r="Z306" s="4">
        <v>67</v>
      </c>
      <c r="AA306" s="4"/>
      <c r="AB306" s="4">
        <v>25813</v>
      </c>
      <c r="AC306" s="40">
        <v>72378</v>
      </c>
      <c r="AD306" s="45">
        <v>19396</v>
      </c>
      <c r="AE306" s="4">
        <v>-13623</v>
      </c>
      <c r="AF306" s="4">
        <v>-627</v>
      </c>
      <c r="AG306" s="4"/>
      <c r="AH306" s="4">
        <v>5146</v>
      </c>
      <c r="AI306" s="4">
        <v>2356</v>
      </c>
      <c r="AJ306" s="4"/>
      <c r="AK306" s="4"/>
      <c r="AL306" s="4">
        <v>6</v>
      </c>
      <c r="AM306" s="4">
        <v>-2707</v>
      </c>
      <c r="AN306" s="4"/>
      <c r="AO306" s="4">
        <v>4801</v>
      </c>
      <c r="AP306" s="4"/>
      <c r="AQ306" s="40">
        <v>4801</v>
      </c>
      <c r="AR306" s="45">
        <v>17324</v>
      </c>
      <c r="AS306" s="4">
        <v>903</v>
      </c>
      <c r="AT306" s="4">
        <v>18227</v>
      </c>
      <c r="AU306" s="4">
        <v>0</v>
      </c>
      <c r="AV306" s="4">
        <v>0</v>
      </c>
      <c r="AW306" s="4">
        <v>18227</v>
      </c>
      <c r="AX306" s="4">
        <v>4212</v>
      </c>
      <c r="AY306" s="4">
        <v>601</v>
      </c>
      <c r="AZ306" s="4">
        <v>2342</v>
      </c>
      <c r="BA306" s="4">
        <v>3114</v>
      </c>
      <c r="BB306" s="4">
        <v>0</v>
      </c>
      <c r="BC306" s="4">
        <v>209</v>
      </c>
      <c r="BD306" s="4">
        <v>3088</v>
      </c>
      <c r="BE306" s="4">
        <v>0</v>
      </c>
      <c r="BF306" s="4">
        <v>0</v>
      </c>
      <c r="BG306" s="4">
        <v>13566</v>
      </c>
      <c r="BH306" s="4">
        <v>4661</v>
      </c>
      <c r="BI306" s="4">
        <v>897</v>
      </c>
      <c r="BJ306" s="4">
        <v>627</v>
      </c>
      <c r="BK306" s="4">
        <v>270</v>
      </c>
      <c r="BL306" s="4">
        <v>272</v>
      </c>
      <c r="BM306" s="4">
        <v>58</v>
      </c>
      <c r="BN306" s="40">
        <v>214</v>
      </c>
      <c r="BO306" s="45">
        <v>3799</v>
      </c>
    </row>
    <row r="307" spans="1:67" ht="15">
      <c r="A307" s="24" t="s">
        <v>635</v>
      </c>
      <c r="B307" s="3" t="s">
        <v>340</v>
      </c>
      <c r="C307" s="29" t="s">
        <v>724</v>
      </c>
      <c r="D307" s="47" t="s">
        <v>690</v>
      </c>
      <c r="E307" s="45">
        <v>52725</v>
      </c>
      <c r="F307" s="4">
        <v>28373</v>
      </c>
      <c r="G307" s="4"/>
      <c r="H307" s="4">
        <v>5560</v>
      </c>
      <c r="I307" s="4">
        <v>18792</v>
      </c>
      <c r="J307" s="4">
        <v>323</v>
      </c>
      <c r="K307" s="4">
        <v>19115</v>
      </c>
      <c r="L307" s="4"/>
      <c r="M307" s="4"/>
      <c r="N307" s="4">
        <v>2057</v>
      </c>
      <c r="O307" s="4">
        <v>554</v>
      </c>
      <c r="P307" s="4">
        <v>2611</v>
      </c>
      <c r="Q307" s="4"/>
      <c r="R307" s="4"/>
      <c r="S307" s="4">
        <v>2152</v>
      </c>
      <c r="T307" s="4">
        <v>2152</v>
      </c>
      <c r="U307" s="4"/>
      <c r="V307" s="4">
        <v>19574</v>
      </c>
      <c r="W307" s="4">
        <v>16828</v>
      </c>
      <c r="X307" s="4"/>
      <c r="Y307" s="4"/>
      <c r="Z307" s="4"/>
      <c r="AA307" s="4"/>
      <c r="AB307" s="4">
        <v>2746</v>
      </c>
      <c r="AC307" s="40">
        <v>19574</v>
      </c>
      <c r="AD307" s="45">
        <v>5266</v>
      </c>
      <c r="AE307" s="4">
        <v>-3585</v>
      </c>
      <c r="AF307" s="4"/>
      <c r="AG307" s="4"/>
      <c r="AH307" s="4">
        <v>1681</v>
      </c>
      <c r="AI307" s="4">
        <v>-130</v>
      </c>
      <c r="AJ307" s="4"/>
      <c r="AK307" s="4"/>
      <c r="AL307" s="4">
        <v>6</v>
      </c>
      <c r="AM307" s="4">
        <v>-639</v>
      </c>
      <c r="AN307" s="4"/>
      <c r="AO307" s="4">
        <v>918</v>
      </c>
      <c r="AP307" s="4"/>
      <c r="AQ307" s="40">
        <v>918</v>
      </c>
      <c r="AR307" s="45">
        <v>4813</v>
      </c>
      <c r="AS307" s="4">
        <v>257</v>
      </c>
      <c r="AT307" s="4">
        <v>5070</v>
      </c>
      <c r="AU307" s="4">
        <v>39</v>
      </c>
      <c r="AV307" s="4">
        <v>0</v>
      </c>
      <c r="AW307" s="4">
        <v>5109</v>
      </c>
      <c r="AX307" s="4">
        <v>739</v>
      </c>
      <c r="AY307" s="4">
        <v>324</v>
      </c>
      <c r="AZ307" s="4">
        <v>864</v>
      </c>
      <c r="BA307" s="4">
        <v>600</v>
      </c>
      <c r="BB307" s="4">
        <v>0</v>
      </c>
      <c r="BC307" s="4">
        <v>46</v>
      </c>
      <c r="BD307" s="4">
        <v>411</v>
      </c>
      <c r="BE307" s="4">
        <v>0</v>
      </c>
      <c r="BF307" s="4">
        <v>512</v>
      </c>
      <c r="BG307" s="4">
        <v>3496</v>
      </c>
      <c r="BH307" s="4">
        <v>1613</v>
      </c>
      <c r="BI307" s="4">
        <v>157</v>
      </c>
      <c r="BJ307" s="4">
        <v>89</v>
      </c>
      <c r="BK307" s="4">
        <v>68</v>
      </c>
      <c r="BL307" s="4">
        <v>0</v>
      </c>
      <c r="BM307" s="4">
        <v>0</v>
      </c>
      <c r="BN307" s="40">
        <v>0</v>
      </c>
      <c r="BO307" s="45">
        <v>1019</v>
      </c>
    </row>
    <row r="308" spans="1:67" ht="15">
      <c r="A308" s="24" t="s">
        <v>27</v>
      </c>
      <c r="B308" s="3" t="s">
        <v>26</v>
      </c>
      <c r="C308" s="29" t="s">
        <v>724</v>
      </c>
      <c r="D308" s="47" t="s">
        <v>690</v>
      </c>
      <c r="E308" s="45">
        <v>57166</v>
      </c>
      <c r="F308" s="4">
        <v>34734</v>
      </c>
      <c r="G308" s="4">
        <v>3547</v>
      </c>
      <c r="H308" s="4"/>
      <c r="I308" s="4">
        <v>18885</v>
      </c>
      <c r="J308" s="4">
        <v>1285</v>
      </c>
      <c r="K308" s="4">
        <v>20170</v>
      </c>
      <c r="L308" s="4"/>
      <c r="M308" s="4">
        <v>399</v>
      </c>
      <c r="N308" s="4">
        <v>9902</v>
      </c>
      <c r="O308" s="4"/>
      <c r="P308" s="4">
        <v>10301</v>
      </c>
      <c r="Q308" s="4">
        <v>728</v>
      </c>
      <c r="R308" s="4"/>
      <c r="S308" s="4">
        <v>1806</v>
      </c>
      <c r="T308" s="4">
        <v>2534</v>
      </c>
      <c r="U308" s="4"/>
      <c r="V308" s="4">
        <v>27937</v>
      </c>
      <c r="W308" s="4">
        <v>19212</v>
      </c>
      <c r="X308" s="4"/>
      <c r="Y308" s="4"/>
      <c r="Z308" s="4"/>
      <c r="AA308" s="4"/>
      <c r="AB308" s="4">
        <v>8725</v>
      </c>
      <c r="AC308" s="40">
        <v>27937</v>
      </c>
      <c r="AD308" s="45">
        <v>5407</v>
      </c>
      <c r="AE308" s="4">
        <v>-3917</v>
      </c>
      <c r="AF308" s="4">
        <v>-69</v>
      </c>
      <c r="AG308" s="4"/>
      <c r="AH308" s="4">
        <v>1421</v>
      </c>
      <c r="AI308" s="4">
        <v>8</v>
      </c>
      <c r="AJ308" s="4"/>
      <c r="AK308" s="4"/>
      <c r="AL308" s="4">
        <v>32</v>
      </c>
      <c r="AM308" s="4">
        <v>-454</v>
      </c>
      <c r="AN308" s="4"/>
      <c r="AO308" s="4">
        <v>1007</v>
      </c>
      <c r="AP308" s="4"/>
      <c r="AQ308" s="40">
        <v>1007</v>
      </c>
      <c r="AR308" s="45">
        <v>4750</v>
      </c>
      <c r="AS308" s="4">
        <v>223</v>
      </c>
      <c r="AT308" s="4">
        <v>4973</v>
      </c>
      <c r="AU308" s="4">
        <v>0</v>
      </c>
      <c r="AV308" s="4">
        <v>32</v>
      </c>
      <c r="AW308" s="4">
        <v>5005</v>
      </c>
      <c r="AX308" s="4">
        <v>1466</v>
      </c>
      <c r="AY308" s="4">
        <v>210</v>
      </c>
      <c r="AZ308" s="4">
        <v>511</v>
      </c>
      <c r="BA308" s="4">
        <v>256</v>
      </c>
      <c r="BB308" s="4">
        <v>172</v>
      </c>
      <c r="BC308" s="4">
        <v>69</v>
      </c>
      <c r="BD308" s="4">
        <v>749</v>
      </c>
      <c r="BE308" s="4">
        <v>0</v>
      </c>
      <c r="BF308" s="4">
        <v>91</v>
      </c>
      <c r="BG308" s="4">
        <v>3524</v>
      </c>
      <c r="BH308" s="4">
        <v>1481</v>
      </c>
      <c r="BI308" s="4">
        <v>73</v>
      </c>
      <c r="BJ308" s="4">
        <v>69</v>
      </c>
      <c r="BK308" s="4">
        <v>4</v>
      </c>
      <c r="BL308" s="4">
        <v>329</v>
      </c>
      <c r="BM308" s="4">
        <v>393</v>
      </c>
      <c r="BN308" s="40">
        <v>-64</v>
      </c>
      <c r="BO308" s="45">
        <v>1141</v>
      </c>
    </row>
    <row r="309" spans="1:67" ht="15">
      <c r="A309" s="24" t="s">
        <v>74</v>
      </c>
      <c r="B309" s="3" t="s">
        <v>287</v>
      </c>
      <c r="C309" s="29" t="s">
        <v>724</v>
      </c>
      <c r="D309" s="47" t="s">
        <v>689</v>
      </c>
      <c r="E309" s="45">
        <v>148104</v>
      </c>
      <c r="F309" s="4">
        <v>10656</v>
      </c>
      <c r="G309" s="4"/>
      <c r="H309" s="4">
        <v>14708</v>
      </c>
      <c r="I309" s="4">
        <v>122740</v>
      </c>
      <c r="J309" s="4">
        <v>5518</v>
      </c>
      <c r="K309" s="4">
        <v>128258</v>
      </c>
      <c r="L309" s="4"/>
      <c r="M309" s="4"/>
      <c r="N309" s="4">
        <v>10120</v>
      </c>
      <c r="O309" s="4">
        <v>3011</v>
      </c>
      <c r="P309" s="4">
        <v>13131</v>
      </c>
      <c r="Q309" s="4"/>
      <c r="R309" s="4"/>
      <c r="S309" s="4">
        <v>8118</v>
      </c>
      <c r="T309" s="4">
        <v>8118</v>
      </c>
      <c r="U309" s="4">
        <v>-7782</v>
      </c>
      <c r="V309" s="4">
        <v>125489</v>
      </c>
      <c r="W309" s="4">
        <v>128751</v>
      </c>
      <c r="X309" s="4"/>
      <c r="Y309" s="4"/>
      <c r="Z309" s="4"/>
      <c r="AA309" s="4"/>
      <c r="AB309" s="4">
        <v>-3262</v>
      </c>
      <c r="AC309" s="40">
        <v>125489</v>
      </c>
      <c r="AD309" s="45">
        <v>39395</v>
      </c>
      <c r="AE309" s="4">
        <v>-30723</v>
      </c>
      <c r="AF309" s="4"/>
      <c r="AG309" s="4"/>
      <c r="AH309" s="4">
        <v>8672</v>
      </c>
      <c r="AI309" s="4">
        <v>1683</v>
      </c>
      <c r="AJ309" s="4"/>
      <c r="AK309" s="4">
        <v>-139</v>
      </c>
      <c r="AL309" s="4">
        <v>367</v>
      </c>
      <c r="AM309" s="4">
        <v>-4702</v>
      </c>
      <c r="AN309" s="4"/>
      <c r="AO309" s="4">
        <v>5881</v>
      </c>
      <c r="AP309" s="4"/>
      <c r="AQ309" s="40">
        <v>5881</v>
      </c>
      <c r="AR309" s="45">
        <v>36676</v>
      </c>
      <c r="AS309" s="4">
        <v>953</v>
      </c>
      <c r="AT309" s="4">
        <v>37629</v>
      </c>
      <c r="AU309" s="4">
        <v>55</v>
      </c>
      <c r="AV309" s="4">
        <v>182</v>
      </c>
      <c r="AW309" s="4">
        <v>37866</v>
      </c>
      <c r="AX309" s="4">
        <v>8897</v>
      </c>
      <c r="AY309" s="4">
        <v>212</v>
      </c>
      <c r="AZ309" s="4">
        <v>7195</v>
      </c>
      <c r="BA309" s="4">
        <v>1311</v>
      </c>
      <c r="BB309" s="4">
        <v>8187</v>
      </c>
      <c r="BC309" s="4">
        <v>214</v>
      </c>
      <c r="BD309" s="4">
        <v>3686</v>
      </c>
      <c r="BE309" s="4"/>
      <c r="BF309" s="4"/>
      <c r="BG309" s="4">
        <v>29702</v>
      </c>
      <c r="BH309" s="4">
        <v>8164</v>
      </c>
      <c r="BI309" s="4">
        <v>0</v>
      </c>
      <c r="BJ309" s="4">
        <v>0</v>
      </c>
      <c r="BK309" s="4">
        <v>0</v>
      </c>
      <c r="BL309" s="4">
        <v>1529</v>
      </c>
      <c r="BM309" s="4">
        <v>1021</v>
      </c>
      <c r="BN309" s="40">
        <v>508</v>
      </c>
      <c r="BO309" s="45">
        <v>7325</v>
      </c>
    </row>
    <row r="310" spans="1:67" ht="15">
      <c r="A310" s="24" t="s">
        <v>422</v>
      </c>
      <c r="B310" s="3" t="s">
        <v>421</v>
      </c>
      <c r="C310" s="29" t="s">
        <v>724</v>
      </c>
      <c r="D310" s="47" t="s">
        <v>690</v>
      </c>
      <c r="E310" s="45">
        <v>62362</v>
      </c>
      <c r="F310" s="4">
        <v>34267</v>
      </c>
      <c r="G310" s="4">
        <v>0</v>
      </c>
      <c r="H310" s="4">
        <v>5305</v>
      </c>
      <c r="I310" s="4">
        <v>22790</v>
      </c>
      <c r="J310" s="4">
        <v>3424</v>
      </c>
      <c r="K310" s="4">
        <v>26214</v>
      </c>
      <c r="L310" s="4">
        <v>0</v>
      </c>
      <c r="M310" s="4">
        <v>0</v>
      </c>
      <c r="N310" s="4">
        <v>846</v>
      </c>
      <c r="O310" s="4">
        <v>373</v>
      </c>
      <c r="P310" s="4">
        <v>1219</v>
      </c>
      <c r="Q310" s="4">
        <v>439</v>
      </c>
      <c r="R310" s="4">
        <v>0</v>
      </c>
      <c r="S310" s="4">
        <v>772</v>
      </c>
      <c r="T310" s="4">
        <v>1211</v>
      </c>
      <c r="U310" s="4">
        <v>0</v>
      </c>
      <c r="V310" s="4">
        <v>26222</v>
      </c>
      <c r="W310" s="4">
        <v>18489</v>
      </c>
      <c r="X310" s="4">
        <v>0</v>
      </c>
      <c r="Y310" s="4">
        <v>0</v>
      </c>
      <c r="Z310" s="4">
        <v>305</v>
      </c>
      <c r="AA310" s="4">
        <v>0</v>
      </c>
      <c r="AB310" s="4">
        <v>7428</v>
      </c>
      <c r="AC310" s="40">
        <v>26222</v>
      </c>
      <c r="AD310" s="45">
        <v>5721</v>
      </c>
      <c r="AE310" s="4">
        <v>-4422</v>
      </c>
      <c r="AF310" s="4">
        <v>0</v>
      </c>
      <c r="AG310" s="4">
        <v>0</v>
      </c>
      <c r="AH310" s="4">
        <v>1299</v>
      </c>
      <c r="AI310" s="4">
        <v>0</v>
      </c>
      <c r="AJ310" s="4">
        <v>0</v>
      </c>
      <c r="AK310" s="4">
        <v>0</v>
      </c>
      <c r="AL310" s="4">
        <v>25</v>
      </c>
      <c r="AM310" s="4">
        <v>-1183</v>
      </c>
      <c r="AN310" s="4">
        <v>0</v>
      </c>
      <c r="AO310" s="4">
        <v>141</v>
      </c>
      <c r="AP310" s="4">
        <v>0</v>
      </c>
      <c r="AQ310" s="40">
        <v>141</v>
      </c>
      <c r="AR310" s="45">
        <v>5158</v>
      </c>
      <c r="AS310" s="4">
        <v>528</v>
      </c>
      <c r="AT310" s="4">
        <v>5686</v>
      </c>
      <c r="AU310" s="4">
        <v>0</v>
      </c>
      <c r="AV310" s="4">
        <v>35</v>
      </c>
      <c r="AW310" s="4">
        <v>5721</v>
      </c>
      <c r="AX310" s="4">
        <v>1079</v>
      </c>
      <c r="AY310" s="4">
        <v>543</v>
      </c>
      <c r="AZ310" s="4">
        <v>1301</v>
      </c>
      <c r="BA310" s="4">
        <v>360</v>
      </c>
      <c r="BB310" s="4">
        <v>57</v>
      </c>
      <c r="BC310" s="4">
        <v>31</v>
      </c>
      <c r="BD310" s="4">
        <v>814</v>
      </c>
      <c r="BE310" s="4">
        <v>0</v>
      </c>
      <c r="BF310" s="4">
        <v>237</v>
      </c>
      <c r="BG310" s="4">
        <v>4422</v>
      </c>
      <c r="BH310" s="4">
        <v>1299</v>
      </c>
      <c r="BI310" s="4">
        <v>0</v>
      </c>
      <c r="BJ310" s="4">
        <v>0</v>
      </c>
      <c r="BK310" s="4">
        <v>0</v>
      </c>
      <c r="BL310" s="4">
        <v>0</v>
      </c>
      <c r="BM310" s="4">
        <v>0</v>
      </c>
      <c r="BN310" s="40">
        <v>0</v>
      </c>
      <c r="BO310" s="45">
        <v>1316</v>
      </c>
    </row>
    <row r="311" spans="1:67" ht="15">
      <c r="A311" s="24" t="s">
        <v>89</v>
      </c>
      <c r="B311" s="3" t="s">
        <v>275</v>
      </c>
      <c r="C311" s="29" t="s">
        <v>724</v>
      </c>
      <c r="D311" s="47" t="s">
        <v>689</v>
      </c>
      <c r="E311" s="45">
        <v>128732</v>
      </c>
      <c r="F311" s="4">
        <v>13100</v>
      </c>
      <c r="G311" s="4">
        <v>2860</v>
      </c>
      <c r="H311" s="4">
        <v>9272</v>
      </c>
      <c r="I311" s="4">
        <v>103500</v>
      </c>
      <c r="J311" s="4">
        <v>1102</v>
      </c>
      <c r="K311" s="4">
        <v>104602</v>
      </c>
      <c r="L311" s="4">
        <v>192</v>
      </c>
      <c r="M311" s="4"/>
      <c r="N311" s="4">
        <v>3852</v>
      </c>
      <c r="O311" s="4">
        <v>1429</v>
      </c>
      <c r="P311" s="4">
        <v>5473</v>
      </c>
      <c r="Q311" s="4"/>
      <c r="R311" s="4"/>
      <c r="S311" s="4">
        <v>4213</v>
      </c>
      <c r="T311" s="4">
        <v>4213</v>
      </c>
      <c r="U311" s="4">
        <v>-706</v>
      </c>
      <c r="V311" s="4">
        <v>105156</v>
      </c>
      <c r="W311" s="4">
        <v>70000</v>
      </c>
      <c r="X311" s="4"/>
      <c r="Y311" s="4"/>
      <c r="Z311" s="4">
        <v>0</v>
      </c>
      <c r="AA311" s="4"/>
      <c r="AB311" s="4">
        <v>35156</v>
      </c>
      <c r="AC311" s="40">
        <v>105156</v>
      </c>
      <c r="AD311" s="45">
        <v>23117</v>
      </c>
      <c r="AE311" s="4">
        <v>-14482</v>
      </c>
      <c r="AF311" s="4">
        <v>-703</v>
      </c>
      <c r="AG311" s="4"/>
      <c r="AH311" s="4">
        <v>7932</v>
      </c>
      <c r="AI311" s="4">
        <v>5095</v>
      </c>
      <c r="AJ311" s="4"/>
      <c r="AK311" s="4"/>
      <c r="AL311" s="4">
        <v>25</v>
      </c>
      <c r="AM311" s="4">
        <v>-3012</v>
      </c>
      <c r="AN311" s="4"/>
      <c r="AO311" s="4">
        <v>10040</v>
      </c>
      <c r="AP311" s="4"/>
      <c r="AQ311" s="40">
        <v>10040</v>
      </c>
      <c r="AR311" s="45">
        <v>21308</v>
      </c>
      <c r="AS311" s="4">
        <v>703</v>
      </c>
      <c r="AT311" s="4">
        <v>22011</v>
      </c>
      <c r="AU311" s="4"/>
      <c r="AV311" s="4"/>
      <c r="AW311" s="4">
        <v>22011</v>
      </c>
      <c r="AX311" s="4">
        <v>3318</v>
      </c>
      <c r="AY311" s="4">
        <v>1150</v>
      </c>
      <c r="AZ311" s="4">
        <v>3551</v>
      </c>
      <c r="BA311" s="4">
        <v>917</v>
      </c>
      <c r="BB311" s="4">
        <v>2797</v>
      </c>
      <c r="BC311" s="4">
        <v>158</v>
      </c>
      <c r="BD311" s="4">
        <v>2015</v>
      </c>
      <c r="BE311" s="4"/>
      <c r="BF311" s="4"/>
      <c r="BG311" s="4">
        <v>13906</v>
      </c>
      <c r="BH311" s="4">
        <v>8105</v>
      </c>
      <c r="BI311" s="4">
        <v>1096</v>
      </c>
      <c r="BJ311" s="4">
        <v>1278</v>
      </c>
      <c r="BK311" s="4">
        <v>-182</v>
      </c>
      <c r="BL311" s="4">
        <v>10</v>
      </c>
      <c r="BM311" s="4">
        <v>1</v>
      </c>
      <c r="BN311" s="40">
        <v>9</v>
      </c>
      <c r="BO311" s="45">
        <v>4981</v>
      </c>
    </row>
    <row r="312" spans="1:67" ht="15">
      <c r="A312" s="24" t="s">
        <v>336</v>
      </c>
      <c r="B312" s="3" t="s">
        <v>526</v>
      </c>
      <c r="C312" s="29" t="s">
        <v>724</v>
      </c>
      <c r="D312" s="47" t="s">
        <v>690</v>
      </c>
      <c r="E312" s="45">
        <v>1110587</v>
      </c>
      <c r="F312" s="4">
        <v>456869</v>
      </c>
      <c r="G312" s="4">
        <v>0</v>
      </c>
      <c r="H312" s="4">
        <v>59899</v>
      </c>
      <c r="I312" s="4">
        <v>593819</v>
      </c>
      <c r="J312" s="4">
        <v>14325</v>
      </c>
      <c r="K312" s="4">
        <v>608144</v>
      </c>
      <c r="L312" s="4">
        <v>18430</v>
      </c>
      <c r="M312" s="4">
        <v>6880</v>
      </c>
      <c r="N312" s="4">
        <v>23776</v>
      </c>
      <c r="O312" s="4">
        <v>10073</v>
      </c>
      <c r="P312" s="4">
        <v>59159</v>
      </c>
      <c r="Q312" s="4">
        <v>2348</v>
      </c>
      <c r="R312" s="4">
        <v>294</v>
      </c>
      <c r="S312" s="4">
        <v>25309</v>
      </c>
      <c r="T312" s="4">
        <v>27951</v>
      </c>
      <c r="U312" s="4">
        <v>0</v>
      </c>
      <c r="V312" s="4">
        <v>639352</v>
      </c>
      <c r="W312" s="4">
        <v>364638</v>
      </c>
      <c r="X312" s="4"/>
      <c r="Y312" s="4"/>
      <c r="Z312" s="4">
        <v>11102</v>
      </c>
      <c r="AA312" s="4">
        <v>354</v>
      </c>
      <c r="AB312" s="4">
        <v>263258</v>
      </c>
      <c r="AC312" s="40">
        <v>639352</v>
      </c>
      <c r="AD312" s="45">
        <v>105997</v>
      </c>
      <c r="AE312" s="4">
        <v>-80350</v>
      </c>
      <c r="AF312" s="4">
        <v>-3233</v>
      </c>
      <c r="AG312" s="4">
        <v>0</v>
      </c>
      <c r="AH312" s="4">
        <v>22414</v>
      </c>
      <c r="AI312" s="4">
        <v>1141</v>
      </c>
      <c r="AJ312" s="4">
        <v>0</v>
      </c>
      <c r="AK312" s="4">
        <v>0</v>
      </c>
      <c r="AL312" s="4">
        <v>1031</v>
      </c>
      <c r="AM312" s="4">
        <v>-11346</v>
      </c>
      <c r="AN312" s="4">
        <v>0</v>
      </c>
      <c r="AO312" s="4">
        <v>13240</v>
      </c>
      <c r="AP312" s="4">
        <v>0</v>
      </c>
      <c r="AQ312" s="40">
        <v>13240</v>
      </c>
      <c r="AR312" s="45">
        <v>81264</v>
      </c>
      <c r="AS312" s="4">
        <v>7237</v>
      </c>
      <c r="AT312" s="4">
        <v>88501</v>
      </c>
      <c r="AU312" s="4">
        <v>24</v>
      </c>
      <c r="AV312" s="4">
        <v>1788</v>
      </c>
      <c r="AW312" s="4">
        <v>90313</v>
      </c>
      <c r="AX312" s="4">
        <v>36000</v>
      </c>
      <c r="AY312" s="4">
        <v>7040</v>
      </c>
      <c r="AZ312" s="4">
        <v>11050</v>
      </c>
      <c r="BA312" s="4">
        <v>0</v>
      </c>
      <c r="BB312" s="4">
        <v>3978</v>
      </c>
      <c r="BC312" s="4">
        <v>-104</v>
      </c>
      <c r="BD312" s="4">
        <v>7107</v>
      </c>
      <c r="BE312" s="4">
        <v>0</v>
      </c>
      <c r="BF312" s="4">
        <v>371</v>
      </c>
      <c r="BG312" s="4">
        <v>65442</v>
      </c>
      <c r="BH312" s="4">
        <v>24871</v>
      </c>
      <c r="BI312" s="4">
        <v>6396</v>
      </c>
      <c r="BJ312" s="4">
        <v>9162</v>
      </c>
      <c r="BK312" s="4">
        <v>-2766</v>
      </c>
      <c r="BL312" s="4">
        <v>9288</v>
      </c>
      <c r="BM312" s="4">
        <v>8979</v>
      </c>
      <c r="BN312" s="40">
        <v>309</v>
      </c>
      <c r="BO312" s="45">
        <v>13010</v>
      </c>
    </row>
    <row r="313" spans="1:67" ht="15">
      <c r="A313" s="24" t="s">
        <v>578</v>
      </c>
      <c r="B313" s="3" t="s">
        <v>577</v>
      </c>
      <c r="C313" s="29" t="s">
        <v>724</v>
      </c>
      <c r="D313" s="47" t="s">
        <v>689</v>
      </c>
      <c r="E313" s="45">
        <v>883298</v>
      </c>
      <c r="F313" s="4">
        <v>3242</v>
      </c>
      <c r="G313" s="4">
        <v>0</v>
      </c>
      <c r="H313" s="4">
        <v>311</v>
      </c>
      <c r="I313" s="4">
        <v>879745</v>
      </c>
      <c r="J313" s="4">
        <v>6019</v>
      </c>
      <c r="K313" s="4">
        <v>885764</v>
      </c>
      <c r="L313" s="4">
        <v>1018</v>
      </c>
      <c r="M313" s="4">
        <v>0</v>
      </c>
      <c r="N313" s="4">
        <v>14540</v>
      </c>
      <c r="O313" s="4">
        <v>11238</v>
      </c>
      <c r="P313" s="4">
        <v>26796</v>
      </c>
      <c r="Q313" s="4">
        <v>0</v>
      </c>
      <c r="R313" s="4">
        <v>0</v>
      </c>
      <c r="S313" s="4">
        <v>15536</v>
      </c>
      <c r="T313" s="4">
        <v>15536</v>
      </c>
      <c r="U313" s="4">
        <v>-11841</v>
      </c>
      <c r="V313" s="4">
        <v>885183</v>
      </c>
      <c r="W313" s="4">
        <v>415000</v>
      </c>
      <c r="X313" s="4"/>
      <c r="Y313" s="4"/>
      <c r="Z313" s="4"/>
      <c r="AA313" s="4"/>
      <c r="AB313" s="4">
        <v>470183</v>
      </c>
      <c r="AC313" s="40">
        <v>885183</v>
      </c>
      <c r="AD313" s="45">
        <v>137449</v>
      </c>
      <c r="AE313" s="4">
        <v>-102413</v>
      </c>
      <c r="AF313" s="4">
        <v>-918</v>
      </c>
      <c r="AG313" s="4">
        <v>0</v>
      </c>
      <c r="AH313" s="4">
        <v>34118</v>
      </c>
      <c r="AI313" s="4">
        <v>-541</v>
      </c>
      <c r="AJ313" s="4">
        <v>85</v>
      </c>
      <c r="AK313" s="4">
        <v>0</v>
      </c>
      <c r="AL313" s="4">
        <v>35</v>
      </c>
      <c r="AM313" s="4">
        <v>-16067</v>
      </c>
      <c r="AN313" s="4">
        <v>0</v>
      </c>
      <c r="AO313" s="4">
        <v>17630</v>
      </c>
      <c r="AP313" s="4">
        <v>-8</v>
      </c>
      <c r="AQ313" s="40">
        <v>17622</v>
      </c>
      <c r="AR313" s="45">
        <v>124996</v>
      </c>
      <c r="AS313" s="4">
        <v>3261</v>
      </c>
      <c r="AT313" s="4">
        <v>128257</v>
      </c>
      <c r="AU313" s="4">
        <v>1913</v>
      </c>
      <c r="AV313" s="4">
        <v>0</v>
      </c>
      <c r="AW313" s="4">
        <v>130170</v>
      </c>
      <c r="AX313" s="4">
        <v>31032</v>
      </c>
      <c r="AY313" s="4">
        <v>5158</v>
      </c>
      <c r="AZ313" s="4">
        <v>14662</v>
      </c>
      <c r="BA313" s="4">
        <v>5247</v>
      </c>
      <c r="BB313" s="4">
        <v>15530</v>
      </c>
      <c r="BC313" s="4">
        <v>1020</v>
      </c>
      <c r="BD313" s="4">
        <v>20337</v>
      </c>
      <c r="BE313" s="4">
        <v>949</v>
      </c>
      <c r="BF313" s="4">
        <v>1483</v>
      </c>
      <c r="BG313" s="4">
        <v>95418</v>
      </c>
      <c r="BH313" s="4">
        <v>34752</v>
      </c>
      <c r="BI313" s="4">
        <v>3147</v>
      </c>
      <c r="BJ313" s="4">
        <v>4717</v>
      </c>
      <c r="BK313" s="4">
        <v>-1570</v>
      </c>
      <c r="BL313" s="4">
        <v>4132</v>
      </c>
      <c r="BM313" s="4">
        <v>3196</v>
      </c>
      <c r="BN313" s="40">
        <v>936</v>
      </c>
      <c r="BO313" s="45">
        <v>31136</v>
      </c>
    </row>
    <row r="314" spans="1:67" ht="15">
      <c r="A314" s="24" t="s">
        <v>227</v>
      </c>
      <c r="B314" s="3" t="s">
        <v>226</v>
      </c>
      <c r="C314" s="29" t="s">
        <v>724</v>
      </c>
      <c r="D314" s="47" t="s">
        <v>689</v>
      </c>
      <c r="E314" s="45">
        <v>305372</v>
      </c>
      <c r="F314" s="4">
        <v>27650</v>
      </c>
      <c r="G314" s="4"/>
      <c r="H314" s="4">
        <v>58781</v>
      </c>
      <c r="I314" s="4">
        <v>218941</v>
      </c>
      <c r="J314" s="4">
        <v>17463</v>
      </c>
      <c r="K314" s="4">
        <v>236404</v>
      </c>
      <c r="L314" s="4"/>
      <c r="M314" s="4">
        <v>102</v>
      </c>
      <c r="N314" s="4">
        <v>16582</v>
      </c>
      <c r="O314" s="4">
        <v>7538</v>
      </c>
      <c r="P314" s="4">
        <v>24222</v>
      </c>
      <c r="Q314" s="4"/>
      <c r="R314" s="4"/>
      <c r="S314" s="4">
        <v>12161</v>
      </c>
      <c r="T314" s="4">
        <v>12161</v>
      </c>
      <c r="U314" s="4">
        <v>-607</v>
      </c>
      <c r="V314" s="4">
        <v>247858</v>
      </c>
      <c r="W314" s="4">
        <v>220577</v>
      </c>
      <c r="X314" s="4"/>
      <c r="Y314" s="4"/>
      <c r="Z314" s="4">
        <v>472</v>
      </c>
      <c r="AA314" s="4">
        <v>1350</v>
      </c>
      <c r="AB314" s="4">
        <v>25459</v>
      </c>
      <c r="AC314" s="40">
        <v>247858</v>
      </c>
      <c r="AD314" s="45">
        <v>86484</v>
      </c>
      <c r="AE314" s="4">
        <v>-66710</v>
      </c>
      <c r="AF314" s="4"/>
      <c r="AG314" s="4"/>
      <c r="AH314" s="4">
        <v>19774</v>
      </c>
      <c r="AI314" s="4">
        <v>4082</v>
      </c>
      <c r="AJ314" s="4"/>
      <c r="AK314" s="4">
        <v>-733</v>
      </c>
      <c r="AL314" s="4">
        <v>124</v>
      </c>
      <c r="AM314" s="4">
        <v>-11361</v>
      </c>
      <c r="AN314" s="4"/>
      <c r="AO314" s="4">
        <v>11886</v>
      </c>
      <c r="AP314" s="4"/>
      <c r="AQ314" s="40">
        <v>11886</v>
      </c>
      <c r="AR314" s="45">
        <v>79795</v>
      </c>
      <c r="AS314" s="4">
        <v>2745</v>
      </c>
      <c r="AT314" s="4">
        <v>82540</v>
      </c>
      <c r="AU314" s="4">
        <v>138</v>
      </c>
      <c r="AV314" s="4">
        <v>468</v>
      </c>
      <c r="AW314" s="4">
        <v>83146</v>
      </c>
      <c r="AX314" s="4">
        <v>12445</v>
      </c>
      <c r="AY314" s="4">
        <v>4783</v>
      </c>
      <c r="AZ314" s="4">
        <v>7644</v>
      </c>
      <c r="BA314" s="4">
        <v>11571</v>
      </c>
      <c r="BB314" s="4">
        <v>16400</v>
      </c>
      <c r="BC314" s="4">
        <v>1228</v>
      </c>
      <c r="BD314" s="4">
        <v>8314</v>
      </c>
      <c r="BE314" s="4">
        <v>0</v>
      </c>
      <c r="BF314" s="4">
        <v>1124</v>
      </c>
      <c r="BG314" s="4">
        <v>63509</v>
      </c>
      <c r="BH314" s="4">
        <v>19637</v>
      </c>
      <c r="BI314" s="4">
        <v>596</v>
      </c>
      <c r="BJ314" s="4">
        <v>870</v>
      </c>
      <c r="BK314" s="4">
        <v>-274</v>
      </c>
      <c r="BL314" s="4">
        <v>2742</v>
      </c>
      <c r="BM314" s="4">
        <v>2331</v>
      </c>
      <c r="BN314" s="40">
        <v>411</v>
      </c>
      <c r="BO314" s="45">
        <v>19232</v>
      </c>
    </row>
    <row r="315" spans="1:67" ht="15">
      <c r="A315" s="24" t="s">
        <v>392</v>
      </c>
      <c r="B315" s="3" t="s">
        <v>391</v>
      </c>
      <c r="C315" s="29" t="s">
        <v>724</v>
      </c>
      <c r="D315" s="47" t="s">
        <v>690</v>
      </c>
      <c r="E315" s="45">
        <v>822707</v>
      </c>
      <c r="F315" s="4">
        <v>444361</v>
      </c>
      <c r="G315" s="4"/>
      <c r="H315" s="4">
        <v>41038</v>
      </c>
      <c r="I315" s="4">
        <v>337308</v>
      </c>
      <c r="J315" s="4">
        <v>551</v>
      </c>
      <c r="K315" s="4">
        <v>337859</v>
      </c>
      <c r="L315" s="4">
        <v>5572</v>
      </c>
      <c r="M315" s="4"/>
      <c r="N315" s="4">
        <v>2080</v>
      </c>
      <c r="O315" s="4">
        <v>5455</v>
      </c>
      <c r="P315" s="4">
        <v>13107</v>
      </c>
      <c r="Q315" s="4">
        <v>2049</v>
      </c>
      <c r="R315" s="4"/>
      <c r="S315" s="4">
        <v>19034</v>
      </c>
      <c r="T315" s="4">
        <v>21083</v>
      </c>
      <c r="U315" s="4"/>
      <c r="V315" s="4">
        <v>329883</v>
      </c>
      <c r="W315" s="4">
        <v>220706</v>
      </c>
      <c r="X315" s="4"/>
      <c r="Y315" s="4"/>
      <c r="Z315" s="4"/>
      <c r="AA315" s="4">
        <v>250</v>
      </c>
      <c r="AB315" s="4">
        <v>108927</v>
      </c>
      <c r="AC315" s="40">
        <v>329883</v>
      </c>
      <c r="AD315" s="45">
        <v>40966</v>
      </c>
      <c r="AE315" s="4">
        <v>-23207</v>
      </c>
      <c r="AF315" s="4">
        <v>-297</v>
      </c>
      <c r="AG315" s="4"/>
      <c r="AH315" s="4">
        <v>17462</v>
      </c>
      <c r="AI315" s="4">
        <v>3766</v>
      </c>
      <c r="AJ315" s="4">
        <v>741</v>
      </c>
      <c r="AK315" s="4"/>
      <c r="AL315" s="4">
        <v>126</v>
      </c>
      <c r="AM315" s="4">
        <v>-9947</v>
      </c>
      <c r="AN315" s="4"/>
      <c r="AO315" s="4">
        <v>12148</v>
      </c>
      <c r="AP315" s="4"/>
      <c r="AQ315" s="40">
        <v>12148</v>
      </c>
      <c r="AR315" s="45">
        <v>36681</v>
      </c>
      <c r="AS315" s="4">
        <v>3340</v>
      </c>
      <c r="AT315" s="4">
        <v>40021</v>
      </c>
      <c r="AU315" s="4">
        <v>0</v>
      </c>
      <c r="AV315" s="4">
        <v>0</v>
      </c>
      <c r="AW315" s="4">
        <v>40021</v>
      </c>
      <c r="AX315" s="4">
        <v>6446</v>
      </c>
      <c r="AY315" s="4">
        <v>4387</v>
      </c>
      <c r="AZ315" s="4">
        <v>5159</v>
      </c>
      <c r="BA315" s="4">
        <v>2000</v>
      </c>
      <c r="BB315" s="4">
        <v>578</v>
      </c>
      <c r="BC315" s="4">
        <v>306</v>
      </c>
      <c r="BD315" s="4">
        <v>4452</v>
      </c>
      <c r="BE315" s="4">
        <v>-247</v>
      </c>
      <c r="BF315" s="4">
        <v>126</v>
      </c>
      <c r="BG315" s="4">
        <v>23207</v>
      </c>
      <c r="BH315" s="4">
        <v>16814</v>
      </c>
      <c r="BI315" s="4">
        <v>655</v>
      </c>
      <c r="BJ315" s="4">
        <v>238</v>
      </c>
      <c r="BK315" s="4">
        <v>417</v>
      </c>
      <c r="BL315" s="4">
        <v>290</v>
      </c>
      <c r="BM315" s="4">
        <v>59</v>
      </c>
      <c r="BN315" s="40">
        <v>231</v>
      </c>
      <c r="BO315" s="45">
        <v>6702</v>
      </c>
    </row>
    <row r="316" spans="1:67" ht="15">
      <c r="A316" s="24" t="s">
        <v>636</v>
      </c>
      <c r="B316" s="3" t="s">
        <v>229</v>
      </c>
      <c r="C316" s="29" t="s">
        <v>724</v>
      </c>
      <c r="D316" s="47" t="s">
        <v>689</v>
      </c>
      <c r="E316" s="45">
        <v>73264</v>
      </c>
      <c r="F316" s="4"/>
      <c r="G316" s="4">
        <v>29608</v>
      </c>
      <c r="H316" s="4">
        <v>4015</v>
      </c>
      <c r="I316" s="4">
        <v>39641</v>
      </c>
      <c r="J316" s="4">
        <v>1986</v>
      </c>
      <c r="K316" s="4">
        <v>41627</v>
      </c>
      <c r="L316" s="4"/>
      <c r="M316" s="4"/>
      <c r="N316" s="4">
        <v>11257</v>
      </c>
      <c r="O316" s="4">
        <v>3024</v>
      </c>
      <c r="P316" s="4">
        <v>14281</v>
      </c>
      <c r="Q316" s="4"/>
      <c r="R316" s="4"/>
      <c r="S316" s="4">
        <v>5915</v>
      </c>
      <c r="T316" s="4">
        <v>5915</v>
      </c>
      <c r="U316" s="4">
        <v>770</v>
      </c>
      <c r="V316" s="4">
        <v>50763</v>
      </c>
      <c r="W316" s="4">
        <v>21000</v>
      </c>
      <c r="X316" s="4"/>
      <c r="Y316" s="4"/>
      <c r="Z316" s="4"/>
      <c r="AA316" s="4"/>
      <c r="AB316" s="4">
        <v>29763</v>
      </c>
      <c r="AC316" s="40">
        <v>50763</v>
      </c>
      <c r="AD316" s="45">
        <v>21828</v>
      </c>
      <c r="AE316" s="4">
        <v>-19723</v>
      </c>
      <c r="AF316" s="4"/>
      <c r="AG316" s="4"/>
      <c r="AH316" s="4">
        <v>2105</v>
      </c>
      <c r="AI316" s="4">
        <v>256</v>
      </c>
      <c r="AJ316" s="4"/>
      <c r="AK316" s="4">
        <v>3744</v>
      </c>
      <c r="AL316" s="4">
        <v>33</v>
      </c>
      <c r="AM316" s="4">
        <v>-436</v>
      </c>
      <c r="AN316" s="4"/>
      <c r="AO316" s="4">
        <v>5702</v>
      </c>
      <c r="AP316" s="4"/>
      <c r="AQ316" s="40">
        <v>5702</v>
      </c>
      <c r="AR316" s="45">
        <v>17900</v>
      </c>
      <c r="AS316" s="4">
        <v>403</v>
      </c>
      <c r="AT316" s="4">
        <v>18303</v>
      </c>
      <c r="AU316" s="4"/>
      <c r="AV316" s="4">
        <v>2090</v>
      </c>
      <c r="AW316" s="4">
        <v>20393</v>
      </c>
      <c r="AX316" s="4">
        <v>2380</v>
      </c>
      <c r="AY316" s="4">
        <v>1832</v>
      </c>
      <c r="AZ316" s="4">
        <v>3686</v>
      </c>
      <c r="BA316" s="4">
        <v>744</v>
      </c>
      <c r="BB316" s="4">
        <v>6419</v>
      </c>
      <c r="BC316" s="4">
        <v>627</v>
      </c>
      <c r="BD316" s="4">
        <v>1147</v>
      </c>
      <c r="BE316" s="4"/>
      <c r="BF316" s="4">
        <v>1943</v>
      </c>
      <c r="BG316" s="4">
        <v>18778</v>
      </c>
      <c r="BH316" s="4">
        <v>1615</v>
      </c>
      <c r="BI316" s="4">
        <v>0</v>
      </c>
      <c r="BJ316" s="4">
        <v>0</v>
      </c>
      <c r="BK316" s="4">
        <v>0</v>
      </c>
      <c r="BL316" s="4">
        <v>1435</v>
      </c>
      <c r="BM316" s="4">
        <v>945</v>
      </c>
      <c r="BN316" s="40">
        <v>490</v>
      </c>
      <c r="BO316" s="45">
        <v>5210</v>
      </c>
    </row>
    <row r="317" spans="1:67" ht="15">
      <c r="A317" s="24" t="s">
        <v>400</v>
      </c>
      <c r="B317" s="3" t="s">
        <v>399</v>
      </c>
      <c r="C317" s="29" t="s">
        <v>724</v>
      </c>
      <c r="D317" s="47" t="s">
        <v>690</v>
      </c>
      <c r="E317" s="45">
        <v>50255</v>
      </c>
      <c r="F317" s="4">
        <v>25496</v>
      </c>
      <c r="G317" s="4">
        <v>0</v>
      </c>
      <c r="H317" s="4">
        <v>5153</v>
      </c>
      <c r="I317" s="4">
        <v>19606</v>
      </c>
      <c r="J317" s="4">
        <v>4700</v>
      </c>
      <c r="K317" s="4">
        <v>24306</v>
      </c>
      <c r="L317" s="4">
        <v>0</v>
      </c>
      <c r="M317" s="4">
        <v>527</v>
      </c>
      <c r="N317" s="4">
        <v>3359</v>
      </c>
      <c r="O317" s="4">
        <v>0</v>
      </c>
      <c r="P317" s="4">
        <v>3886</v>
      </c>
      <c r="Q317" s="4">
        <v>0</v>
      </c>
      <c r="R317" s="4">
        <v>0</v>
      </c>
      <c r="S317" s="4">
        <v>1882</v>
      </c>
      <c r="T317" s="4">
        <v>1882</v>
      </c>
      <c r="U317" s="4">
        <v>-202</v>
      </c>
      <c r="V317" s="4">
        <v>26108</v>
      </c>
      <c r="W317" s="4">
        <v>9897</v>
      </c>
      <c r="X317" s="4">
        <v>0</v>
      </c>
      <c r="Y317" s="4">
        <v>0</v>
      </c>
      <c r="Z317" s="4">
        <v>173</v>
      </c>
      <c r="AA317" s="4">
        <v>110</v>
      </c>
      <c r="AB317" s="4">
        <v>15928</v>
      </c>
      <c r="AC317" s="40">
        <v>26108</v>
      </c>
      <c r="AD317" s="45">
        <v>6406</v>
      </c>
      <c r="AE317" s="4">
        <v>-4834</v>
      </c>
      <c r="AF317" s="4">
        <v>0</v>
      </c>
      <c r="AG317" s="4">
        <v>0</v>
      </c>
      <c r="AH317" s="4">
        <v>1572</v>
      </c>
      <c r="AI317" s="4">
        <v>32</v>
      </c>
      <c r="AJ317" s="4">
        <v>0</v>
      </c>
      <c r="AK317" s="4">
        <v>0</v>
      </c>
      <c r="AL317" s="4">
        <v>9</v>
      </c>
      <c r="AM317" s="4">
        <v>-642</v>
      </c>
      <c r="AN317" s="4">
        <v>0</v>
      </c>
      <c r="AO317" s="4">
        <v>971</v>
      </c>
      <c r="AP317" s="4">
        <v>-158</v>
      </c>
      <c r="AQ317" s="40">
        <v>813</v>
      </c>
      <c r="AR317" s="45">
        <v>5130</v>
      </c>
      <c r="AS317" s="4">
        <v>466</v>
      </c>
      <c r="AT317" s="4">
        <v>5596</v>
      </c>
      <c r="AU317" s="4">
        <v>0</v>
      </c>
      <c r="AV317" s="4">
        <v>88</v>
      </c>
      <c r="AW317" s="4">
        <v>5684</v>
      </c>
      <c r="AX317" s="4">
        <v>667</v>
      </c>
      <c r="AY317" s="4">
        <v>537</v>
      </c>
      <c r="AZ317" s="4">
        <v>1059</v>
      </c>
      <c r="BA317" s="4">
        <v>0</v>
      </c>
      <c r="BB317" s="4">
        <v>324</v>
      </c>
      <c r="BC317" s="4">
        <v>2</v>
      </c>
      <c r="BD317" s="4">
        <v>618</v>
      </c>
      <c r="BE317" s="4">
        <v>0</v>
      </c>
      <c r="BF317" s="4">
        <v>92</v>
      </c>
      <c r="BG317" s="4">
        <v>3299</v>
      </c>
      <c r="BH317" s="4">
        <v>2385</v>
      </c>
      <c r="BI317" s="4">
        <v>705</v>
      </c>
      <c r="BJ317" s="4">
        <v>1465</v>
      </c>
      <c r="BK317" s="4">
        <v>-760</v>
      </c>
      <c r="BL317" s="4">
        <v>17</v>
      </c>
      <c r="BM317" s="4">
        <v>71</v>
      </c>
      <c r="BN317" s="40">
        <v>-54</v>
      </c>
      <c r="BO317" s="45">
        <v>1277</v>
      </c>
    </row>
    <row r="318" spans="1:67" ht="15">
      <c r="A318" s="24" t="s">
        <v>210</v>
      </c>
      <c r="B318" s="3" t="s">
        <v>209</v>
      </c>
      <c r="C318" s="29" t="s">
        <v>724</v>
      </c>
      <c r="D318" s="47" t="s">
        <v>690</v>
      </c>
      <c r="E318" s="45">
        <v>350806</v>
      </c>
      <c r="F318" s="4">
        <v>165513</v>
      </c>
      <c r="G318" s="4">
        <v>0</v>
      </c>
      <c r="H318" s="4">
        <v>0</v>
      </c>
      <c r="I318" s="4">
        <v>185293</v>
      </c>
      <c r="J318" s="4">
        <v>59</v>
      </c>
      <c r="K318" s="4">
        <v>185352</v>
      </c>
      <c r="L318" s="4">
        <v>0</v>
      </c>
      <c r="M318" s="4">
        <v>1068</v>
      </c>
      <c r="N318" s="4">
        <v>41065</v>
      </c>
      <c r="O318" s="4">
        <v>4202</v>
      </c>
      <c r="P318" s="4">
        <v>46335</v>
      </c>
      <c r="Q318" s="4">
        <v>38</v>
      </c>
      <c r="R318" s="4"/>
      <c r="S318" s="4">
        <v>5770</v>
      </c>
      <c r="T318" s="4">
        <v>5808</v>
      </c>
      <c r="U318" s="4">
        <v>-5554</v>
      </c>
      <c r="V318" s="4">
        <v>220325</v>
      </c>
      <c r="W318" s="4">
        <v>176593</v>
      </c>
      <c r="X318" s="4">
        <v>0</v>
      </c>
      <c r="Y318" s="4">
        <v>0</v>
      </c>
      <c r="Z318" s="4">
        <v>0</v>
      </c>
      <c r="AA318" s="4">
        <v>0</v>
      </c>
      <c r="AB318" s="4">
        <v>43732</v>
      </c>
      <c r="AC318" s="40">
        <v>220325</v>
      </c>
      <c r="AD318" s="45">
        <v>30440</v>
      </c>
      <c r="AE318" s="4">
        <v>-13121</v>
      </c>
      <c r="AF318" s="4">
        <v>-3812</v>
      </c>
      <c r="AG318" s="4"/>
      <c r="AH318" s="4">
        <v>13507</v>
      </c>
      <c r="AI318" s="4">
        <v>662</v>
      </c>
      <c r="AJ318" s="4"/>
      <c r="AK318" s="4"/>
      <c r="AL318" s="4">
        <v>293</v>
      </c>
      <c r="AM318" s="4">
        <v>-7927</v>
      </c>
      <c r="AN318" s="4"/>
      <c r="AO318" s="4">
        <v>6535</v>
      </c>
      <c r="AP318" s="4"/>
      <c r="AQ318" s="40">
        <v>6535</v>
      </c>
      <c r="AR318" s="45">
        <v>22897</v>
      </c>
      <c r="AS318" s="4">
        <v>2204</v>
      </c>
      <c r="AT318" s="4">
        <v>25101</v>
      </c>
      <c r="AU318" s="4"/>
      <c r="AV318" s="4"/>
      <c r="AW318" s="4">
        <v>25101</v>
      </c>
      <c r="AX318" s="4">
        <v>2684</v>
      </c>
      <c r="AY318" s="4">
        <v>2205</v>
      </c>
      <c r="AZ318" s="4">
        <v>3329</v>
      </c>
      <c r="BA318" s="4">
        <v>296</v>
      </c>
      <c r="BB318" s="4">
        <v>603</v>
      </c>
      <c r="BC318" s="4">
        <v>513</v>
      </c>
      <c r="BD318" s="4">
        <v>2997</v>
      </c>
      <c r="BE318" s="4"/>
      <c r="BF318" s="4">
        <v>39</v>
      </c>
      <c r="BG318" s="4">
        <v>12666</v>
      </c>
      <c r="BH318" s="4">
        <v>12435</v>
      </c>
      <c r="BI318" s="4">
        <v>2794</v>
      </c>
      <c r="BJ318" s="4">
        <v>2390</v>
      </c>
      <c r="BK318" s="4">
        <v>404</v>
      </c>
      <c r="BL318" s="4">
        <v>2545</v>
      </c>
      <c r="BM318" s="4">
        <v>1877</v>
      </c>
      <c r="BN318" s="40">
        <v>668</v>
      </c>
      <c r="BO318" s="45">
        <v>6588</v>
      </c>
    </row>
    <row r="319" spans="1:67" ht="15">
      <c r="A319" s="24" t="s">
        <v>348</v>
      </c>
      <c r="B319" s="3" t="s">
        <v>98</v>
      </c>
      <c r="C319" s="29" t="s">
        <v>724</v>
      </c>
      <c r="D319" s="47" t="s">
        <v>689</v>
      </c>
      <c r="E319" s="45">
        <v>216264</v>
      </c>
      <c r="F319" s="4"/>
      <c r="G319" s="4"/>
      <c r="H319" s="4">
        <v>4384</v>
      </c>
      <c r="I319" s="4">
        <v>211880</v>
      </c>
      <c r="J319" s="4">
        <v>-17317</v>
      </c>
      <c r="K319" s="4">
        <v>194563</v>
      </c>
      <c r="L319" s="4"/>
      <c r="M319" s="4">
        <v>39727</v>
      </c>
      <c r="N319" s="4">
        <v>2522</v>
      </c>
      <c r="O319" s="4"/>
      <c r="P319" s="4">
        <v>42249</v>
      </c>
      <c r="Q319" s="4"/>
      <c r="R319" s="4">
        <v>33</v>
      </c>
      <c r="S319" s="4">
        <v>12303</v>
      </c>
      <c r="T319" s="4">
        <v>12336</v>
      </c>
      <c r="U319" s="4">
        <v>-950</v>
      </c>
      <c r="V319" s="4">
        <v>223526</v>
      </c>
      <c r="W319" s="4">
        <v>79036</v>
      </c>
      <c r="X319" s="4"/>
      <c r="Y319" s="4"/>
      <c r="Z319" s="4">
        <v>32494</v>
      </c>
      <c r="AA319" s="4"/>
      <c r="AB319" s="4">
        <v>111996</v>
      </c>
      <c r="AC319" s="40">
        <v>223526</v>
      </c>
      <c r="AD319" s="45">
        <v>28818</v>
      </c>
      <c r="AE319" s="4">
        <v>-22392</v>
      </c>
      <c r="AF319" s="4">
        <v>0</v>
      </c>
      <c r="AG319" s="4"/>
      <c r="AH319" s="4">
        <v>6426</v>
      </c>
      <c r="AI319" s="4">
        <v>159</v>
      </c>
      <c r="AJ319" s="4"/>
      <c r="AK319" s="4">
        <v>-40</v>
      </c>
      <c r="AL319" s="4">
        <v>10</v>
      </c>
      <c r="AM319" s="4">
        <v>-3014</v>
      </c>
      <c r="AN319" s="4"/>
      <c r="AO319" s="4">
        <v>3541</v>
      </c>
      <c r="AP319" s="4"/>
      <c r="AQ319" s="40">
        <v>3541</v>
      </c>
      <c r="AR319" s="45">
        <v>25050</v>
      </c>
      <c r="AS319" s="4">
        <v>545</v>
      </c>
      <c r="AT319" s="4">
        <v>25595</v>
      </c>
      <c r="AU319" s="4"/>
      <c r="AV319" s="4"/>
      <c r="AW319" s="4">
        <v>25595</v>
      </c>
      <c r="AX319" s="4">
        <v>10113</v>
      </c>
      <c r="AY319" s="4">
        <v>534</v>
      </c>
      <c r="AZ319" s="4">
        <v>6256</v>
      </c>
      <c r="BA319" s="4"/>
      <c r="BB319" s="4"/>
      <c r="BC319" s="4">
        <v>80</v>
      </c>
      <c r="BD319" s="4">
        <v>3020</v>
      </c>
      <c r="BE319" s="4"/>
      <c r="BF319" s="4"/>
      <c r="BG319" s="4">
        <v>20003</v>
      </c>
      <c r="BH319" s="4">
        <v>5592</v>
      </c>
      <c r="BI319" s="4">
        <v>824</v>
      </c>
      <c r="BJ319" s="4">
        <v>770</v>
      </c>
      <c r="BK319" s="4">
        <v>54</v>
      </c>
      <c r="BL319" s="4">
        <v>2399</v>
      </c>
      <c r="BM319" s="4">
        <v>1619</v>
      </c>
      <c r="BN319" s="40">
        <v>780</v>
      </c>
      <c r="BO319" s="45">
        <v>4780</v>
      </c>
    </row>
    <row r="320" spans="1:67" ht="15">
      <c r="A320" s="24" t="s">
        <v>570</v>
      </c>
      <c r="B320" s="3" t="s">
        <v>569</v>
      </c>
      <c r="C320" s="29" t="s">
        <v>724</v>
      </c>
      <c r="D320" s="47" t="s">
        <v>689</v>
      </c>
      <c r="E320" s="45">
        <v>41561</v>
      </c>
      <c r="F320" s="4">
        <v>225</v>
      </c>
      <c r="G320" s="4">
        <v>19824</v>
      </c>
      <c r="H320" s="4">
        <v>3652</v>
      </c>
      <c r="I320" s="4">
        <v>17860</v>
      </c>
      <c r="J320" s="4">
        <v>1682</v>
      </c>
      <c r="K320" s="4">
        <v>19542</v>
      </c>
      <c r="L320" s="4"/>
      <c r="M320" s="4"/>
      <c r="N320" s="4">
        <v>4068</v>
      </c>
      <c r="O320" s="4">
        <v>1158</v>
      </c>
      <c r="P320" s="4">
        <v>5226</v>
      </c>
      <c r="Q320" s="4"/>
      <c r="R320" s="4"/>
      <c r="S320" s="4">
        <v>2823</v>
      </c>
      <c r="T320" s="4">
        <v>2823</v>
      </c>
      <c r="U320" s="4">
        <v>-822</v>
      </c>
      <c r="V320" s="4">
        <v>21123</v>
      </c>
      <c r="W320" s="4">
        <v>8392</v>
      </c>
      <c r="X320" s="4"/>
      <c r="Y320" s="4"/>
      <c r="Z320" s="4"/>
      <c r="AA320" s="4"/>
      <c r="AB320" s="4">
        <v>12731</v>
      </c>
      <c r="AC320" s="40">
        <v>21123</v>
      </c>
      <c r="AD320" s="45">
        <v>13960</v>
      </c>
      <c r="AE320" s="4">
        <v>-10535</v>
      </c>
      <c r="AF320" s="4"/>
      <c r="AG320" s="4"/>
      <c r="AH320" s="4">
        <v>3425</v>
      </c>
      <c r="AI320" s="4">
        <v>588</v>
      </c>
      <c r="AJ320" s="4"/>
      <c r="AK320" s="4">
        <v>17</v>
      </c>
      <c r="AL320" s="4">
        <v>3</v>
      </c>
      <c r="AM320" s="4">
        <v>-541</v>
      </c>
      <c r="AN320" s="4"/>
      <c r="AO320" s="4">
        <v>3492</v>
      </c>
      <c r="AP320" s="4"/>
      <c r="AQ320" s="40">
        <v>3492</v>
      </c>
      <c r="AR320" s="45">
        <v>11499</v>
      </c>
      <c r="AS320" s="4">
        <v>1760</v>
      </c>
      <c r="AT320" s="4">
        <v>13259</v>
      </c>
      <c r="AU320" s="4">
        <v>0</v>
      </c>
      <c r="AV320" s="4">
        <v>75</v>
      </c>
      <c r="AW320" s="4">
        <v>13334</v>
      </c>
      <c r="AX320" s="4">
        <v>4916</v>
      </c>
      <c r="AY320" s="4">
        <v>1800</v>
      </c>
      <c r="AZ320" s="4">
        <v>1553</v>
      </c>
      <c r="BA320" s="4">
        <v>740</v>
      </c>
      <c r="BB320" s="4">
        <v>0</v>
      </c>
      <c r="BC320" s="4">
        <v>108</v>
      </c>
      <c r="BD320" s="4">
        <v>927</v>
      </c>
      <c r="BE320" s="4">
        <v>0</v>
      </c>
      <c r="BF320" s="4">
        <v>0</v>
      </c>
      <c r="BG320" s="4">
        <v>10044</v>
      </c>
      <c r="BH320" s="4">
        <v>3290</v>
      </c>
      <c r="BI320" s="4">
        <v>626</v>
      </c>
      <c r="BJ320" s="4">
        <v>491</v>
      </c>
      <c r="BK320" s="4">
        <v>135</v>
      </c>
      <c r="BL320" s="4">
        <v>0</v>
      </c>
      <c r="BM320" s="4">
        <v>0</v>
      </c>
      <c r="BN320" s="40">
        <v>0</v>
      </c>
      <c r="BO320" s="45">
        <v>2682</v>
      </c>
    </row>
    <row r="321" spans="1:67" ht="15">
      <c r="A321" s="24" t="s">
        <v>560</v>
      </c>
      <c r="B321" s="3" t="s">
        <v>559</v>
      </c>
      <c r="C321" s="29" t="s">
        <v>724</v>
      </c>
      <c r="D321" s="47" t="s">
        <v>689</v>
      </c>
      <c r="E321" s="45">
        <v>102086</v>
      </c>
      <c r="F321" s="4">
        <v>5894</v>
      </c>
      <c r="G321" s="4">
        <v>642</v>
      </c>
      <c r="H321" s="4">
        <v>13722</v>
      </c>
      <c r="I321" s="4">
        <v>81828</v>
      </c>
      <c r="J321" s="4">
        <v>4610</v>
      </c>
      <c r="K321" s="4">
        <v>86438</v>
      </c>
      <c r="L321" s="4"/>
      <c r="M321" s="4"/>
      <c r="N321" s="4">
        <v>8809</v>
      </c>
      <c r="O321" s="4">
        <v>1522</v>
      </c>
      <c r="P321" s="4">
        <v>10331</v>
      </c>
      <c r="Q321" s="4">
        <v>3289</v>
      </c>
      <c r="R321" s="4"/>
      <c r="S321" s="4">
        <v>5331</v>
      </c>
      <c r="T321" s="4">
        <v>8620</v>
      </c>
      <c r="U321" s="4"/>
      <c r="V321" s="4">
        <v>88149</v>
      </c>
      <c r="W321" s="4">
        <v>83755</v>
      </c>
      <c r="X321" s="4"/>
      <c r="Y321" s="4">
        <v>105</v>
      </c>
      <c r="Z321" s="4">
        <v>575</v>
      </c>
      <c r="AA321" s="4"/>
      <c r="AB321" s="4">
        <v>3714</v>
      </c>
      <c r="AC321" s="40">
        <v>88149</v>
      </c>
      <c r="AD321" s="45">
        <v>30866</v>
      </c>
      <c r="AE321" s="4">
        <v>-23770</v>
      </c>
      <c r="AF321" s="4"/>
      <c r="AG321" s="4"/>
      <c r="AH321" s="4">
        <v>7096</v>
      </c>
      <c r="AI321" s="4">
        <v>460</v>
      </c>
      <c r="AJ321" s="4">
        <v>11</v>
      </c>
      <c r="AK321" s="4">
        <v>-277</v>
      </c>
      <c r="AL321" s="4">
        <v>49</v>
      </c>
      <c r="AM321" s="4">
        <v>-4261</v>
      </c>
      <c r="AN321" s="4"/>
      <c r="AO321" s="4">
        <v>3078</v>
      </c>
      <c r="AP321" s="4"/>
      <c r="AQ321" s="40">
        <v>3078</v>
      </c>
      <c r="AR321" s="45">
        <v>28083</v>
      </c>
      <c r="AS321" s="4">
        <v>1147</v>
      </c>
      <c r="AT321" s="4">
        <v>29230</v>
      </c>
      <c r="AU321" s="4">
        <v>385</v>
      </c>
      <c r="AV321" s="4">
        <v>0</v>
      </c>
      <c r="AW321" s="4">
        <v>29615</v>
      </c>
      <c r="AX321" s="4">
        <v>4586</v>
      </c>
      <c r="AY321" s="4">
        <v>2270</v>
      </c>
      <c r="AZ321" s="4">
        <v>4772</v>
      </c>
      <c r="BA321" s="4">
        <v>3790</v>
      </c>
      <c r="BB321" s="4">
        <v>3857</v>
      </c>
      <c r="BC321" s="4">
        <v>416</v>
      </c>
      <c r="BD321" s="4">
        <v>2190</v>
      </c>
      <c r="BE321" s="4"/>
      <c r="BF321" s="4">
        <v>0</v>
      </c>
      <c r="BG321" s="4">
        <v>21881</v>
      </c>
      <c r="BH321" s="4">
        <v>7734</v>
      </c>
      <c r="BI321" s="4">
        <v>207</v>
      </c>
      <c r="BJ321" s="4">
        <v>981</v>
      </c>
      <c r="BK321" s="4">
        <v>-774</v>
      </c>
      <c r="BL321" s="4">
        <v>1044</v>
      </c>
      <c r="BM321" s="4">
        <v>908</v>
      </c>
      <c r="BN321" s="40">
        <v>136</v>
      </c>
      <c r="BO321" s="45">
        <v>6316</v>
      </c>
    </row>
    <row r="322" spans="1:67" ht="15">
      <c r="A322" s="24" t="s">
        <v>111</v>
      </c>
      <c r="B322" s="3" t="s">
        <v>110</v>
      </c>
      <c r="C322" s="29" t="s">
        <v>724</v>
      </c>
      <c r="D322" s="47" t="s">
        <v>689</v>
      </c>
      <c r="E322" s="45">
        <v>112763</v>
      </c>
      <c r="F322" s="4"/>
      <c r="G322" s="4"/>
      <c r="H322" s="4">
        <v>127</v>
      </c>
      <c r="I322" s="4">
        <v>112636</v>
      </c>
      <c r="J322" s="4">
        <v>64</v>
      </c>
      <c r="K322" s="4">
        <v>112700</v>
      </c>
      <c r="L322" s="4"/>
      <c r="M322" s="4"/>
      <c r="N322" s="4">
        <v>4215</v>
      </c>
      <c r="O322" s="4">
        <v>1464</v>
      </c>
      <c r="P322" s="4">
        <v>5679</v>
      </c>
      <c r="Q322" s="4"/>
      <c r="R322" s="4"/>
      <c r="S322" s="4">
        <v>3699</v>
      </c>
      <c r="T322" s="4">
        <v>3699</v>
      </c>
      <c r="U322" s="4">
        <v>563</v>
      </c>
      <c r="V322" s="4">
        <v>115243</v>
      </c>
      <c r="W322" s="4">
        <v>34000</v>
      </c>
      <c r="X322" s="4"/>
      <c r="Y322" s="4"/>
      <c r="Z322" s="4">
        <v>41</v>
      </c>
      <c r="AA322" s="4"/>
      <c r="AB322" s="4">
        <v>81202</v>
      </c>
      <c r="AC322" s="40">
        <v>115243</v>
      </c>
      <c r="AD322" s="45">
        <v>21467</v>
      </c>
      <c r="AE322" s="4">
        <v>-17092</v>
      </c>
      <c r="AF322" s="4"/>
      <c r="AG322" s="4"/>
      <c r="AH322" s="4">
        <v>4375</v>
      </c>
      <c r="AI322" s="4">
        <v>427</v>
      </c>
      <c r="AJ322" s="4"/>
      <c r="AK322" s="4"/>
      <c r="AL322" s="4">
        <v>90</v>
      </c>
      <c r="AM322" s="4">
        <v>-1073</v>
      </c>
      <c r="AN322" s="4"/>
      <c r="AO322" s="4">
        <v>3819</v>
      </c>
      <c r="AP322" s="4"/>
      <c r="AQ322" s="40">
        <v>3819</v>
      </c>
      <c r="AR322" s="45">
        <v>18540</v>
      </c>
      <c r="AS322" s="4">
        <v>143</v>
      </c>
      <c r="AT322" s="4">
        <v>18683</v>
      </c>
      <c r="AU322" s="4">
        <v>0</v>
      </c>
      <c r="AV322" s="4">
        <v>268</v>
      </c>
      <c r="AW322" s="4">
        <v>18951</v>
      </c>
      <c r="AX322" s="4">
        <v>4404</v>
      </c>
      <c r="AY322" s="4">
        <v>812</v>
      </c>
      <c r="AZ322" s="4">
        <v>3228</v>
      </c>
      <c r="BA322" s="4">
        <v>1227</v>
      </c>
      <c r="BB322" s="4">
        <v>2308</v>
      </c>
      <c r="BC322" s="4">
        <v>280</v>
      </c>
      <c r="BD322" s="4">
        <v>2593</v>
      </c>
      <c r="BE322" s="4">
        <v>0</v>
      </c>
      <c r="BF322" s="4">
        <v>409</v>
      </c>
      <c r="BG322" s="4">
        <v>15261</v>
      </c>
      <c r="BH322" s="4">
        <v>3690</v>
      </c>
      <c r="BI322" s="4">
        <v>2504</v>
      </c>
      <c r="BJ322" s="4">
        <v>1819</v>
      </c>
      <c r="BK322" s="4">
        <v>685</v>
      </c>
      <c r="BL322" s="4">
        <v>12</v>
      </c>
      <c r="BM322" s="4">
        <v>12</v>
      </c>
      <c r="BN322" s="40">
        <v>0</v>
      </c>
      <c r="BO322" s="45">
        <v>4594</v>
      </c>
    </row>
    <row r="323" spans="1:67" ht="15">
      <c r="A323" s="24" t="s">
        <v>118</v>
      </c>
      <c r="B323" s="3" t="s">
        <v>64</v>
      </c>
      <c r="C323" s="29" t="s">
        <v>724</v>
      </c>
      <c r="D323" s="47" t="s">
        <v>689</v>
      </c>
      <c r="E323" s="45">
        <v>47194</v>
      </c>
      <c r="F323" s="4">
        <v>10618</v>
      </c>
      <c r="G323" s="4">
        <v>0</v>
      </c>
      <c r="H323" s="4">
        <v>6255</v>
      </c>
      <c r="I323" s="4">
        <v>30321</v>
      </c>
      <c r="J323" s="4">
        <v>684</v>
      </c>
      <c r="K323" s="4">
        <v>31005</v>
      </c>
      <c r="L323" s="4">
        <v>0</v>
      </c>
      <c r="M323" s="4">
        <v>0</v>
      </c>
      <c r="N323" s="4">
        <v>3078</v>
      </c>
      <c r="O323" s="4">
        <v>219</v>
      </c>
      <c r="P323" s="4">
        <v>3297</v>
      </c>
      <c r="Q323" s="4"/>
      <c r="R323" s="4">
        <v>0</v>
      </c>
      <c r="S323" s="4">
        <v>1486</v>
      </c>
      <c r="T323" s="4">
        <v>1486</v>
      </c>
      <c r="U323" s="4">
        <v>-1305</v>
      </c>
      <c r="V323" s="4">
        <v>31511</v>
      </c>
      <c r="W323" s="4">
        <v>19800</v>
      </c>
      <c r="X323" s="4">
        <v>0</v>
      </c>
      <c r="Y323" s="4">
        <v>0</v>
      </c>
      <c r="Z323" s="4">
        <v>0</v>
      </c>
      <c r="AA323" s="4">
        <v>0</v>
      </c>
      <c r="AB323" s="4">
        <v>11711</v>
      </c>
      <c r="AC323" s="40">
        <v>31511</v>
      </c>
      <c r="AD323" s="45">
        <v>7050</v>
      </c>
      <c r="AE323" s="4">
        <v>-4643</v>
      </c>
      <c r="AF323" s="4"/>
      <c r="AG323" s="4"/>
      <c r="AH323" s="4">
        <v>2407</v>
      </c>
      <c r="AI323" s="4">
        <v>392</v>
      </c>
      <c r="AJ323" s="4"/>
      <c r="AK323" s="4">
        <v>-40</v>
      </c>
      <c r="AL323" s="4">
        <v>7</v>
      </c>
      <c r="AM323" s="4">
        <v>-1075</v>
      </c>
      <c r="AN323" s="4"/>
      <c r="AO323" s="4">
        <v>1691</v>
      </c>
      <c r="AP323" s="4"/>
      <c r="AQ323" s="40">
        <v>1691</v>
      </c>
      <c r="AR323" s="45">
        <v>6592</v>
      </c>
      <c r="AS323" s="4">
        <v>132</v>
      </c>
      <c r="AT323" s="4">
        <v>6724</v>
      </c>
      <c r="AU323" s="4">
        <v>46</v>
      </c>
      <c r="AV323" s="4">
        <v>0</v>
      </c>
      <c r="AW323" s="4">
        <v>6770</v>
      </c>
      <c r="AX323" s="4">
        <v>1481</v>
      </c>
      <c r="AY323" s="4">
        <v>121</v>
      </c>
      <c r="AZ323" s="4">
        <v>1302</v>
      </c>
      <c r="BA323" s="4">
        <v>513</v>
      </c>
      <c r="BB323" s="4">
        <v>206</v>
      </c>
      <c r="BC323" s="4">
        <v>21</v>
      </c>
      <c r="BD323" s="4">
        <v>790</v>
      </c>
      <c r="BE323" s="4">
        <v>0</v>
      </c>
      <c r="BF323" s="4">
        <v>85</v>
      </c>
      <c r="BG323" s="4">
        <v>4519</v>
      </c>
      <c r="BH323" s="4">
        <v>2251</v>
      </c>
      <c r="BI323" s="4">
        <v>113</v>
      </c>
      <c r="BJ323" s="4">
        <v>91</v>
      </c>
      <c r="BK323" s="4">
        <v>22</v>
      </c>
      <c r="BL323" s="4">
        <v>167</v>
      </c>
      <c r="BM323" s="4">
        <v>33</v>
      </c>
      <c r="BN323" s="40">
        <v>134</v>
      </c>
      <c r="BO323" s="45">
        <v>1580</v>
      </c>
    </row>
    <row r="324" spans="1:67" ht="15">
      <c r="A324" s="24" t="s">
        <v>115</v>
      </c>
      <c r="B324" s="3" t="s">
        <v>216</v>
      </c>
      <c r="C324" s="29" t="s">
        <v>725</v>
      </c>
      <c r="D324" s="47" t="s">
        <v>689</v>
      </c>
      <c r="E324" s="45">
        <v>365072</v>
      </c>
      <c r="F324" s="4"/>
      <c r="G324" s="4"/>
      <c r="H324" s="4"/>
      <c r="I324" s="4">
        <v>365072</v>
      </c>
      <c r="J324" s="4">
        <v>3666</v>
      </c>
      <c r="K324" s="4">
        <v>368738</v>
      </c>
      <c r="L324" s="4">
        <v>2471</v>
      </c>
      <c r="M324" s="4">
        <v>23</v>
      </c>
      <c r="N324" s="4">
        <v>23519</v>
      </c>
      <c r="O324" s="4">
        <v>1791</v>
      </c>
      <c r="P324" s="4">
        <v>27804</v>
      </c>
      <c r="Q324" s="4"/>
      <c r="R324" s="4"/>
      <c r="S324" s="4">
        <v>3867</v>
      </c>
      <c r="T324" s="4">
        <v>3867</v>
      </c>
      <c r="U324" s="4">
        <v>-3763</v>
      </c>
      <c r="V324" s="4">
        <v>388912</v>
      </c>
      <c r="W324" s="4">
        <v>179435</v>
      </c>
      <c r="X324" s="4">
        <v>0</v>
      </c>
      <c r="Y324" s="4">
        <v>0</v>
      </c>
      <c r="Z324" s="4">
        <v>298</v>
      </c>
      <c r="AA324" s="4">
        <v>508</v>
      </c>
      <c r="AB324" s="4">
        <v>208671</v>
      </c>
      <c r="AC324" s="40">
        <v>388912</v>
      </c>
      <c r="AD324" s="45">
        <v>36763</v>
      </c>
      <c r="AE324" s="4">
        <v>-22232</v>
      </c>
      <c r="AF324" s="4">
        <v>-617</v>
      </c>
      <c r="AG324" s="4">
        <v>0</v>
      </c>
      <c r="AH324" s="4">
        <v>13914</v>
      </c>
      <c r="AI324" s="4">
        <v>412</v>
      </c>
      <c r="AJ324" s="4">
        <v>0</v>
      </c>
      <c r="AK324" s="4">
        <v>0</v>
      </c>
      <c r="AL324" s="4">
        <v>163</v>
      </c>
      <c r="AM324" s="4">
        <v>-7836</v>
      </c>
      <c r="AN324" s="4">
        <v>0</v>
      </c>
      <c r="AO324" s="4">
        <v>6653</v>
      </c>
      <c r="AP324" s="4">
        <v>0</v>
      </c>
      <c r="AQ324" s="40">
        <v>6653</v>
      </c>
      <c r="AR324" s="45">
        <v>32549</v>
      </c>
      <c r="AS324" s="4">
        <v>2078</v>
      </c>
      <c r="AT324" s="4">
        <v>34627</v>
      </c>
      <c r="AU324" s="4">
        <v>400</v>
      </c>
      <c r="AV324" s="4">
        <v>0</v>
      </c>
      <c r="AW324" s="4">
        <v>35027</v>
      </c>
      <c r="AX324" s="4">
        <v>4086</v>
      </c>
      <c r="AY324" s="4">
        <v>2432</v>
      </c>
      <c r="AZ324" s="4">
        <v>4938</v>
      </c>
      <c r="BA324" s="4">
        <v>4312</v>
      </c>
      <c r="BB324" s="4">
        <v>1200</v>
      </c>
      <c r="BC324" s="4">
        <v>116</v>
      </c>
      <c r="BD324" s="4">
        <v>3230</v>
      </c>
      <c r="BE324" s="4">
        <v>0</v>
      </c>
      <c r="BF324" s="4">
        <v>45</v>
      </c>
      <c r="BG324" s="4">
        <v>20359</v>
      </c>
      <c r="BH324" s="4">
        <v>14668</v>
      </c>
      <c r="BI324" s="4">
        <v>1715</v>
      </c>
      <c r="BJ324" s="4">
        <v>2490</v>
      </c>
      <c r="BK324" s="4">
        <v>-775</v>
      </c>
      <c r="BL324" s="4">
        <v>21</v>
      </c>
      <c r="BM324" s="4">
        <v>0</v>
      </c>
      <c r="BN324" s="40">
        <v>21</v>
      </c>
      <c r="BO324" s="45">
        <v>6569</v>
      </c>
    </row>
    <row r="325" spans="1:67" ht="15">
      <c r="A325" s="24" t="s">
        <v>401</v>
      </c>
      <c r="B325" s="3">
        <v>4746</v>
      </c>
      <c r="C325" s="29" t="s">
        <v>724</v>
      </c>
      <c r="D325" s="47" t="s">
        <v>690</v>
      </c>
      <c r="E325" s="45">
        <v>396394</v>
      </c>
      <c r="F325" s="4">
        <v>175336</v>
      </c>
      <c r="G325" s="4">
        <v>7445</v>
      </c>
      <c r="H325" s="4">
        <v>45523</v>
      </c>
      <c r="I325" s="4">
        <v>168090</v>
      </c>
      <c r="J325" s="4">
        <v>196</v>
      </c>
      <c r="K325" s="4">
        <v>168286</v>
      </c>
      <c r="L325" s="4">
        <v>1699</v>
      </c>
      <c r="M325" s="4">
        <v>0</v>
      </c>
      <c r="N325" s="4">
        <v>18270</v>
      </c>
      <c r="O325" s="4">
        <v>9248</v>
      </c>
      <c r="P325" s="4">
        <v>29217</v>
      </c>
      <c r="Q325" s="4">
        <v>0</v>
      </c>
      <c r="R325" s="4">
        <v>0</v>
      </c>
      <c r="S325" s="4">
        <v>9631</v>
      </c>
      <c r="T325" s="4">
        <v>9631</v>
      </c>
      <c r="U325" s="4">
        <v>0</v>
      </c>
      <c r="V325" s="4">
        <v>187872</v>
      </c>
      <c r="W325" s="4">
        <v>152408</v>
      </c>
      <c r="X325" s="4">
        <v>0</v>
      </c>
      <c r="Y325" s="4">
        <v>0</v>
      </c>
      <c r="Z325" s="4">
        <v>1606</v>
      </c>
      <c r="AA325" s="4">
        <v>0</v>
      </c>
      <c r="AB325" s="4">
        <v>33858</v>
      </c>
      <c r="AC325" s="40">
        <v>187872</v>
      </c>
      <c r="AD325" s="45">
        <v>36470</v>
      </c>
      <c r="AE325" s="4">
        <v>-20575</v>
      </c>
      <c r="AF325" s="4">
        <v>-4944</v>
      </c>
      <c r="AG325" s="4">
        <v>0</v>
      </c>
      <c r="AH325" s="4">
        <v>10951</v>
      </c>
      <c r="AI325" s="4">
        <v>178</v>
      </c>
      <c r="AJ325" s="4">
        <v>325</v>
      </c>
      <c r="AK325" s="4">
        <v>0</v>
      </c>
      <c r="AL325" s="4">
        <v>118</v>
      </c>
      <c r="AM325" s="4">
        <v>-6406</v>
      </c>
      <c r="AN325" s="4">
        <v>0</v>
      </c>
      <c r="AO325" s="4">
        <v>5166</v>
      </c>
      <c r="AP325" s="4">
        <v>0</v>
      </c>
      <c r="AQ325" s="40">
        <v>5166</v>
      </c>
      <c r="AR325" s="45">
        <v>26088</v>
      </c>
      <c r="AS325" s="4">
        <v>2151</v>
      </c>
      <c r="AT325" s="4">
        <v>28239</v>
      </c>
      <c r="AU325" s="4">
        <v>232</v>
      </c>
      <c r="AV325" s="4">
        <v>233</v>
      </c>
      <c r="AW325" s="4">
        <v>28704</v>
      </c>
      <c r="AX325" s="4">
        <v>5019</v>
      </c>
      <c r="AY325" s="4">
        <v>3999</v>
      </c>
      <c r="AZ325" s="4">
        <v>2787</v>
      </c>
      <c r="BA325" s="4">
        <v>711</v>
      </c>
      <c r="BB325" s="4">
        <v>1627</v>
      </c>
      <c r="BC325" s="4">
        <v>230</v>
      </c>
      <c r="BD325" s="4">
        <v>4148</v>
      </c>
      <c r="BE325" s="4">
        <v>164</v>
      </c>
      <c r="BF325" s="4">
        <v>122</v>
      </c>
      <c r="BG325" s="4">
        <v>18807</v>
      </c>
      <c r="BH325" s="4">
        <v>9897</v>
      </c>
      <c r="BI325" s="4">
        <v>3558</v>
      </c>
      <c r="BJ325" s="4">
        <v>3240</v>
      </c>
      <c r="BK325" s="4">
        <v>318</v>
      </c>
      <c r="BL325" s="4">
        <v>4208</v>
      </c>
      <c r="BM325" s="4">
        <v>3472</v>
      </c>
      <c r="BN325" s="40">
        <v>736</v>
      </c>
      <c r="BO325" s="45">
        <v>7029</v>
      </c>
    </row>
    <row r="326" spans="1:67" ht="15">
      <c r="A326" s="24" t="s">
        <v>13</v>
      </c>
      <c r="B326" s="3" t="s">
        <v>12</v>
      </c>
      <c r="C326" s="29" t="s">
        <v>724</v>
      </c>
      <c r="D326" s="47" t="s">
        <v>690</v>
      </c>
      <c r="E326" s="45">
        <v>327506</v>
      </c>
      <c r="F326" s="4">
        <v>156464</v>
      </c>
      <c r="G326" s="4">
        <v>0</v>
      </c>
      <c r="H326" s="4">
        <v>22905</v>
      </c>
      <c r="I326" s="4">
        <v>148137</v>
      </c>
      <c r="J326" s="4">
        <v>4845</v>
      </c>
      <c r="K326" s="4">
        <v>152982</v>
      </c>
      <c r="L326" s="4">
        <v>684</v>
      </c>
      <c r="M326" s="4">
        <v>0</v>
      </c>
      <c r="N326" s="4">
        <v>10375</v>
      </c>
      <c r="O326" s="4">
        <v>8083</v>
      </c>
      <c r="P326" s="4">
        <v>19142</v>
      </c>
      <c r="Q326" s="4">
        <v>0</v>
      </c>
      <c r="R326" s="4">
        <v>0</v>
      </c>
      <c r="S326" s="4">
        <v>8502</v>
      </c>
      <c r="T326" s="4">
        <v>8502</v>
      </c>
      <c r="U326" s="4">
        <v>0</v>
      </c>
      <c r="V326" s="4">
        <v>163622</v>
      </c>
      <c r="W326" s="4">
        <v>116287</v>
      </c>
      <c r="X326" s="4">
        <v>0</v>
      </c>
      <c r="Y326" s="4">
        <v>0</v>
      </c>
      <c r="Z326" s="4">
        <v>921</v>
      </c>
      <c r="AA326" s="4">
        <v>0</v>
      </c>
      <c r="AB326" s="4">
        <v>46414</v>
      </c>
      <c r="AC326" s="40">
        <v>163622</v>
      </c>
      <c r="AD326" s="45">
        <v>26116</v>
      </c>
      <c r="AE326" s="4">
        <v>-17795</v>
      </c>
      <c r="AF326" s="4">
        <v>0</v>
      </c>
      <c r="AG326" s="4">
        <v>0</v>
      </c>
      <c r="AH326" s="4">
        <v>8321</v>
      </c>
      <c r="AI326" s="4">
        <v>248</v>
      </c>
      <c r="AJ326" s="4">
        <v>12</v>
      </c>
      <c r="AK326" s="4">
        <v>0</v>
      </c>
      <c r="AL326" s="4">
        <v>221</v>
      </c>
      <c r="AM326" s="4">
        <v>-4571</v>
      </c>
      <c r="AN326" s="4">
        <v>0</v>
      </c>
      <c r="AO326" s="4">
        <v>4231</v>
      </c>
      <c r="AP326" s="4"/>
      <c r="AQ326" s="40">
        <v>4231</v>
      </c>
      <c r="AR326" s="45">
        <v>18393</v>
      </c>
      <c r="AS326" s="4">
        <v>2712</v>
      </c>
      <c r="AT326" s="4">
        <v>21105</v>
      </c>
      <c r="AU326" s="4">
        <v>2148</v>
      </c>
      <c r="AV326" s="4"/>
      <c r="AW326" s="4">
        <v>23253</v>
      </c>
      <c r="AX326" s="4">
        <v>3829</v>
      </c>
      <c r="AY326" s="4">
        <v>2516</v>
      </c>
      <c r="AZ326" s="4">
        <v>2598</v>
      </c>
      <c r="BA326" s="4">
        <v>525</v>
      </c>
      <c r="BB326" s="4">
        <v>1052</v>
      </c>
      <c r="BC326" s="4">
        <v>129</v>
      </c>
      <c r="BD326" s="4">
        <v>3064</v>
      </c>
      <c r="BE326" s="4">
        <v>0</v>
      </c>
      <c r="BF326" s="4">
        <v>1941</v>
      </c>
      <c r="BG326" s="4">
        <v>15654</v>
      </c>
      <c r="BH326" s="4">
        <v>7599</v>
      </c>
      <c r="BI326" s="4">
        <v>2599</v>
      </c>
      <c r="BJ326" s="4">
        <v>1857</v>
      </c>
      <c r="BK326" s="4">
        <v>742</v>
      </c>
      <c r="BL326" s="4">
        <v>264</v>
      </c>
      <c r="BM326" s="4">
        <v>284</v>
      </c>
      <c r="BN326" s="40">
        <v>-20</v>
      </c>
      <c r="BO326" s="45">
        <v>5068</v>
      </c>
    </row>
    <row r="327" spans="1:67" ht="15">
      <c r="A327" s="24" t="s">
        <v>47</v>
      </c>
      <c r="B327" s="3" t="s">
        <v>46</v>
      </c>
      <c r="C327" s="29" t="s">
        <v>724</v>
      </c>
      <c r="D327" s="47" t="s">
        <v>689</v>
      </c>
      <c r="E327" s="45">
        <v>384734</v>
      </c>
      <c r="F327" s="4"/>
      <c r="G327" s="4"/>
      <c r="H327" s="4">
        <v>24719</v>
      </c>
      <c r="I327" s="4">
        <v>360015</v>
      </c>
      <c r="J327" s="4">
        <v>6651</v>
      </c>
      <c r="K327" s="4">
        <v>366666</v>
      </c>
      <c r="L327" s="4"/>
      <c r="M327" s="4">
        <v>1602</v>
      </c>
      <c r="N327" s="4">
        <v>9498</v>
      </c>
      <c r="O327" s="4">
        <v>3392</v>
      </c>
      <c r="P327" s="4">
        <v>14492</v>
      </c>
      <c r="Q327" s="4">
        <v>112</v>
      </c>
      <c r="R327" s="4">
        <v>469</v>
      </c>
      <c r="S327" s="4">
        <v>14990</v>
      </c>
      <c r="T327" s="4">
        <v>15571</v>
      </c>
      <c r="U327" s="4">
        <v>-7901</v>
      </c>
      <c r="V327" s="4">
        <v>357686</v>
      </c>
      <c r="W327" s="4">
        <v>172468</v>
      </c>
      <c r="X327" s="4">
        <v>0</v>
      </c>
      <c r="Y327" s="4">
        <v>0</v>
      </c>
      <c r="Z327" s="4">
        <v>0</v>
      </c>
      <c r="AA327" s="4">
        <v>0</v>
      </c>
      <c r="AB327" s="4">
        <v>185218</v>
      </c>
      <c r="AC327" s="40">
        <v>357686</v>
      </c>
      <c r="AD327" s="45">
        <v>37240</v>
      </c>
      <c r="AE327" s="4">
        <v>-28019</v>
      </c>
      <c r="AF327" s="4">
        <v>-1180</v>
      </c>
      <c r="AG327" s="4"/>
      <c r="AH327" s="4">
        <v>8041</v>
      </c>
      <c r="AI327" s="4">
        <v>2416</v>
      </c>
      <c r="AJ327" s="4"/>
      <c r="AK327" s="4"/>
      <c r="AL327" s="4">
        <v>50</v>
      </c>
      <c r="AM327" s="4">
        <v>-7118</v>
      </c>
      <c r="AN327" s="4"/>
      <c r="AO327" s="4">
        <v>3389</v>
      </c>
      <c r="AP327" s="4"/>
      <c r="AQ327" s="40">
        <v>3389</v>
      </c>
      <c r="AR327" s="45">
        <v>32214</v>
      </c>
      <c r="AS327" s="4">
        <v>1007</v>
      </c>
      <c r="AT327" s="4">
        <v>33221</v>
      </c>
      <c r="AU327" s="4">
        <v>0</v>
      </c>
      <c r="AV327" s="4">
        <v>89</v>
      </c>
      <c r="AW327" s="4">
        <v>33310</v>
      </c>
      <c r="AX327" s="4">
        <v>10319</v>
      </c>
      <c r="AY327" s="4">
        <v>1518</v>
      </c>
      <c r="AZ327" s="4">
        <v>3897</v>
      </c>
      <c r="BA327" s="4">
        <v>3301</v>
      </c>
      <c r="BB327" s="4">
        <v>439</v>
      </c>
      <c r="BC327" s="4">
        <v>283</v>
      </c>
      <c r="BD327" s="4">
        <v>5368</v>
      </c>
      <c r="BE327" s="4">
        <v>0</v>
      </c>
      <c r="BF327" s="4">
        <v>0</v>
      </c>
      <c r="BG327" s="4">
        <v>25125</v>
      </c>
      <c r="BH327" s="4">
        <v>8185</v>
      </c>
      <c r="BI327" s="4">
        <v>3384</v>
      </c>
      <c r="BJ327" s="4">
        <v>3500</v>
      </c>
      <c r="BK327" s="4">
        <v>-116</v>
      </c>
      <c r="BL327" s="4">
        <v>546</v>
      </c>
      <c r="BM327" s="4">
        <v>574</v>
      </c>
      <c r="BN327" s="40">
        <v>-28</v>
      </c>
      <c r="BO327" s="45">
        <v>7442</v>
      </c>
    </row>
    <row r="328" spans="1:67" ht="15">
      <c r="A328" s="24" t="s">
        <v>259</v>
      </c>
      <c r="B328" s="3" t="s">
        <v>258</v>
      </c>
      <c r="C328" s="29" t="s">
        <v>724</v>
      </c>
      <c r="D328" s="47" t="s">
        <v>689</v>
      </c>
      <c r="E328" s="45">
        <v>437845</v>
      </c>
      <c r="F328" s="4">
        <v>135273</v>
      </c>
      <c r="G328" s="4"/>
      <c r="H328" s="4">
        <v>38077</v>
      </c>
      <c r="I328" s="4">
        <v>264495</v>
      </c>
      <c r="J328" s="4">
        <v>13</v>
      </c>
      <c r="K328" s="4">
        <v>264508</v>
      </c>
      <c r="L328" s="4">
        <v>1276</v>
      </c>
      <c r="M328" s="4"/>
      <c r="N328" s="4">
        <v>542</v>
      </c>
      <c r="O328" s="4">
        <v>3372</v>
      </c>
      <c r="P328" s="4">
        <v>5190</v>
      </c>
      <c r="Q328" s="4"/>
      <c r="R328" s="4">
        <v>620</v>
      </c>
      <c r="S328" s="4">
        <v>7731</v>
      </c>
      <c r="T328" s="4">
        <v>8351</v>
      </c>
      <c r="U328" s="4">
        <v>0</v>
      </c>
      <c r="V328" s="4">
        <v>261347</v>
      </c>
      <c r="W328" s="4">
        <v>1177</v>
      </c>
      <c r="X328" s="4">
        <v>261546</v>
      </c>
      <c r="Y328" s="4"/>
      <c r="Z328" s="4">
        <v>130</v>
      </c>
      <c r="AA328" s="4"/>
      <c r="AB328" s="4">
        <v>-1506</v>
      </c>
      <c r="AC328" s="40">
        <v>261347</v>
      </c>
      <c r="AD328" s="45">
        <v>34324</v>
      </c>
      <c r="AE328" s="4">
        <v>-22783</v>
      </c>
      <c r="AF328" s="4">
        <v>-430</v>
      </c>
      <c r="AG328" s="4"/>
      <c r="AH328" s="4">
        <v>11111</v>
      </c>
      <c r="AI328" s="4">
        <v>716</v>
      </c>
      <c r="AJ328" s="4"/>
      <c r="AK328" s="4"/>
      <c r="AL328" s="4">
        <v>1311</v>
      </c>
      <c r="AM328" s="4">
        <v>-13928</v>
      </c>
      <c r="AN328" s="4"/>
      <c r="AO328" s="4">
        <v>-790</v>
      </c>
      <c r="AP328" s="4"/>
      <c r="AQ328" s="40">
        <v>-790</v>
      </c>
      <c r="AR328" s="45">
        <v>30168</v>
      </c>
      <c r="AS328" s="4">
        <v>1719</v>
      </c>
      <c r="AT328" s="4">
        <v>31887</v>
      </c>
      <c r="AU328" s="4">
        <v>203</v>
      </c>
      <c r="AV328" s="4"/>
      <c r="AW328" s="4">
        <v>32090</v>
      </c>
      <c r="AX328" s="4">
        <v>5512</v>
      </c>
      <c r="AY328" s="4">
        <v>2357</v>
      </c>
      <c r="AZ328" s="4">
        <v>5074</v>
      </c>
      <c r="BA328" s="4">
        <v>3524</v>
      </c>
      <c r="BB328" s="4"/>
      <c r="BC328" s="4">
        <v>208</v>
      </c>
      <c r="BD328" s="4">
        <v>4375</v>
      </c>
      <c r="BE328" s="4">
        <v>389</v>
      </c>
      <c r="BF328" s="4"/>
      <c r="BG328" s="4">
        <v>21439</v>
      </c>
      <c r="BH328" s="4">
        <v>10651</v>
      </c>
      <c r="BI328" s="4">
        <v>1308</v>
      </c>
      <c r="BJ328" s="4">
        <v>1313</v>
      </c>
      <c r="BK328" s="4">
        <v>-5</v>
      </c>
      <c r="BL328" s="4">
        <v>926</v>
      </c>
      <c r="BM328" s="4">
        <v>461</v>
      </c>
      <c r="BN328" s="40">
        <v>465</v>
      </c>
      <c r="BO328" s="45">
        <v>6976</v>
      </c>
    </row>
    <row r="329" spans="1:67" ht="15">
      <c r="A329" s="24" t="s">
        <v>299</v>
      </c>
      <c r="B329" s="3" t="s">
        <v>298</v>
      </c>
      <c r="C329" s="29" t="s">
        <v>724</v>
      </c>
      <c r="D329" s="47" t="s">
        <v>689</v>
      </c>
      <c r="E329" s="45">
        <v>303600</v>
      </c>
      <c r="F329" s="4">
        <v>27503</v>
      </c>
      <c r="G329" s="4">
        <v>17350</v>
      </c>
      <c r="H329" s="4">
        <v>61555</v>
      </c>
      <c r="I329" s="4">
        <v>197192</v>
      </c>
      <c r="J329" s="4">
        <v>3458</v>
      </c>
      <c r="K329" s="4">
        <v>200650</v>
      </c>
      <c r="L329" s="4">
        <v>156</v>
      </c>
      <c r="M329" s="4">
        <v>1125</v>
      </c>
      <c r="N329" s="4">
        <v>95358</v>
      </c>
      <c r="O329" s="4">
        <v>6822</v>
      </c>
      <c r="P329" s="4">
        <v>103461</v>
      </c>
      <c r="Q329" s="4"/>
      <c r="R329" s="4"/>
      <c r="S329" s="4">
        <v>27980</v>
      </c>
      <c r="T329" s="4">
        <v>27980</v>
      </c>
      <c r="U329" s="4">
        <v>-24369</v>
      </c>
      <c r="V329" s="4">
        <v>251762</v>
      </c>
      <c r="W329" s="4">
        <v>140000</v>
      </c>
      <c r="X329" s="4">
        <v>159489</v>
      </c>
      <c r="Y329" s="4"/>
      <c r="Z329" s="4">
        <v>1228</v>
      </c>
      <c r="AA329" s="4"/>
      <c r="AB329" s="4">
        <v>-48955</v>
      </c>
      <c r="AC329" s="40">
        <v>251762</v>
      </c>
      <c r="AD329" s="45">
        <v>80281</v>
      </c>
      <c r="AE329" s="4">
        <v>-61530</v>
      </c>
      <c r="AF329" s="4">
        <v>-138</v>
      </c>
      <c r="AG329" s="4"/>
      <c r="AH329" s="4">
        <v>18613</v>
      </c>
      <c r="AI329" s="4">
        <v>835</v>
      </c>
      <c r="AJ329" s="4">
        <v>845</v>
      </c>
      <c r="AK329" s="4">
        <v>-271</v>
      </c>
      <c r="AL329" s="4">
        <v>605</v>
      </c>
      <c r="AM329" s="4">
        <v>-15036</v>
      </c>
      <c r="AN329" s="4"/>
      <c r="AO329" s="4">
        <v>5591</v>
      </c>
      <c r="AP329" s="4"/>
      <c r="AQ329" s="40">
        <v>5591</v>
      </c>
      <c r="AR329" s="45">
        <v>72650</v>
      </c>
      <c r="AS329" s="4">
        <v>4285</v>
      </c>
      <c r="AT329" s="4">
        <v>76935</v>
      </c>
      <c r="AU329" s="4">
        <v>12</v>
      </c>
      <c r="AV329" s="4">
        <v>1100</v>
      </c>
      <c r="AW329" s="4">
        <v>78047</v>
      </c>
      <c r="AX329" s="4">
        <v>16854</v>
      </c>
      <c r="AY329" s="4">
        <v>6844</v>
      </c>
      <c r="AZ329" s="4">
        <v>9017</v>
      </c>
      <c r="BA329" s="4">
        <v>3166</v>
      </c>
      <c r="BB329" s="4">
        <v>9259</v>
      </c>
      <c r="BC329" s="4">
        <v>1178</v>
      </c>
      <c r="BD329" s="4">
        <v>7600</v>
      </c>
      <c r="BE329" s="4">
        <v>0</v>
      </c>
      <c r="BF329" s="4">
        <v>4540</v>
      </c>
      <c r="BG329" s="4">
        <v>58458</v>
      </c>
      <c r="BH329" s="4">
        <v>19589</v>
      </c>
      <c r="BI329" s="4">
        <v>2234</v>
      </c>
      <c r="BJ329" s="4">
        <v>3210</v>
      </c>
      <c r="BK329" s="4">
        <v>-976</v>
      </c>
      <c r="BL329" s="4">
        <v>0</v>
      </c>
      <c r="BM329" s="4">
        <v>0</v>
      </c>
      <c r="BN329" s="40">
        <v>0</v>
      </c>
      <c r="BO329" s="45">
        <v>18279</v>
      </c>
    </row>
    <row r="330" spans="1:67" ht="15">
      <c r="A330" s="24" t="s">
        <v>84</v>
      </c>
      <c r="B330" s="3" t="s">
        <v>476</v>
      </c>
      <c r="C330" s="29" t="s">
        <v>724</v>
      </c>
      <c r="D330" s="47" t="s">
        <v>689</v>
      </c>
      <c r="E330" s="45">
        <v>196581</v>
      </c>
      <c r="F330" s="4">
        <v>1347</v>
      </c>
      <c r="G330" s="4"/>
      <c r="H330" s="4">
        <v>2162</v>
      </c>
      <c r="I330" s="4">
        <v>193072</v>
      </c>
      <c r="J330" s="4">
        <v>7815</v>
      </c>
      <c r="K330" s="4">
        <v>200887</v>
      </c>
      <c r="L330" s="4"/>
      <c r="M330" s="4"/>
      <c r="N330" s="4">
        <v>7193</v>
      </c>
      <c r="O330" s="4">
        <v>2769</v>
      </c>
      <c r="P330" s="4">
        <v>9962</v>
      </c>
      <c r="Q330" s="4"/>
      <c r="R330" s="4"/>
      <c r="S330" s="4">
        <v>2679</v>
      </c>
      <c r="T330" s="4">
        <v>2679</v>
      </c>
      <c r="U330" s="4">
        <v>-9551</v>
      </c>
      <c r="V330" s="4">
        <v>198619</v>
      </c>
      <c r="W330" s="4">
        <v>75000</v>
      </c>
      <c r="X330" s="4"/>
      <c r="Y330" s="4"/>
      <c r="Z330" s="4">
        <v>781</v>
      </c>
      <c r="AA330" s="4"/>
      <c r="AB330" s="4">
        <v>122838</v>
      </c>
      <c r="AC330" s="40">
        <v>198619</v>
      </c>
      <c r="AD330" s="45">
        <v>36283</v>
      </c>
      <c r="AE330" s="4">
        <v>-30013</v>
      </c>
      <c r="AF330" s="4">
        <v>-841</v>
      </c>
      <c r="AG330" s="4"/>
      <c r="AH330" s="4">
        <v>5429</v>
      </c>
      <c r="AI330" s="4">
        <v>543</v>
      </c>
      <c r="AJ330" s="4"/>
      <c r="AK330" s="4">
        <v>0</v>
      </c>
      <c r="AL330" s="4">
        <v>20</v>
      </c>
      <c r="AM330" s="4">
        <v>-4087</v>
      </c>
      <c r="AN330" s="4"/>
      <c r="AO330" s="4">
        <v>1905</v>
      </c>
      <c r="AP330" s="4"/>
      <c r="AQ330" s="40">
        <v>1905</v>
      </c>
      <c r="AR330" s="45">
        <v>33543</v>
      </c>
      <c r="AS330" s="4">
        <v>168</v>
      </c>
      <c r="AT330" s="4">
        <v>33711</v>
      </c>
      <c r="AU330" s="4">
        <v>0</v>
      </c>
      <c r="AV330" s="4">
        <v>225</v>
      </c>
      <c r="AW330" s="4">
        <v>33936</v>
      </c>
      <c r="AX330" s="4">
        <v>6575</v>
      </c>
      <c r="AY330" s="4">
        <v>3535</v>
      </c>
      <c r="AZ330" s="4">
        <v>6591</v>
      </c>
      <c r="BA330" s="4">
        <v>1644</v>
      </c>
      <c r="BB330" s="4">
        <v>2758</v>
      </c>
      <c r="BC330" s="4">
        <v>636</v>
      </c>
      <c r="BD330" s="4">
        <v>6369</v>
      </c>
      <c r="BE330" s="4">
        <v>0</v>
      </c>
      <c r="BF330" s="4">
        <v>1059</v>
      </c>
      <c r="BG330" s="4">
        <v>29167</v>
      </c>
      <c r="BH330" s="4">
        <v>4769</v>
      </c>
      <c r="BI330" s="4">
        <v>1147</v>
      </c>
      <c r="BJ330" s="4">
        <v>841</v>
      </c>
      <c r="BK330" s="4">
        <v>306</v>
      </c>
      <c r="BL330" s="4">
        <v>1200</v>
      </c>
      <c r="BM330" s="4">
        <v>846</v>
      </c>
      <c r="BN330" s="40">
        <v>354</v>
      </c>
      <c r="BO330" s="45">
        <v>7866</v>
      </c>
    </row>
    <row r="331" spans="1:67" ht="15">
      <c r="A331" s="24" t="s">
        <v>518</v>
      </c>
      <c r="B331" s="3" t="s">
        <v>517</v>
      </c>
      <c r="C331" s="29" t="s">
        <v>724</v>
      </c>
      <c r="D331" s="47" t="s">
        <v>689</v>
      </c>
      <c r="E331" s="45">
        <v>204470</v>
      </c>
      <c r="F331" s="4">
        <v>51609</v>
      </c>
      <c r="G331" s="4">
        <v>89</v>
      </c>
      <c r="H331" s="4">
        <v>17880</v>
      </c>
      <c r="I331" s="4">
        <v>134892</v>
      </c>
      <c r="J331" s="4">
        <v>3402</v>
      </c>
      <c r="K331" s="4">
        <v>138294</v>
      </c>
      <c r="L331" s="4">
        <v>488</v>
      </c>
      <c r="M331" s="4"/>
      <c r="N331" s="4">
        <v>10114</v>
      </c>
      <c r="O331" s="4">
        <v>9979</v>
      </c>
      <c r="P331" s="4">
        <v>20581</v>
      </c>
      <c r="Q331" s="4">
        <v>2647</v>
      </c>
      <c r="R331" s="4"/>
      <c r="S331" s="4">
        <v>5602</v>
      </c>
      <c r="T331" s="4">
        <v>8249</v>
      </c>
      <c r="U331" s="4"/>
      <c r="V331" s="4">
        <v>150626</v>
      </c>
      <c r="W331" s="4">
        <v>110324</v>
      </c>
      <c r="X331" s="4"/>
      <c r="Y331" s="4"/>
      <c r="Z331" s="4">
        <v>8</v>
      </c>
      <c r="AA331" s="4"/>
      <c r="AB331" s="4">
        <v>40294</v>
      </c>
      <c r="AC331" s="40">
        <v>150626</v>
      </c>
      <c r="AD331" s="45">
        <v>26751</v>
      </c>
      <c r="AE331" s="4">
        <v>-18705</v>
      </c>
      <c r="AF331" s="4">
        <v>-340</v>
      </c>
      <c r="AG331" s="4"/>
      <c r="AH331" s="4">
        <v>7706</v>
      </c>
      <c r="AI331" s="4">
        <v>5848</v>
      </c>
      <c r="AJ331" s="4">
        <v>-7000</v>
      </c>
      <c r="AK331" s="4">
        <v>-167</v>
      </c>
      <c r="AL331" s="4">
        <v>190</v>
      </c>
      <c r="AM331" s="4">
        <v>-3431</v>
      </c>
      <c r="AN331" s="4"/>
      <c r="AO331" s="4">
        <v>3146</v>
      </c>
      <c r="AP331" s="4">
        <v>-86</v>
      </c>
      <c r="AQ331" s="40">
        <v>3060</v>
      </c>
      <c r="AR331" s="45">
        <v>24143</v>
      </c>
      <c r="AS331" s="4">
        <v>1375</v>
      </c>
      <c r="AT331" s="4">
        <v>25518</v>
      </c>
      <c r="AU331" s="4">
        <v>0</v>
      </c>
      <c r="AV331" s="4">
        <v>0</v>
      </c>
      <c r="AW331" s="4">
        <v>25518</v>
      </c>
      <c r="AX331" s="4">
        <v>4534</v>
      </c>
      <c r="AY331" s="4">
        <v>2033</v>
      </c>
      <c r="AZ331" s="4">
        <v>4568</v>
      </c>
      <c r="BA331" s="4">
        <v>1371</v>
      </c>
      <c r="BB331" s="4">
        <v>2704</v>
      </c>
      <c r="BC331" s="4">
        <v>47</v>
      </c>
      <c r="BD331" s="4">
        <v>2916</v>
      </c>
      <c r="BE331" s="4">
        <v>0</v>
      </c>
      <c r="BF331" s="4">
        <v>0</v>
      </c>
      <c r="BG331" s="4">
        <v>18173</v>
      </c>
      <c r="BH331" s="4">
        <v>7345</v>
      </c>
      <c r="BI331" s="4">
        <v>1214</v>
      </c>
      <c r="BJ331" s="4">
        <v>872</v>
      </c>
      <c r="BK331" s="4">
        <v>342</v>
      </c>
      <c r="BL331" s="4">
        <v>19</v>
      </c>
      <c r="BM331" s="4">
        <v>0</v>
      </c>
      <c r="BN331" s="40">
        <v>19</v>
      </c>
      <c r="BO331" s="45">
        <v>4501</v>
      </c>
    </row>
    <row r="332" spans="1:67" ht="15">
      <c r="A332" s="24" t="s">
        <v>269</v>
      </c>
      <c r="B332" s="3" t="s">
        <v>263</v>
      </c>
      <c r="C332" s="29" t="s">
        <v>724</v>
      </c>
      <c r="D332" s="47" t="s">
        <v>689</v>
      </c>
      <c r="E332" s="45">
        <v>179231</v>
      </c>
      <c r="F332" s="4">
        <v>2581</v>
      </c>
      <c r="G332" s="4">
        <v>4457</v>
      </c>
      <c r="H332" s="4">
        <v>31291</v>
      </c>
      <c r="I332" s="4">
        <v>140902</v>
      </c>
      <c r="J332" s="4">
        <v>4689</v>
      </c>
      <c r="K332" s="4">
        <v>145591</v>
      </c>
      <c r="L332" s="4">
        <v>331</v>
      </c>
      <c r="M332" s="4">
        <v>0</v>
      </c>
      <c r="N332" s="4">
        <v>15805</v>
      </c>
      <c r="O332" s="4">
        <v>5550</v>
      </c>
      <c r="P332" s="4">
        <v>21686</v>
      </c>
      <c r="Q332" s="4">
        <v>0</v>
      </c>
      <c r="R332" s="4">
        <v>0</v>
      </c>
      <c r="S332" s="4">
        <v>14149</v>
      </c>
      <c r="T332" s="4">
        <v>14149</v>
      </c>
      <c r="U332" s="4">
        <v>-9829</v>
      </c>
      <c r="V332" s="4">
        <v>143299</v>
      </c>
      <c r="W332" s="4">
        <v>83286</v>
      </c>
      <c r="X332" s="4">
        <v>0</v>
      </c>
      <c r="Y332" s="4">
        <v>0</v>
      </c>
      <c r="Z332" s="4">
        <v>7607</v>
      </c>
      <c r="AA332" s="4">
        <v>0</v>
      </c>
      <c r="AB332" s="4">
        <v>52406</v>
      </c>
      <c r="AC332" s="40">
        <v>143299</v>
      </c>
      <c r="AD332" s="45">
        <v>56814</v>
      </c>
      <c r="AE332" s="4">
        <v>-50834</v>
      </c>
      <c r="AF332" s="4">
        <v>-220</v>
      </c>
      <c r="AG332" s="4">
        <v>0</v>
      </c>
      <c r="AH332" s="4">
        <v>5760</v>
      </c>
      <c r="AI332" s="4">
        <v>1884</v>
      </c>
      <c r="AJ332" s="4">
        <v>443</v>
      </c>
      <c r="AK332" s="4">
        <v>333</v>
      </c>
      <c r="AL332" s="4">
        <v>29</v>
      </c>
      <c r="AM332" s="4">
        <v>-3448</v>
      </c>
      <c r="AN332" s="4">
        <v>0</v>
      </c>
      <c r="AO332" s="4">
        <v>5001</v>
      </c>
      <c r="AP332" s="4"/>
      <c r="AQ332" s="40">
        <v>5001</v>
      </c>
      <c r="AR332" s="45">
        <v>50280</v>
      </c>
      <c r="AS332" s="4">
        <v>696</v>
      </c>
      <c r="AT332" s="4">
        <v>50976</v>
      </c>
      <c r="AU332" s="4">
        <v>345</v>
      </c>
      <c r="AV332" s="4">
        <v>0</v>
      </c>
      <c r="AW332" s="4">
        <v>51321</v>
      </c>
      <c r="AX332" s="4">
        <v>11620</v>
      </c>
      <c r="AY332" s="4">
        <v>8408</v>
      </c>
      <c r="AZ332" s="4">
        <v>7880</v>
      </c>
      <c r="BA332" s="4">
        <v>3956</v>
      </c>
      <c r="BB332" s="4">
        <v>10234</v>
      </c>
      <c r="BC332" s="4">
        <v>0</v>
      </c>
      <c r="BD332" s="4">
        <v>6031</v>
      </c>
      <c r="BE332" s="4">
        <v>0</v>
      </c>
      <c r="BF332" s="4">
        <v>174</v>
      </c>
      <c r="BG332" s="4">
        <v>48303</v>
      </c>
      <c r="BH332" s="4">
        <v>3018</v>
      </c>
      <c r="BI332" s="4">
        <v>1529</v>
      </c>
      <c r="BJ332" s="4">
        <v>449</v>
      </c>
      <c r="BK332" s="4">
        <v>1080</v>
      </c>
      <c r="BL332" s="4">
        <v>3964</v>
      </c>
      <c r="BM332" s="4">
        <v>2302</v>
      </c>
      <c r="BN332" s="40">
        <v>1662</v>
      </c>
      <c r="BO332" s="45">
        <v>12182</v>
      </c>
    </row>
    <row r="333" spans="1:67" ht="15">
      <c r="A333" s="24" t="s">
        <v>160</v>
      </c>
      <c r="B333" s="3" t="s">
        <v>159</v>
      </c>
      <c r="C333" s="29" t="s">
        <v>724</v>
      </c>
      <c r="D333" s="47" t="s">
        <v>689</v>
      </c>
      <c r="E333" s="45">
        <v>179491</v>
      </c>
      <c r="F333" s="4"/>
      <c r="G333" s="4"/>
      <c r="H333" s="4"/>
      <c r="I333" s="4">
        <v>179491</v>
      </c>
      <c r="J333" s="4">
        <v>4865</v>
      </c>
      <c r="K333" s="4">
        <v>184356</v>
      </c>
      <c r="L333" s="4">
        <v>534</v>
      </c>
      <c r="M333" s="4">
        <v>2118</v>
      </c>
      <c r="N333" s="4">
        <v>2767</v>
      </c>
      <c r="O333" s="4"/>
      <c r="P333" s="4">
        <v>5419</v>
      </c>
      <c r="Q333" s="4"/>
      <c r="R333" s="4"/>
      <c r="S333" s="4">
        <v>5408</v>
      </c>
      <c r="T333" s="4">
        <v>5408</v>
      </c>
      <c r="U333" s="4">
        <v>-2964</v>
      </c>
      <c r="V333" s="4">
        <v>181403</v>
      </c>
      <c r="W333" s="4">
        <v>43000</v>
      </c>
      <c r="X333" s="4"/>
      <c r="Y333" s="4"/>
      <c r="Z333" s="4"/>
      <c r="AA333" s="4"/>
      <c r="AB333" s="4">
        <v>138403</v>
      </c>
      <c r="AC333" s="40">
        <v>181403</v>
      </c>
      <c r="AD333" s="45">
        <v>24418</v>
      </c>
      <c r="AE333" s="4">
        <v>-16106</v>
      </c>
      <c r="AF333" s="4">
        <v>-791</v>
      </c>
      <c r="AG333" s="4"/>
      <c r="AH333" s="4">
        <v>7521</v>
      </c>
      <c r="AI333" s="4">
        <v>31</v>
      </c>
      <c r="AJ333" s="4"/>
      <c r="AK333" s="4">
        <v>155</v>
      </c>
      <c r="AL333" s="4">
        <v>19</v>
      </c>
      <c r="AM333" s="4">
        <v>-1530</v>
      </c>
      <c r="AN333" s="4"/>
      <c r="AO333" s="4">
        <v>6196</v>
      </c>
      <c r="AP333" s="4"/>
      <c r="AQ333" s="40">
        <v>6196</v>
      </c>
      <c r="AR333" s="45">
        <v>19218</v>
      </c>
      <c r="AS333" s="4">
        <v>1847</v>
      </c>
      <c r="AT333" s="4">
        <v>21065</v>
      </c>
      <c r="AU333" s="4"/>
      <c r="AV333" s="4"/>
      <c r="AW333" s="4">
        <v>21065</v>
      </c>
      <c r="AX333" s="4">
        <v>5167</v>
      </c>
      <c r="AY333" s="4">
        <v>878</v>
      </c>
      <c r="AZ333" s="4">
        <v>2014</v>
      </c>
      <c r="BA333" s="4">
        <v>656</v>
      </c>
      <c r="BB333" s="4">
        <v>2131</v>
      </c>
      <c r="BC333" s="4">
        <v>229</v>
      </c>
      <c r="BD333" s="4">
        <v>2427</v>
      </c>
      <c r="BE333" s="4"/>
      <c r="BF333" s="4">
        <v>10</v>
      </c>
      <c r="BG333" s="4">
        <v>13512</v>
      </c>
      <c r="BH333" s="4">
        <v>7553</v>
      </c>
      <c r="BI333" s="4">
        <v>2998</v>
      </c>
      <c r="BJ333" s="4">
        <v>3161</v>
      </c>
      <c r="BK333" s="4">
        <v>-163</v>
      </c>
      <c r="BL333" s="4">
        <v>355</v>
      </c>
      <c r="BM333" s="4">
        <v>224</v>
      </c>
      <c r="BN333" s="40">
        <v>131</v>
      </c>
      <c r="BO333" s="45">
        <v>4787</v>
      </c>
    </row>
    <row r="334" spans="1:67" ht="15">
      <c r="A334" s="24" t="s">
        <v>119</v>
      </c>
      <c r="B334" s="3" t="s">
        <v>66</v>
      </c>
      <c r="C334" s="29" t="s">
        <v>724</v>
      </c>
      <c r="D334" s="47" t="s">
        <v>689</v>
      </c>
      <c r="E334" s="45">
        <v>174447</v>
      </c>
      <c r="F334" s="4">
        <v>40864</v>
      </c>
      <c r="G334" s="4"/>
      <c r="H334" s="4">
        <v>13279</v>
      </c>
      <c r="I334" s="4">
        <v>120304</v>
      </c>
      <c r="J334" s="4">
        <v>2201</v>
      </c>
      <c r="K334" s="4">
        <v>122505</v>
      </c>
      <c r="L334" s="4">
        <v>1119</v>
      </c>
      <c r="M334" s="4"/>
      <c r="N334" s="4">
        <v>6756</v>
      </c>
      <c r="O334" s="4">
        <v>1350</v>
      </c>
      <c r="P334" s="4">
        <v>9225</v>
      </c>
      <c r="Q334" s="4">
        <v>2000</v>
      </c>
      <c r="R334" s="4"/>
      <c r="S334" s="4">
        <v>3437</v>
      </c>
      <c r="T334" s="4">
        <v>5437</v>
      </c>
      <c r="U334" s="4"/>
      <c r="V334" s="4">
        <v>126293</v>
      </c>
      <c r="W334" s="4">
        <v>109760</v>
      </c>
      <c r="X334" s="4"/>
      <c r="Y334" s="4"/>
      <c r="Z334" s="4">
        <v>2740</v>
      </c>
      <c r="AA334" s="4"/>
      <c r="AB334" s="4">
        <v>13793</v>
      </c>
      <c r="AC334" s="40">
        <v>126293</v>
      </c>
      <c r="AD334" s="45">
        <v>18682</v>
      </c>
      <c r="AE334" s="4">
        <v>-10334</v>
      </c>
      <c r="AF334" s="4"/>
      <c r="AG334" s="4"/>
      <c r="AH334" s="4">
        <v>8348</v>
      </c>
      <c r="AI334" s="4">
        <v>147</v>
      </c>
      <c r="AJ334" s="4"/>
      <c r="AK334" s="4"/>
      <c r="AL334" s="4">
        <v>44</v>
      </c>
      <c r="AM334" s="4">
        <v>-4082</v>
      </c>
      <c r="AN334" s="4"/>
      <c r="AO334" s="4">
        <v>4457</v>
      </c>
      <c r="AP334" s="4"/>
      <c r="AQ334" s="40">
        <v>4457</v>
      </c>
      <c r="AR334" s="45">
        <v>16527</v>
      </c>
      <c r="AS334" s="4">
        <v>1442</v>
      </c>
      <c r="AT334" s="4">
        <v>17969</v>
      </c>
      <c r="AU334" s="4"/>
      <c r="AV334" s="4">
        <v>66</v>
      </c>
      <c r="AW334" s="4">
        <v>18035</v>
      </c>
      <c r="AX334" s="4">
        <v>2731</v>
      </c>
      <c r="AY334" s="4">
        <v>1388</v>
      </c>
      <c r="AZ334" s="4">
        <v>1694</v>
      </c>
      <c r="BA334" s="4">
        <v>945</v>
      </c>
      <c r="BB334" s="4">
        <v>505</v>
      </c>
      <c r="BC334" s="4">
        <v>86</v>
      </c>
      <c r="BD334" s="4">
        <v>1979</v>
      </c>
      <c r="BE334" s="4">
        <v>-85</v>
      </c>
      <c r="BF334" s="4">
        <v>333</v>
      </c>
      <c r="BG334" s="4">
        <v>9576</v>
      </c>
      <c r="BH334" s="4">
        <v>8459</v>
      </c>
      <c r="BI334" s="4">
        <v>267</v>
      </c>
      <c r="BJ334" s="4">
        <v>384</v>
      </c>
      <c r="BK334" s="4">
        <v>-117</v>
      </c>
      <c r="BL334" s="4">
        <v>380</v>
      </c>
      <c r="BM334" s="4">
        <v>374</v>
      </c>
      <c r="BN334" s="40">
        <v>6</v>
      </c>
      <c r="BO334" s="45">
        <v>3246</v>
      </c>
    </row>
    <row r="335" spans="1:67" ht="15">
      <c r="A335" s="24" t="s">
        <v>567</v>
      </c>
      <c r="B335" s="3" t="s">
        <v>566</v>
      </c>
      <c r="C335" s="29" t="s">
        <v>724</v>
      </c>
      <c r="D335" s="47" t="s">
        <v>689</v>
      </c>
      <c r="E335" s="45">
        <v>150360</v>
      </c>
      <c r="F335" s="4">
        <v>15467</v>
      </c>
      <c r="G335" s="4">
        <v>1152</v>
      </c>
      <c r="H335" s="4">
        <v>17639</v>
      </c>
      <c r="I335" s="4">
        <v>116102</v>
      </c>
      <c r="J335" s="4">
        <v>4087</v>
      </c>
      <c r="K335" s="4">
        <v>120189</v>
      </c>
      <c r="L335" s="4">
        <v>0</v>
      </c>
      <c r="M335" s="4">
        <v>1381</v>
      </c>
      <c r="N335" s="4">
        <v>2238</v>
      </c>
      <c r="O335" s="4"/>
      <c r="P335" s="4">
        <v>3619</v>
      </c>
      <c r="Q335" s="4"/>
      <c r="R335" s="4"/>
      <c r="S335" s="4">
        <v>3199</v>
      </c>
      <c r="T335" s="4">
        <v>3199</v>
      </c>
      <c r="U335" s="4">
        <v>1346</v>
      </c>
      <c r="V335" s="4">
        <v>121955</v>
      </c>
      <c r="W335" s="4">
        <v>126000</v>
      </c>
      <c r="X335" s="4"/>
      <c r="Y335" s="4"/>
      <c r="Z335" s="4"/>
      <c r="AA335" s="4">
        <v>132</v>
      </c>
      <c r="AB335" s="4">
        <v>-4177</v>
      </c>
      <c r="AC335" s="40">
        <v>121955</v>
      </c>
      <c r="AD335" s="45">
        <v>24391</v>
      </c>
      <c r="AE335" s="4">
        <v>-18683</v>
      </c>
      <c r="AF335" s="4">
        <v>-132</v>
      </c>
      <c r="AG335" s="4"/>
      <c r="AH335" s="4">
        <v>5576</v>
      </c>
      <c r="AI335" s="4">
        <v>-53</v>
      </c>
      <c r="AJ335" s="4">
        <v>1108</v>
      </c>
      <c r="AK335" s="4">
        <v>173</v>
      </c>
      <c r="AL335" s="4">
        <v>7</v>
      </c>
      <c r="AM335" s="4">
        <v>-6260</v>
      </c>
      <c r="AN335" s="4"/>
      <c r="AO335" s="4">
        <v>551</v>
      </c>
      <c r="AP335" s="4"/>
      <c r="AQ335" s="40">
        <v>551</v>
      </c>
      <c r="AR335" s="45">
        <v>22216</v>
      </c>
      <c r="AS335" s="4">
        <v>1259</v>
      </c>
      <c r="AT335" s="4">
        <v>23475</v>
      </c>
      <c r="AU335" s="4">
        <v>0</v>
      </c>
      <c r="AV335" s="4">
        <v>181</v>
      </c>
      <c r="AW335" s="4">
        <v>23656</v>
      </c>
      <c r="AX335" s="4">
        <v>6515</v>
      </c>
      <c r="AY335" s="4">
        <v>932</v>
      </c>
      <c r="AZ335" s="4">
        <v>3832</v>
      </c>
      <c r="BA335" s="4">
        <v>1469</v>
      </c>
      <c r="BB335" s="4">
        <v>2041</v>
      </c>
      <c r="BC335" s="4">
        <v>262</v>
      </c>
      <c r="BD335" s="4">
        <v>2698</v>
      </c>
      <c r="BE335" s="4">
        <v>26</v>
      </c>
      <c r="BF335" s="4">
        <v>0</v>
      </c>
      <c r="BG335" s="4">
        <v>17775</v>
      </c>
      <c r="BH335" s="4">
        <v>5881</v>
      </c>
      <c r="BI335" s="4">
        <v>613</v>
      </c>
      <c r="BJ335" s="4">
        <v>697</v>
      </c>
      <c r="BK335" s="4">
        <v>-84</v>
      </c>
      <c r="BL335" s="4">
        <v>122</v>
      </c>
      <c r="BM335" s="4">
        <v>343</v>
      </c>
      <c r="BN335" s="40">
        <v>-221</v>
      </c>
      <c r="BO335" s="45">
        <v>5185</v>
      </c>
    </row>
    <row r="336" spans="1:67" ht="15">
      <c r="A336" s="24" t="s">
        <v>248</v>
      </c>
      <c r="B336" s="3" t="s">
        <v>536</v>
      </c>
      <c r="C336" s="29" t="s">
        <v>724</v>
      </c>
      <c r="D336" s="47" t="s">
        <v>689</v>
      </c>
      <c r="E336" s="45">
        <v>139387</v>
      </c>
      <c r="F336" s="4">
        <v>19836</v>
      </c>
      <c r="G336" s="4">
        <v>1495</v>
      </c>
      <c r="H336" s="4">
        <v>11325</v>
      </c>
      <c r="I336" s="4">
        <v>106731</v>
      </c>
      <c r="J336" s="4">
        <v>4028</v>
      </c>
      <c r="K336" s="4">
        <v>110759</v>
      </c>
      <c r="L336" s="4">
        <v>1573</v>
      </c>
      <c r="M336" s="4">
        <v>5824</v>
      </c>
      <c r="N336" s="4">
        <v>3562</v>
      </c>
      <c r="O336" s="4"/>
      <c r="P336" s="4">
        <v>10959</v>
      </c>
      <c r="Q336" s="4"/>
      <c r="R336" s="4"/>
      <c r="S336" s="4">
        <v>6853</v>
      </c>
      <c r="T336" s="4">
        <v>6853</v>
      </c>
      <c r="U336" s="4"/>
      <c r="V336" s="4">
        <v>114865</v>
      </c>
      <c r="W336" s="4">
        <v>113583</v>
      </c>
      <c r="X336" s="4"/>
      <c r="Y336" s="4"/>
      <c r="Z336" s="4"/>
      <c r="AA336" s="4">
        <v>16473</v>
      </c>
      <c r="AB336" s="4">
        <v>-15191</v>
      </c>
      <c r="AC336" s="40">
        <v>114865</v>
      </c>
      <c r="AD336" s="45">
        <v>22556</v>
      </c>
      <c r="AE336" s="4">
        <v>-13606</v>
      </c>
      <c r="AF336" s="4">
        <v>-1633</v>
      </c>
      <c r="AG336" s="4"/>
      <c r="AH336" s="4">
        <v>7317</v>
      </c>
      <c r="AI336" s="4">
        <v>524</v>
      </c>
      <c r="AJ336" s="4">
        <v>-2000</v>
      </c>
      <c r="AK336" s="4"/>
      <c r="AL336" s="4">
        <v>90</v>
      </c>
      <c r="AM336" s="4">
        <v>-4669</v>
      </c>
      <c r="AN336" s="4"/>
      <c r="AO336" s="4">
        <v>1262</v>
      </c>
      <c r="AP336" s="4">
        <v>-715</v>
      </c>
      <c r="AQ336" s="40">
        <v>547</v>
      </c>
      <c r="AR336" s="45">
        <v>16759</v>
      </c>
      <c r="AS336" s="4">
        <v>920</v>
      </c>
      <c r="AT336" s="4">
        <v>17679</v>
      </c>
      <c r="AU336" s="4"/>
      <c r="AV336" s="4"/>
      <c r="AW336" s="4">
        <v>17679</v>
      </c>
      <c r="AX336" s="4">
        <v>2597</v>
      </c>
      <c r="AY336" s="4">
        <v>1564</v>
      </c>
      <c r="AZ336" s="4">
        <v>2212</v>
      </c>
      <c r="BA336" s="4">
        <v>1401</v>
      </c>
      <c r="BB336" s="4">
        <v>368</v>
      </c>
      <c r="BC336" s="4">
        <v>196</v>
      </c>
      <c r="BD336" s="4">
        <v>1728</v>
      </c>
      <c r="BE336" s="4">
        <v>0</v>
      </c>
      <c r="BF336" s="4">
        <v>639</v>
      </c>
      <c r="BG336" s="4">
        <v>10705</v>
      </c>
      <c r="BH336" s="4">
        <v>6974</v>
      </c>
      <c r="BI336" s="4">
        <v>2587</v>
      </c>
      <c r="BJ336" s="4">
        <v>2395</v>
      </c>
      <c r="BK336" s="4">
        <v>192</v>
      </c>
      <c r="BL336" s="4">
        <v>2290</v>
      </c>
      <c r="BM336" s="4">
        <v>2139</v>
      </c>
      <c r="BN336" s="40">
        <v>151</v>
      </c>
      <c r="BO336" s="45">
        <v>3821</v>
      </c>
    </row>
    <row r="337" spans="1:67" ht="15">
      <c r="A337" s="24" t="s">
        <v>265</v>
      </c>
      <c r="B337" s="3" t="s">
        <v>264</v>
      </c>
      <c r="C337" s="29" t="s">
        <v>724</v>
      </c>
      <c r="D337" s="47" t="s">
        <v>690</v>
      </c>
      <c r="E337" s="45">
        <v>39872</v>
      </c>
      <c r="F337" s="4">
        <v>811</v>
      </c>
      <c r="G337" s="4">
        <v>754</v>
      </c>
      <c r="H337" s="4">
        <v>3752</v>
      </c>
      <c r="I337" s="4">
        <v>34555</v>
      </c>
      <c r="J337" s="4">
        <v>52</v>
      </c>
      <c r="K337" s="4">
        <v>34607</v>
      </c>
      <c r="L337" s="4"/>
      <c r="M337" s="4">
        <v>3013</v>
      </c>
      <c r="N337" s="4">
        <v>2910</v>
      </c>
      <c r="O337" s="4"/>
      <c r="P337" s="4">
        <v>5923</v>
      </c>
      <c r="Q337" s="4"/>
      <c r="R337" s="4"/>
      <c r="S337" s="4">
        <v>2122</v>
      </c>
      <c r="T337" s="4">
        <v>2122</v>
      </c>
      <c r="U337" s="4"/>
      <c r="V337" s="4">
        <v>38408</v>
      </c>
      <c r="W337" s="4">
        <v>17962</v>
      </c>
      <c r="X337" s="4"/>
      <c r="Y337" s="4"/>
      <c r="Z337" s="4"/>
      <c r="AA337" s="4"/>
      <c r="AB337" s="4">
        <v>20446</v>
      </c>
      <c r="AC337" s="40">
        <v>38408</v>
      </c>
      <c r="AD337" s="45">
        <v>10674</v>
      </c>
      <c r="AE337" s="4">
        <v>-7483</v>
      </c>
      <c r="AF337" s="4"/>
      <c r="AG337" s="4"/>
      <c r="AH337" s="4">
        <v>3191</v>
      </c>
      <c r="AI337" s="4"/>
      <c r="AJ337" s="4">
        <v>2000</v>
      </c>
      <c r="AK337" s="4"/>
      <c r="AL337" s="4">
        <v>18</v>
      </c>
      <c r="AM337" s="4">
        <v>-769</v>
      </c>
      <c r="AN337" s="4"/>
      <c r="AO337" s="4">
        <v>4440</v>
      </c>
      <c r="AP337" s="4"/>
      <c r="AQ337" s="40">
        <v>4440</v>
      </c>
      <c r="AR337" s="45">
        <v>7912</v>
      </c>
      <c r="AS337" s="4">
        <v>2618</v>
      </c>
      <c r="AT337" s="4">
        <v>10530</v>
      </c>
      <c r="AU337" s="4"/>
      <c r="AV337" s="4"/>
      <c r="AW337" s="4">
        <v>10530</v>
      </c>
      <c r="AX337" s="4">
        <v>1229</v>
      </c>
      <c r="AY337" s="4">
        <v>772</v>
      </c>
      <c r="AZ337" s="4">
        <v>869</v>
      </c>
      <c r="BA337" s="4">
        <v>626</v>
      </c>
      <c r="BB337" s="4">
        <v>49</v>
      </c>
      <c r="BC337" s="4">
        <v>26</v>
      </c>
      <c r="BD337" s="4">
        <v>597</v>
      </c>
      <c r="BE337" s="4"/>
      <c r="BF337" s="4">
        <v>2439</v>
      </c>
      <c r="BG337" s="4">
        <v>6607</v>
      </c>
      <c r="BH337" s="4">
        <v>3923</v>
      </c>
      <c r="BI337" s="4">
        <v>0</v>
      </c>
      <c r="BJ337" s="4">
        <v>273</v>
      </c>
      <c r="BK337" s="4">
        <v>-273</v>
      </c>
      <c r="BL337" s="4">
        <v>144</v>
      </c>
      <c r="BM337" s="4">
        <v>603</v>
      </c>
      <c r="BN337" s="40">
        <v>-459</v>
      </c>
      <c r="BO337" s="45">
        <v>1953</v>
      </c>
    </row>
    <row r="338" spans="1:67" ht="15">
      <c r="A338" s="24" t="s">
        <v>247</v>
      </c>
      <c r="B338" s="3" t="s">
        <v>65</v>
      </c>
      <c r="C338" s="29" t="s">
        <v>724</v>
      </c>
      <c r="D338" s="47" t="s">
        <v>689</v>
      </c>
      <c r="E338" s="45">
        <v>309728</v>
      </c>
      <c r="F338" s="4">
        <v>63019</v>
      </c>
      <c r="G338" s="4">
        <v>1164</v>
      </c>
      <c r="H338" s="4">
        <v>20941</v>
      </c>
      <c r="I338" s="4">
        <v>224604</v>
      </c>
      <c r="J338" s="4">
        <v>5437</v>
      </c>
      <c r="K338" s="4">
        <v>230041</v>
      </c>
      <c r="L338" s="4">
        <v>3504</v>
      </c>
      <c r="M338" s="4">
        <v>73</v>
      </c>
      <c r="N338" s="4">
        <v>13370</v>
      </c>
      <c r="O338" s="4">
        <v>4494</v>
      </c>
      <c r="P338" s="4">
        <v>21441</v>
      </c>
      <c r="Q338" s="4">
        <v>5667</v>
      </c>
      <c r="R338" s="4">
        <v>0</v>
      </c>
      <c r="S338" s="4">
        <v>9648</v>
      </c>
      <c r="T338" s="4">
        <v>15315</v>
      </c>
      <c r="U338" s="4"/>
      <c r="V338" s="4">
        <v>236167</v>
      </c>
      <c r="W338" s="4">
        <v>177752</v>
      </c>
      <c r="X338" s="4"/>
      <c r="Y338" s="4"/>
      <c r="Z338" s="4"/>
      <c r="AA338" s="4"/>
      <c r="AB338" s="4">
        <v>58415</v>
      </c>
      <c r="AC338" s="40">
        <v>236167</v>
      </c>
      <c r="AD338" s="45">
        <v>48991</v>
      </c>
      <c r="AE338" s="4">
        <v>-27844</v>
      </c>
      <c r="AF338" s="4">
        <v>-1790</v>
      </c>
      <c r="AG338" s="4"/>
      <c r="AH338" s="4">
        <v>19357</v>
      </c>
      <c r="AI338" s="4">
        <v>622</v>
      </c>
      <c r="AJ338" s="4"/>
      <c r="AK338" s="4">
        <v>-583</v>
      </c>
      <c r="AL338" s="4">
        <v>111</v>
      </c>
      <c r="AM338" s="4">
        <v>-6301</v>
      </c>
      <c r="AN338" s="4"/>
      <c r="AO338" s="4">
        <v>13206</v>
      </c>
      <c r="AP338" s="4">
        <v>-7</v>
      </c>
      <c r="AQ338" s="40">
        <v>13199</v>
      </c>
      <c r="AR338" s="45">
        <v>42018</v>
      </c>
      <c r="AS338" s="4">
        <v>1822</v>
      </c>
      <c r="AT338" s="4">
        <v>43840</v>
      </c>
      <c r="AU338" s="4">
        <v>792</v>
      </c>
      <c r="AV338" s="4">
        <v>555</v>
      </c>
      <c r="AW338" s="4">
        <v>45187</v>
      </c>
      <c r="AX338" s="4">
        <v>9798</v>
      </c>
      <c r="AY338" s="4">
        <v>1806</v>
      </c>
      <c r="AZ338" s="4">
        <v>8934</v>
      </c>
      <c r="BA338" s="4">
        <v>0</v>
      </c>
      <c r="BB338" s="4">
        <v>2253</v>
      </c>
      <c r="BC338" s="4">
        <v>421</v>
      </c>
      <c r="BD338" s="4">
        <v>3278</v>
      </c>
      <c r="BE338" s="4">
        <v>0</v>
      </c>
      <c r="BF338" s="4">
        <v>0</v>
      </c>
      <c r="BG338" s="4">
        <v>26490</v>
      </c>
      <c r="BH338" s="4">
        <v>18697</v>
      </c>
      <c r="BI338" s="4">
        <v>3786</v>
      </c>
      <c r="BJ338" s="4">
        <v>3139</v>
      </c>
      <c r="BK338" s="4">
        <v>647</v>
      </c>
      <c r="BL338" s="4">
        <v>18</v>
      </c>
      <c r="BM338" s="4">
        <v>5</v>
      </c>
      <c r="BN338" s="40">
        <v>13</v>
      </c>
      <c r="BO338" s="45">
        <v>9475</v>
      </c>
    </row>
    <row r="339" spans="1:67" ht="15">
      <c r="A339" s="24" t="s">
        <v>153</v>
      </c>
      <c r="B339" s="3" t="s">
        <v>152</v>
      </c>
      <c r="C339" s="29" t="s">
        <v>724</v>
      </c>
      <c r="D339" s="47" t="s">
        <v>689</v>
      </c>
      <c r="E339" s="45">
        <v>84412</v>
      </c>
      <c r="F339" s="4">
        <v>4233</v>
      </c>
      <c r="G339" s="4">
        <v>0</v>
      </c>
      <c r="H339" s="4">
        <v>19158</v>
      </c>
      <c r="I339" s="4">
        <v>61021</v>
      </c>
      <c r="J339" s="4">
        <v>2359</v>
      </c>
      <c r="K339" s="4">
        <v>63380</v>
      </c>
      <c r="L339" s="4">
        <v>0</v>
      </c>
      <c r="M339" s="4">
        <v>9</v>
      </c>
      <c r="N339" s="4">
        <v>7802</v>
      </c>
      <c r="O339" s="4">
        <v>1999</v>
      </c>
      <c r="P339" s="4">
        <v>9810</v>
      </c>
      <c r="Q339" s="4">
        <v>0</v>
      </c>
      <c r="R339" s="4">
        <v>0</v>
      </c>
      <c r="S339" s="4">
        <v>2998</v>
      </c>
      <c r="T339" s="4">
        <v>2998</v>
      </c>
      <c r="U339" s="4">
        <v>1203</v>
      </c>
      <c r="V339" s="4">
        <v>71395</v>
      </c>
      <c r="W339" s="4">
        <v>46000</v>
      </c>
      <c r="X339" s="4">
        <v>0</v>
      </c>
      <c r="Y339" s="4">
        <v>0</v>
      </c>
      <c r="Z339" s="4">
        <v>2945</v>
      </c>
      <c r="AA339" s="4">
        <v>142</v>
      </c>
      <c r="AB339" s="4">
        <v>22308</v>
      </c>
      <c r="AC339" s="40">
        <v>71395</v>
      </c>
      <c r="AD339" s="45">
        <v>19242</v>
      </c>
      <c r="AE339" s="4">
        <v>-15577</v>
      </c>
      <c r="AF339" s="4">
        <v>0</v>
      </c>
      <c r="AG339" s="4">
        <v>0</v>
      </c>
      <c r="AH339" s="4">
        <v>3665</v>
      </c>
      <c r="AI339" s="4">
        <v>330</v>
      </c>
      <c r="AJ339" s="4">
        <v>0</v>
      </c>
      <c r="AK339" s="4">
        <v>89</v>
      </c>
      <c r="AL339" s="4">
        <v>43</v>
      </c>
      <c r="AM339" s="4">
        <v>-1602</v>
      </c>
      <c r="AN339" s="4">
        <v>0</v>
      </c>
      <c r="AO339" s="4">
        <v>2525</v>
      </c>
      <c r="AP339" s="4">
        <v>0</v>
      </c>
      <c r="AQ339" s="40">
        <v>2525</v>
      </c>
      <c r="AR339" s="45">
        <v>17911</v>
      </c>
      <c r="AS339" s="4">
        <v>149</v>
      </c>
      <c r="AT339" s="4">
        <v>18060</v>
      </c>
      <c r="AU339" s="4">
        <v>0</v>
      </c>
      <c r="AV339" s="4">
        <v>0</v>
      </c>
      <c r="AW339" s="4">
        <v>18060</v>
      </c>
      <c r="AX339" s="4">
        <v>1573</v>
      </c>
      <c r="AY339" s="4">
        <v>145</v>
      </c>
      <c r="AZ339" s="4">
        <v>4672</v>
      </c>
      <c r="BA339" s="4">
        <v>2371</v>
      </c>
      <c r="BB339" s="4">
        <v>1290</v>
      </c>
      <c r="BC339" s="4">
        <v>204</v>
      </c>
      <c r="BD339" s="4">
        <v>3040</v>
      </c>
      <c r="BE339" s="4">
        <v>146</v>
      </c>
      <c r="BF339" s="4">
        <v>381</v>
      </c>
      <c r="BG339" s="4">
        <v>13822</v>
      </c>
      <c r="BH339" s="4">
        <v>4238</v>
      </c>
      <c r="BI339" s="4">
        <v>718</v>
      </c>
      <c r="BJ339" s="4">
        <v>1535</v>
      </c>
      <c r="BK339" s="4">
        <v>-817</v>
      </c>
      <c r="BL339" s="4">
        <v>464</v>
      </c>
      <c r="BM339" s="4">
        <v>220</v>
      </c>
      <c r="BN339" s="40">
        <v>244</v>
      </c>
      <c r="BO339" s="45">
        <v>4509</v>
      </c>
    </row>
    <row r="340" spans="1:67" ht="15">
      <c r="A340" s="24" t="s">
        <v>35</v>
      </c>
      <c r="B340" s="3" t="s">
        <v>233</v>
      </c>
      <c r="C340" s="29" t="s">
        <v>724</v>
      </c>
      <c r="D340" s="47" t="s">
        <v>690</v>
      </c>
      <c r="E340" s="45">
        <v>815356</v>
      </c>
      <c r="F340" s="4">
        <v>326279</v>
      </c>
      <c r="G340" s="4">
        <v>0</v>
      </c>
      <c r="H340" s="4">
        <v>69329</v>
      </c>
      <c r="I340" s="4">
        <v>419748</v>
      </c>
      <c r="J340" s="4">
        <v>13829</v>
      </c>
      <c r="K340" s="4">
        <v>433577</v>
      </c>
      <c r="L340" s="4">
        <v>1146</v>
      </c>
      <c r="M340" s="4">
        <v>123</v>
      </c>
      <c r="N340" s="4">
        <v>5048</v>
      </c>
      <c r="O340" s="4">
        <v>9768</v>
      </c>
      <c r="P340" s="4">
        <v>16085</v>
      </c>
      <c r="Q340" s="4">
        <v>0</v>
      </c>
      <c r="R340" s="4"/>
      <c r="S340" s="4">
        <v>14088</v>
      </c>
      <c r="T340" s="4">
        <v>14088</v>
      </c>
      <c r="U340" s="4">
        <v>-603</v>
      </c>
      <c r="V340" s="4">
        <v>434971</v>
      </c>
      <c r="W340" s="4">
        <v>297362</v>
      </c>
      <c r="X340" s="4"/>
      <c r="Y340" s="4"/>
      <c r="Z340" s="4">
        <v>2817</v>
      </c>
      <c r="AA340" s="4"/>
      <c r="AB340" s="4">
        <v>134792</v>
      </c>
      <c r="AC340" s="40">
        <v>434971</v>
      </c>
      <c r="AD340" s="45">
        <v>78973</v>
      </c>
      <c r="AE340" s="4">
        <v>-57690</v>
      </c>
      <c r="AF340" s="4">
        <v>-285</v>
      </c>
      <c r="AG340" s="4"/>
      <c r="AH340" s="4">
        <v>20998</v>
      </c>
      <c r="AI340" s="4">
        <v>1181</v>
      </c>
      <c r="AJ340" s="4">
        <v>1099</v>
      </c>
      <c r="AK340" s="4">
        <v>61</v>
      </c>
      <c r="AL340" s="4">
        <v>480</v>
      </c>
      <c r="AM340" s="4">
        <v>-11407</v>
      </c>
      <c r="AN340" s="4"/>
      <c r="AO340" s="4">
        <v>12412</v>
      </c>
      <c r="AP340" s="4"/>
      <c r="AQ340" s="40">
        <v>12412</v>
      </c>
      <c r="AR340" s="45">
        <v>65372</v>
      </c>
      <c r="AS340" s="4">
        <v>5657</v>
      </c>
      <c r="AT340" s="4">
        <v>71029</v>
      </c>
      <c r="AU340" s="4">
        <v>0</v>
      </c>
      <c r="AV340" s="4">
        <v>1952</v>
      </c>
      <c r="AW340" s="4">
        <v>72981</v>
      </c>
      <c r="AX340" s="4">
        <v>13005</v>
      </c>
      <c r="AY340" s="4">
        <v>7587</v>
      </c>
      <c r="AZ340" s="4">
        <v>11119</v>
      </c>
      <c r="BA340" s="4">
        <v>4482</v>
      </c>
      <c r="BB340" s="4">
        <v>5463</v>
      </c>
      <c r="BC340" s="4">
        <v>560</v>
      </c>
      <c r="BD340" s="4">
        <v>9941</v>
      </c>
      <c r="BE340" s="4">
        <v>217</v>
      </c>
      <c r="BF340" s="4">
        <v>732</v>
      </c>
      <c r="BG340" s="4">
        <v>53106</v>
      </c>
      <c r="BH340" s="4">
        <v>19875</v>
      </c>
      <c r="BI340" s="4">
        <v>5413</v>
      </c>
      <c r="BJ340" s="4">
        <v>4391</v>
      </c>
      <c r="BK340" s="4">
        <v>1022</v>
      </c>
      <c r="BL340" s="4">
        <v>578</v>
      </c>
      <c r="BM340" s="4">
        <v>477</v>
      </c>
      <c r="BN340" s="40">
        <v>101</v>
      </c>
      <c r="BO340" s="45">
        <v>14161</v>
      </c>
    </row>
  </sheetData>
  <sheetProtection/>
  <autoFilter ref="A4:BO340"/>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Netstore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Walters</dc:creator>
  <cp:keywords/>
  <dc:description/>
  <cp:lastModifiedBy>Andrew Wilson</cp:lastModifiedBy>
  <cp:lastPrinted>2014-03-14T15:04:21Z</cp:lastPrinted>
  <dcterms:created xsi:type="dcterms:W3CDTF">2005-12-19T08:44:52Z</dcterms:created>
  <dcterms:modified xsi:type="dcterms:W3CDTF">2015-03-16T14:43:02Z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90653f7e-0373-4499-8d2f-4dd7bf287a26</vt:lpwstr>
  </property>
  <property fmtid="{D5CDD505-2E9C-101B-9397-08002B2CF9AE}" pid="3" name="HCAGPMS">
    <vt:lpwstr>NOT PROTECTIVELY MARKED</vt:lpwstr>
  </property>
</Properties>
</file>