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263" windowHeight="10065" tabRatio="811"/>
  </bookViews>
  <sheets>
    <sheet name="Contents page" sheetId="1" r:id="rId1"/>
    <sheet name="Technical notes" sheetId="2" r:id="rId2"/>
    <sheet name="Table 1.1 - Overall" sheetId="3" r:id="rId3"/>
    <sheet name="Table 1.2 - Industry" sheetId="4" r:id="rId4"/>
    <sheet name="Table 1.3 - Employer Size" sheetId="5" r:id="rId5"/>
    <sheet name="Table 1.4 - Occupation" sheetId="6" r:id="rId6"/>
    <sheet name="Table 1.5 - Gender" sheetId="7" r:id="rId7"/>
    <sheet name="Table 1.6 - Earnings" sheetId="8" r:id="rId8"/>
    <sheet name="Table 1.6.1 - Earn and Gender" sheetId="9" r:id="rId9"/>
    <sheet name="Table 1.7 - Age" sheetId="10" r:id="rId10"/>
    <sheet name="Table 1.8 - Region and Gender" sheetId="11" r:id="rId11"/>
    <sheet name="Table 1.9 - Working pattern" sheetId="12" r:id="rId12"/>
    <sheet name="Table 1.9.1 - Workpat and Gend" sheetId="13" r:id="rId13"/>
    <sheet name="Table 1.10 - Economic status" sheetId="14" r:id="rId14"/>
    <sheet name="Table 1.11 - Disability" sheetId="15" r:id="rId15"/>
    <sheet name="Table 1.12 - Ethnicity" sheetId="16" r:id="rId16"/>
    <sheet name="Table 2.1 - Persistency" sheetId="18" r:id="rId17"/>
    <sheet name="Table 3.1 - Amount saved" sheetId="19" r:id="rId18"/>
  </sheets>
  <definedNames>
    <definedName name="_Toc400454097" localSheetId="1">'Technical notes'!#REF!</definedName>
    <definedName name="_Toc424573954" localSheetId="0">'Contents page'!$B$28</definedName>
    <definedName name="Age">#REF!</definedName>
    <definedName name="ageover">#REF!</definedName>
    <definedName name="agepriv">#REF!</definedName>
    <definedName name="agepub">#REF!</definedName>
    <definedName name="Earnings">#REF!</definedName>
    <definedName name="earnover">#REF!</definedName>
    <definedName name="earnpriv">#REF!</definedName>
    <definedName name="earnpub">#REF!</definedName>
    <definedName name="Gender">#REF!</definedName>
    <definedName name="indpriv">#REF!</definedName>
    <definedName name="indpub">#REF!</definedName>
    <definedName name="industall">#REF!</definedName>
    <definedName name="industpub">#REF!</definedName>
    <definedName name="Industry">#REF!</definedName>
    <definedName name="occover">#REF!</definedName>
    <definedName name="occpriv">#REF!</definedName>
    <definedName name="occpub">#REF!</definedName>
    <definedName name="Occupation">#REF!</definedName>
    <definedName name="Overall">#REF!</definedName>
    <definedName name="Region">#REF!</definedName>
    <definedName name="regover">#REF!</definedName>
    <definedName name="regpriv">#REF!</definedName>
    <definedName name="regpub">#REF!</definedName>
    <definedName name="size">#REF!</definedName>
    <definedName name="sizeover">#REF!</definedName>
    <definedName name="sizepriv">#REF!</definedName>
    <definedName name="sizepub">#REF!</definedName>
    <definedName name="Status">#REF!</definedName>
  </definedNames>
  <calcPr calcId="162913" concurrentCalc="0"/>
</workbook>
</file>

<file path=xl/calcChain.xml><?xml version="1.0" encoding="utf-8"?>
<calcChain xmlns="http://schemas.openxmlformats.org/spreadsheetml/2006/main">
  <c r="C30" i="13" l="1"/>
  <c r="D30" i="13"/>
  <c r="E30" i="13"/>
  <c r="F30" i="13"/>
  <c r="G30" i="13"/>
  <c r="H30" i="13"/>
  <c r="I30" i="13"/>
  <c r="J30" i="13"/>
  <c r="K30" i="13"/>
  <c r="L30" i="13"/>
  <c r="M30" i="13"/>
  <c r="C33" i="13"/>
  <c r="D33" i="13"/>
  <c r="E33" i="13"/>
  <c r="F33" i="13"/>
  <c r="G33" i="13"/>
  <c r="H33" i="13"/>
  <c r="I33" i="13"/>
  <c r="J33" i="13"/>
  <c r="K33" i="13"/>
  <c r="L33" i="13"/>
  <c r="M33" i="13"/>
  <c r="C37" i="13"/>
  <c r="D37" i="13"/>
  <c r="E37" i="13"/>
  <c r="F37" i="13"/>
  <c r="G37" i="13"/>
  <c r="H37" i="13"/>
  <c r="I37" i="13"/>
  <c r="J37" i="13"/>
  <c r="K37" i="13"/>
  <c r="L37" i="13"/>
  <c r="M37" i="13"/>
  <c r="C40" i="13"/>
  <c r="D40" i="13"/>
  <c r="E40" i="13"/>
  <c r="F40" i="13"/>
  <c r="G40" i="13"/>
  <c r="H40" i="13"/>
  <c r="I40" i="13"/>
  <c r="J40" i="13"/>
  <c r="K40" i="13"/>
  <c r="L40" i="13"/>
  <c r="M40" i="13"/>
  <c r="C44" i="13"/>
  <c r="D44" i="13"/>
  <c r="E44" i="13"/>
  <c r="F44" i="13"/>
  <c r="G44" i="13"/>
  <c r="H44" i="13"/>
  <c r="I44" i="13"/>
  <c r="J44" i="13"/>
  <c r="K44" i="13"/>
  <c r="L44" i="13"/>
  <c r="M44" i="13"/>
  <c r="C47" i="13"/>
  <c r="D47" i="13"/>
  <c r="E47" i="13"/>
  <c r="F47" i="13"/>
  <c r="G47" i="13"/>
  <c r="H47" i="13"/>
  <c r="I47" i="13"/>
  <c r="J47" i="13"/>
  <c r="K47" i="13"/>
  <c r="L47" i="13"/>
  <c r="M47" i="13"/>
  <c r="C73" i="9"/>
  <c r="D73" i="9"/>
  <c r="E73" i="9"/>
  <c r="F73" i="9"/>
  <c r="G73" i="9"/>
  <c r="H73" i="9"/>
  <c r="I73" i="9"/>
  <c r="J73" i="9"/>
  <c r="K73" i="9"/>
  <c r="L73" i="9"/>
  <c r="M73" i="9"/>
  <c r="C76" i="9"/>
  <c r="D76" i="9"/>
  <c r="E76" i="9"/>
  <c r="F76" i="9"/>
  <c r="G76" i="9"/>
  <c r="H76" i="9"/>
  <c r="I76" i="9"/>
  <c r="J76" i="9"/>
  <c r="K76" i="9"/>
  <c r="L76" i="9"/>
  <c r="M76" i="9"/>
  <c r="C79" i="9"/>
  <c r="D79" i="9"/>
  <c r="E79" i="9"/>
  <c r="F79" i="9"/>
  <c r="G79" i="9"/>
  <c r="H79" i="9"/>
  <c r="I79" i="9"/>
  <c r="J79" i="9"/>
  <c r="K79" i="9"/>
  <c r="L79" i="9"/>
  <c r="M79" i="9"/>
  <c r="C82" i="9"/>
  <c r="D82" i="9"/>
  <c r="E82" i="9"/>
  <c r="F82" i="9"/>
  <c r="G82" i="9"/>
  <c r="H82" i="9"/>
  <c r="I82" i="9"/>
  <c r="J82" i="9"/>
  <c r="K82" i="9"/>
  <c r="L82" i="9"/>
  <c r="M82" i="9"/>
  <c r="C85" i="9"/>
  <c r="D85" i="9"/>
  <c r="E85" i="9"/>
  <c r="F85" i="9"/>
  <c r="G85" i="9"/>
  <c r="H85" i="9"/>
  <c r="I85" i="9"/>
  <c r="J85" i="9"/>
  <c r="K85" i="9"/>
  <c r="L85" i="9"/>
  <c r="M85" i="9"/>
  <c r="C88" i="9"/>
  <c r="D88" i="9"/>
  <c r="E88" i="9"/>
  <c r="F88" i="9"/>
  <c r="G88" i="9"/>
  <c r="H88" i="9"/>
  <c r="I88" i="9"/>
  <c r="J88" i="9"/>
  <c r="K88" i="9"/>
  <c r="L88" i="9"/>
  <c r="M88" i="9"/>
  <c r="C93" i="9"/>
  <c r="D93" i="9"/>
  <c r="E93" i="9"/>
  <c r="F93" i="9"/>
  <c r="G93" i="9"/>
  <c r="H93" i="9"/>
  <c r="I93" i="9"/>
  <c r="J93" i="9"/>
  <c r="K93" i="9"/>
  <c r="L93" i="9"/>
  <c r="M93" i="9"/>
  <c r="C96" i="9"/>
  <c r="D96" i="9"/>
  <c r="E96" i="9"/>
  <c r="F96" i="9"/>
  <c r="G96" i="9"/>
  <c r="H96" i="9"/>
  <c r="I96" i="9"/>
  <c r="J96" i="9"/>
  <c r="K96" i="9"/>
  <c r="L96" i="9"/>
  <c r="M96" i="9"/>
  <c r="C99" i="9"/>
  <c r="D99" i="9"/>
  <c r="E99" i="9"/>
  <c r="F99" i="9"/>
  <c r="G99" i="9"/>
  <c r="H99" i="9"/>
  <c r="I99" i="9"/>
  <c r="J99" i="9"/>
  <c r="K99" i="9"/>
  <c r="L99" i="9"/>
  <c r="M99" i="9"/>
  <c r="C102" i="9"/>
  <c r="D102" i="9"/>
  <c r="E102" i="9"/>
  <c r="F102" i="9"/>
  <c r="G102" i="9"/>
  <c r="H102" i="9"/>
  <c r="I102" i="9"/>
  <c r="J102" i="9"/>
  <c r="K102" i="9"/>
  <c r="L102" i="9"/>
  <c r="M102" i="9"/>
  <c r="C105" i="9"/>
  <c r="D105" i="9"/>
  <c r="E105" i="9"/>
  <c r="F105" i="9"/>
  <c r="G105" i="9"/>
  <c r="H105" i="9"/>
  <c r="I105" i="9"/>
  <c r="J105" i="9"/>
  <c r="K105" i="9"/>
  <c r="L105" i="9"/>
  <c r="M105" i="9"/>
  <c r="C108" i="9"/>
  <c r="D108" i="9"/>
  <c r="E108" i="9"/>
  <c r="F108" i="9"/>
  <c r="G108" i="9"/>
  <c r="H108" i="9"/>
  <c r="I108" i="9"/>
  <c r="J108" i="9"/>
  <c r="K108" i="9"/>
  <c r="L108" i="9"/>
  <c r="M108" i="9"/>
  <c r="C113" i="9"/>
  <c r="D113" i="9"/>
  <c r="E113" i="9"/>
  <c r="F113" i="9"/>
  <c r="G113" i="9"/>
  <c r="H113" i="9"/>
  <c r="I113" i="9"/>
  <c r="J113" i="9"/>
  <c r="K113" i="9"/>
  <c r="L113" i="9"/>
  <c r="M113" i="9"/>
  <c r="C116" i="9"/>
  <c r="D116" i="9"/>
  <c r="E116" i="9"/>
  <c r="F116" i="9"/>
  <c r="G116" i="9"/>
  <c r="H116" i="9"/>
  <c r="I116" i="9"/>
  <c r="J116" i="9"/>
  <c r="K116" i="9"/>
  <c r="L116" i="9"/>
  <c r="M116" i="9"/>
  <c r="C119" i="9"/>
  <c r="D119" i="9"/>
  <c r="E119" i="9"/>
  <c r="F119" i="9"/>
  <c r="G119" i="9"/>
  <c r="H119" i="9"/>
  <c r="I119" i="9"/>
  <c r="J119" i="9"/>
  <c r="K119" i="9"/>
  <c r="L119" i="9"/>
  <c r="M119" i="9"/>
  <c r="C122" i="9"/>
  <c r="D122" i="9"/>
  <c r="E122" i="9"/>
  <c r="F122" i="9"/>
  <c r="G122" i="9"/>
  <c r="H122" i="9"/>
  <c r="I122" i="9"/>
  <c r="J122" i="9"/>
  <c r="K122" i="9"/>
  <c r="L122" i="9"/>
  <c r="M122" i="9"/>
  <c r="C125" i="9"/>
  <c r="D125" i="9"/>
  <c r="E125" i="9"/>
  <c r="F125" i="9"/>
  <c r="G125" i="9"/>
  <c r="H125" i="9"/>
  <c r="I125" i="9"/>
  <c r="J125" i="9"/>
  <c r="K125" i="9"/>
  <c r="L125" i="9"/>
  <c r="M125" i="9"/>
  <c r="C128" i="9"/>
  <c r="D128" i="9"/>
  <c r="E128" i="9"/>
  <c r="F128" i="9"/>
  <c r="G128" i="9"/>
  <c r="H128" i="9"/>
  <c r="I128" i="9"/>
  <c r="J128" i="9"/>
  <c r="K128" i="9"/>
  <c r="L128" i="9"/>
  <c r="M128" i="9"/>
</calcChain>
</file>

<file path=xl/sharedStrings.xml><?xml version="1.0" encoding="utf-8"?>
<sst xmlns="http://schemas.openxmlformats.org/spreadsheetml/2006/main" count="1182" uniqueCount="247">
  <si>
    <t>Public</t>
  </si>
  <si>
    <t>Private</t>
  </si>
  <si>
    <t>Total</t>
  </si>
  <si>
    <t>Agriculture &amp; Fishing</t>
  </si>
  <si>
    <t>Energy &amp; Water</t>
  </si>
  <si>
    <t>Manufacturing</t>
  </si>
  <si>
    <t>Construction</t>
  </si>
  <si>
    <t>Distribution, Hotels &amp; Restaurants</t>
  </si>
  <si>
    <t>Transport &amp; Communication</t>
  </si>
  <si>
    <t>Banking Finance &amp; Insurance</t>
  </si>
  <si>
    <t>Public Admin, Education &amp; Health</t>
  </si>
  <si>
    <t>Other Services</t>
  </si>
  <si>
    <t>Managers &amp; senior officials</t>
  </si>
  <si>
    <t>Professional occupations</t>
  </si>
  <si>
    <t>Associate professional &amp; technical occupations</t>
  </si>
  <si>
    <t>Administrative &amp; secretarial occupations</t>
  </si>
  <si>
    <t>Skilled trades occupations</t>
  </si>
  <si>
    <t>Personal service occupations</t>
  </si>
  <si>
    <t>Sales &amp; customer service occupations</t>
  </si>
  <si>
    <t>Process, plant &amp; machine operatives</t>
  </si>
  <si>
    <t>Elementary occupation</t>
  </si>
  <si>
    <t>22 to 29</t>
  </si>
  <si>
    <t>30 to 39</t>
  </si>
  <si>
    <t>40 to 49</t>
  </si>
  <si>
    <t>1 to 4</t>
  </si>
  <si>
    <t>5 to 49</t>
  </si>
  <si>
    <t>50 to 249</t>
  </si>
  <si>
    <t>250 to 4999</t>
  </si>
  <si>
    <t>5000+</t>
  </si>
  <si>
    <t>North East</t>
  </si>
  <si>
    <t>North West</t>
  </si>
  <si>
    <t>Yorkshire &amp; The Humber</t>
  </si>
  <si>
    <t>East Midlands</t>
  </si>
  <si>
    <t>West Midlands</t>
  </si>
  <si>
    <t>South West</t>
  </si>
  <si>
    <t>East</t>
  </si>
  <si>
    <t>London</t>
  </si>
  <si>
    <t>South East</t>
  </si>
  <si>
    <t>Wales</t>
  </si>
  <si>
    <t>Scotland</t>
  </si>
  <si>
    <t>£10,000 - under £20,000</t>
  </si>
  <si>
    <t>£20,000 - under £30,000</t>
  </si>
  <si>
    <t>£30,000 - under £40,000</t>
  </si>
  <si>
    <t>Overall</t>
  </si>
  <si>
    <t>Self-employed</t>
  </si>
  <si>
    <t>Unemployed</t>
  </si>
  <si>
    <t>Inactive</t>
  </si>
  <si>
    <t>White</t>
  </si>
  <si>
    <t>Mixed</t>
  </si>
  <si>
    <t>Indian</t>
  </si>
  <si>
    <t>Pakistani &amp; Bangladeshi</t>
  </si>
  <si>
    <t>Black</t>
  </si>
  <si>
    <t>Other</t>
  </si>
  <si>
    <t>2008/09</t>
  </si>
  <si>
    <t>2009/10</t>
  </si>
  <si>
    <t>2010/11</t>
  </si>
  <si>
    <t>2011/12</t>
  </si>
  <si>
    <t>2012/13</t>
  </si>
  <si>
    <t>Disabled</t>
  </si>
  <si>
    <t>Non-disabled</t>
  </si>
  <si>
    <t>2008/09-2010/11</t>
  </si>
  <si>
    <t>2009/10-2011/12</t>
  </si>
  <si>
    <t>2010/11-2012/13</t>
  </si>
  <si>
    <t>Employees -eligible</t>
  </si>
  <si>
    <t>Employees - not eligible</t>
  </si>
  <si>
    <t xml:space="preserve">Note: </t>
  </si>
  <si>
    <t xml:space="preserve">Notes: </t>
  </si>
  <si>
    <t>Year</t>
  </si>
  <si>
    <t>Public sector</t>
  </si>
  <si>
    <t>Total saved (£ billions)</t>
  </si>
  <si>
    <t xml:space="preserve">    Employee contributions</t>
  </si>
  <si>
    <t xml:space="preserve">    Employer contributions</t>
  </si>
  <si>
    <t xml:space="preserve">    Tax relief</t>
  </si>
  <si>
    <t>Per eligible saver (£s)</t>
  </si>
  <si>
    <t>Private sector</t>
  </si>
  <si>
    <t>All employees</t>
  </si>
  <si>
    <t>Not persistent</t>
  </si>
  <si>
    <t>Persistent</t>
  </si>
  <si>
    <t>Evidence indeterminate</t>
  </si>
  <si>
    <t>Notes:</t>
  </si>
  <si>
    <t xml:space="preserve">2. An eligible employee can disappear from the cohort either through stopping saving, leaving the labour market, staying with or moving to an employer who does not return the ASHE questionnaire. </t>
  </si>
  <si>
    <t>2013/14</t>
  </si>
  <si>
    <t>2011/12-2013/14</t>
  </si>
  <si>
    <t>Eligible employees participating in workplace pensions by sector</t>
  </si>
  <si>
    <t>Trends in workplace pension participation by industry</t>
  </si>
  <si>
    <t>Trends in workplace pension participation by employer size</t>
  </si>
  <si>
    <t xml:space="preserve">       1. Micro employers in the public sector are not included owing to the small sample size</t>
  </si>
  <si>
    <t>Trends in workplace pension participation by occupation</t>
  </si>
  <si>
    <t>Trends in workplace pension participation by earnings</t>
  </si>
  <si>
    <t>1. Gross annual earnings are uprated using Average Weekly Earnings values (see technical notes section for more information).</t>
  </si>
  <si>
    <t>Trends in workplace pension participation by gender</t>
  </si>
  <si>
    <t>Trends in workplace pension participation by age group</t>
  </si>
  <si>
    <t>Trends in workplace pension participation by working pattern and sector</t>
  </si>
  <si>
    <t>Participation in all pensions by economic status</t>
  </si>
  <si>
    <t>Participation in all pensions by disability</t>
  </si>
  <si>
    <t>Participation in all pensions by ethnicity</t>
  </si>
  <si>
    <t xml:space="preserve">Percentage of eligible employees participating </t>
  </si>
  <si>
    <t xml:space="preserve">Persistency trends in workplace pension participation </t>
  </si>
  <si>
    <t>Table 2.1</t>
  </si>
  <si>
    <t xml:space="preserve">Trends in workplace pension saving </t>
  </si>
  <si>
    <t>By employer and employee contributions and sector</t>
  </si>
  <si>
    <t>To access data tables or figures, select the table headings or tabs.</t>
  </si>
  <si>
    <t>Data table</t>
  </si>
  <si>
    <t>Description</t>
  </si>
  <si>
    <t>Industry</t>
  </si>
  <si>
    <t>Breakdown</t>
  </si>
  <si>
    <t>Occupation</t>
  </si>
  <si>
    <t>Earnings</t>
  </si>
  <si>
    <t>Gender</t>
  </si>
  <si>
    <t>Age</t>
  </si>
  <si>
    <t>Disability</t>
  </si>
  <si>
    <t>Ethnicity</t>
  </si>
  <si>
    <t>Persistency</t>
  </si>
  <si>
    <t>Working pattern</t>
  </si>
  <si>
    <t>Economic status</t>
  </si>
  <si>
    <t>Amount saved</t>
  </si>
  <si>
    <t>Reference</t>
  </si>
  <si>
    <t>Employer size</t>
  </si>
  <si>
    <t>Department for Work and Pensions</t>
  </si>
  <si>
    <t>Technical notes for accompanying tables</t>
  </si>
  <si>
    <t>Data sources</t>
  </si>
  <si>
    <t>Annual Survey of Hours and Earnings (ASHE)</t>
  </si>
  <si>
    <t>For further information on FRS please see the latest published report</t>
  </si>
  <si>
    <t>Technical notes for FRS</t>
  </si>
  <si>
    <t xml:space="preserve">The Annual Survey of Hours and Earnings is published by the Office of National Statistics (ONS) and is a key source of information on workplace pensions in the UK as it collects information on all types of workplace pension: occupational pension schemes, group personal pensions and group stakeholder pensions. The survey results are used widely in order to analyse pension participation and to monitor the impacts of pension reforms. </t>
  </si>
  <si>
    <t>Technical Notes</t>
  </si>
  <si>
    <t>Link to Official Statistic homepage</t>
  </si>
  <si>
    <t>Contact Details</t>
  </si>
  <si>
    <r>
      <t>2.</t>
    </r>
    <r>
      <rPr>
        <sz val="10"/>
        <color indexed="55"/>
        <rFont val="Times New Roman"/>
        <family val="1"/>
      </rPr>
      <t xml:space="preserve">    </t>
    </r>
    <r>
      <rPr>
        <sz val="10"/>
        <color indexed="55"/>
        <rFont val="Arial"/>
        <family val="2"/>
      </rPr>
      <t>Public sector trends for Construction and Distribution, Hotels &amp; Restaurants occupations are not included owing to the small sample size.</t>
    </r>
  </si>
  <si>
    <r>
      <t>1.</t>
    </r>
    <r>
      <rPr>
        <sz val="10"/>
        <color indexed="55"/>
        <rFont val="Times New Roman"/>
        <family val="1"/>
      </rPr>
      <t xml:space="preserve">      </t>
    </r>
    <r>
      <rPr>
        <sz val="10"/>
        <color indexed="55"/>
        <rFont val="Arial"/>
        <family val="2"/>
      </rPr>
      <t>Data up to 2011 is based on Standard Occupational Classification (SOC) 2000. From 2011 onwards, S0C 2010 is used, creating a slight break in the series. Therefore, care should be taken when interpreting the full time series.</t>
    </r>
  </si>
  <si>
    <t>1. The impairment types used to define disability status have been changed in the 2012/13 survey to reflect new harmonised standards and therefore caution is needed where making comparisons over time</t>
  </si>
  <si>
    <t>Note:</t>
  </si>
  <si>
    <t>For further information on ASHE please see the Background notes section on the ONS website</t>
  </si>
  <si>
    <t>Technical notes for ASHE</t>
  </si>
  <si>
    <r>
      <t xml:space="preserve">•         </t>
    </r>
    <r>
      <rPr>
        <sz val="10"/>
        <rFont val="Arial"/>
        <family val="2"/>
      </rPr>
      <t>Data up to 2011 is based on Standard Occupational Classification (SOC) 2000. From 2011 onwards, SOC 2010 is used, creating a slight break in the series. Therefore, care should be taken when interpreting the full time series.</t>
    </r>
  </si>
  <si>
    <r>
      <t xml:space="preserve">•         </t>
    </r>
    <r>
      <rPr>
        <sz val="10"/>
        <rFont val="Arial"/>
        <family val="2"/>
      </rPr>
      <t>ASHE collects information on employee membership of the current employer’s workplace pension scheme. This does not include preserved rights in any former employer’s pension scheme or pensions paid by former employers.</t>
    </r>
  </si>
  <si>
    <t>Background</t>
  </si>
  <si>
    <t>Back to Contents</t>
  </si>
  <si>
    <r>
      <t xml:space="preserve">•         </t>
    </r>
    <r>
      <rPr>
        <sz val="10"/>
        <rFont val="Arial"/>
        <family val="2"/>
      </rPr>
      <t>The FRS does not collect information on whether individuals work in the Public or Private sectors, as such breakdowns by sector can not be provided.</t>
    </r>
  </si>
  <si>
    <r>
      <t>1.</t>
    </r>
    <r>
      <rPr>
        <sz val="7"/>
        <color indexed="55"/>
        <rFont val="Times New Roman"/>
        <family val="1"/>
      </rPr>
      <t xml:space="preserve">       </t>
    </r>
    <r>
      <rPr>
        <sz val="10"/>
        <color indexed="55"/>
        <rFont val="Arial"/>
        <family val="2"/>
      </rPr>
      <t>Ethnicity analysis used a three year rolling average in order to account for volatility in single year results which are caused by small sample sizes and clustering effects.</t>
    </r>
  </si>
  <si>
    <r>
      <t>2.</t>
    </r>
    <r>
      <rPr>
        <sz val="7"/>
        <color indexed="55"/>
        <rFont val="Times New Roman"/>
        <family val="1"/>
      </rPr>
      <t xml:space="preserve">       </t>
    </r>
    <r>
      <rPr>
        <sz val="10"/>
        <color indexed="55"/>
        <rFont val="Arial"/>
        <family val="2"/>
      </rPr>
      <t>Other ethnic group</t>
    </r>
    <r>
      <rPr>
        <sz val="10"/>
        <color indexed="55"/>
        <rFont val="Arial"/>
        <family val="2"/>
      </rPr>
      <t xml:space="preserve"> includes Chinese.</t>
    </r>
  </si>
  <si>
    <t>Press enquiries should be directed to the Department for Work and Pensions Press Office: 020 3267 5144</t>
  </si>
  <si>
    <t>..</t>
  </si>
  <si>
    <t>Link to ONS Average Weekly Earnings Statistics, EARN 01 (KAC3) series.</t>
  </si>
  <si>
    <t xml:space="preserve">•       ASHE collects information from employers on employee jobs, although they are referred to in this Official Statistic as ‘employees’. </t>
  </si>
  <si>
    <t>Link to more information on State Pension age changes</t>
  </si>
  <si>
    <t>Family Resources Survey (FRS)</t>
  </si>
  <si>
    <t>Table 1.1</t>
  </si>
  <si>
    <t>Table 1.2</t>
  </si>
  <si>
    <t>Table 1.3</t>
  </si>
  <si>
    <t>Table 1.4</t>
  </si>
  <si>
    <t>Table 1.5</t>
  </si>
  <si>
    <t>Table 1.6</t>
  </si>
  <si>
    <t>Table 1.7</t>
  </si>
  <si>
    <t>Table 1.9</t>
  </si>
  <si>
    <t>2014/15</t>
  </si>
  <si>
    <t>Table 1.10</t>
  </si>
  <si>
    <t>Table 1.11</t>
  </si>
  <si>
    <t>Table 1.12</t>
  </si>
  <si>
    <t>2012/13-2014/15</t>
  </si>
  <si>
    <t>Per eligible employee (£s)</t>
  </si>
  <si>
    <t>Link to the automatic enrolment evaluation strategy and related publications</t>
  </si>
  <si>
    <t>2015/16</t>
  </si>
  <si>
    <t>2013/14-2015/16</t>
  </si>
  <si>
    <t>•       Rounding has been applied and suppression where the sample size is small. In the tables .. indicates suppression has been applied.</t>
  </si>
  <si>
    <t>50 to SPa</t>
  </si>
  <si>
    <t xml:space="preserve">   2.  Eligible saver is defined as those eligible employees who are saving into a workplace pension</t>
  </si>
  <si>
    <t>2016/17</t>
  </si>
  <si>
    <t>2014/15-2016/17</t>
  </si>
  <si>
    <t>Trends in workplace pension participation by region and gender</t>
  </si>
  <si>
    <t>Male</t>
  </si>
  <si>
    <t>Female</t>
  </si>
  <si>
    <t>Region &amp; Gender</t>
  </si>
  <si>
    <t>Full-time</t>
  </si>
  <si>
    <t>Part-time</t>
  </si>
  <si>
    <t>Average number of eligible employees participating (thousands)</t>
  </si>
  <si>
    <t>Table 1.8</t>
  </si>
  <si>
    <r>
      <t xml:space="preserve">•         </t>
    </r>
    <r>
      <rPr>
        <sz val="10"/>
        <rFont val="Arial"/>
        <family val="2"/>
      </rPr>
      <t>The impairment types used to define disability status were changed in the 2012/13 survey to reflect new harmonised standards and therefore caution is needed where making comparisons over time</t>
    </r>
  </si>
  <si>
    <t>2015/16-2017/18</t>
  </si>
  <si>
    <t>Source: Modelled analysis derived from the Family Resources Survey, UK, 2008/09 to 2017/18. Figures for number of employees are for indicative purposes only and should not be considered an accurate estimate of employee job counts.</t>
  </si>
  <si>
    <t>Source: Modelled analysis derived from the Family Resources Survey, UK, 2008/09 to 2017/18</t>
  </si>
  <si>
    <t>2017/18</t>
  </si>
  <si>
    <t>Percentage of eligible employees participating 2008/09-2017/18</t>
  </si>
  <si>
    <t>Number of eligible employees participating 2008/09-2017/18 (thousands)</t>
  </si>
  <si>
    <t>Number participating 2008/09-2017/18 (thousands)</t>
  </si>
  <si>
    <t>Percentage participating 2008/09-2017/18</t>
  </si>
  <si>
    <t>Source: DWP estimates derived from the ONS ASHE, GB, 2008 to 2018</t>
  </si>
  <si>
    <t>Total pension saving of eligible savers 2008-2018</t>
  </si>
  <si>
    <t>Source: DWP estimates derived from the ONS un-weighted longitudinal ASHE, GB, 2011 to 2018</t>
  </si>
  <si>
    <t>Percentage of eligible employees saving persistently 2011-2018</t>
  </si>
  <si>
    <t>Source: DWP estimates derived from the ONS ASHE, GB, 2008 to 2018. Figures for number of employees are for indicative purposes only and should not be considered an accurate estimate of employee job counts.</t>
  </si>
  <si>
    <t>Percentage of eligible employees participating 2008-2018</t>
  </si>
  <si>
    <r>
      <t xml:space="preserve">1.    </t>
    </r>
    <r>
      <rPr>
        <sz val="10"/>
        <color indexed="55"/>
        <rFont val="Arial"/>
        <family val="2"/>
      </rPr>
      <t>Data is based on Standard Industrial Classification (SIC) 2007.</t>
    </r>
  </si>
  <si>
    <t>Number of eligible employees participating 2008-2018 (thousands)</t>
  </si>
  <si>
    <t>£40,000 - under £50,000</t>
  </si>
  <si>
    <t>£50,000 - under £60,000</t>
  </si>
  <si>
    <t>£60,000+</t>
  </si>
  <si>
    <t>Table 1.6.1</t>
  </si>
  <si>
    <t>Table 1.9.1</t>
  </si>
  <si>
    <t>Working pattern &amp; Gender</t>
  </si>
  <si>
    <t>Earnings &amp; Gender</t>
  </si>
  <si>
    <t>Nicolas Kreitmair</t>
  </si>
  <si>
    <t>Pensions and Later Life Analysis</t>
  </si>
  <si>
    <t>Email: nicolas.kreitmair@dwp.gov.uk</t>
  </si>
  <si>
    <t>Publication date: Updated 05 June 2019</t>
  </si>
  <si>
    <t>Official Statistics on workplace pension participation and saving trends of eligible employees: 2008-2018</t>
  </si>
  <si>
    <t>Eligible employees participating in workplace pensions by sector, ASHE, GB, 2008 to 2018</t>
  </si>
  <si>
    <t>Trends in workplace pension participation by industry, ASHE, GB, 2008 to 2018</t>
  </si>
  <si>
    <t>Trends in workplace pension participation by employer size, ASHE, GB, 2008 to 2018</t>
  </si>
  <si>
    <t>Trends in workplace pension participation by occupation, ASHE, GB, 2008 to 2018</t>
  </si>
  <si>
    <t>Trends in workplace pension participation by gender, ASHE, GB, 2008 to 2018</t>
  </si>
  <si>
    <t>Trends in workplace pension participation by earnings, ASHE, GB, 2008 to 2018</t>
  </si>
  <si>
    <t>Trends in workplace pension participation by earnings and gender, ASHE, GB, 2008 to 2018</t>
  </si>
  <si>
    <t>Trends in workplace pension participation by age group, ASHE, GB, 2008 to 2018</t>
  </si>
  <si>
    <t>Trends in workplace pension participation by region and gender, ASHE, GB, 2008 to 2018</t>
  </si>
  <si>
    <t>Trends in workplace pension participation by working pattern, ASHE, GB, 2008 to 2018</t>
  </si>
  <si>
    <t>Trends in workplace pension participation by working pattern and gender, ASHE, GB, 2008 to 2018</t>
  </si>
  <si>
    <t>Participation in all pensions by disability, FRS, UK, 2008/09 to 2017/18</t>
  </si>
  <si>
    <t>Participation in all pensions by ethnicity, FRS, UK, 2008/09 to 2017/18</t>
  </si>
  <si>
    <t>Trends in workplace pension participation by earnings and gender</t>
  </si>
  <si>
    <t>Publication date: 05 June 2019</t>
  </si>
  <si>
    <t>Official Statistic on workplace pension participation and saving trends of eligible employees: 2008-2018</t>
  </si>
  <si>
    <t>This official statistic publication is the sixth annual edition in the series, which complements the annual evaluation reports by being more timely and providing more detailed breakdowns. This publication includes detailed breakdowns of two key measures for evaluating the progress automatic enrolment implementation has had in:
            1. increasing the number of savers, by monitoring trends in workplace pension participation and persistency of saving
            2. increasing the amount of savings,  by monitoring the amounts saved into workplace pensions</t>
  </si>
  <si>
    <t xml:space="preserve">The latest FRS data was collected throughout the 2017/18 financial year. </t>
  </si>
  <si>
    <r>
      <t xml:space="preserve">•         </t>
    </r>
    <r>
      <rPr>
        <sz val="10"/>
        <rFont val="Arial"/>
        <family val="2"/>
      </rPr>
      <t>As latest FRS data was collected throughout the 2017/18 financial year and not collected with reference to an April reference date like the ASHE data, the two sources are not directly comparable. In addition any potential impact of automatic enrolment may be lessened in FRS findings because fewer employees will have been automatically enrolled due to the staged implementation approach.</t>
    </r>
  </si>
  <si>
    <t>Table 3.1</t>
  </si>
  <si>
    <t>Trends in the amounts saved into workplace saving, ASHE, GB, 2008 to 2018</t>
  </si>
  <si>
    <t>•       In the amount saved tables, income tax relief on the employee contribution is calculated as the difference between the income tax due on observed earnings 
and the income tax that would be due if the employee contribution were treated as earnings.</t>
  </si>
  <si>
    <t>ASHE is based on a 1% sample of employee jobs taken from HM Revenue &amp; Customs (HMRC) PAYE records. Information is obtained from employers and treated confidentially. ASHE does not cover the self-employed nor does it cover employees not paid during the reference period. The 2018 ASHE data has a reference date of the week containing 18 April 2018.</t>
  </si>
  <si>
    <t>The Family Resources Survey (FRS) collects information on the income and circumstances of individuals living in a representative sample of private households in the United Kingdom. The primary objective of the FRS is to provide the Department for Work and Pensions (DWP) with information to inform the development, monitoring and evaluation of social welfare policy. Detailed information is collected on respondents’ income from all sources including benefits, tax credits and pensions; housing tenure; caring needs and responsibilities; disability; expenditure on housing; education; childcare; family circumstances; child maintenance.</t>
  </si>
  <si>
    <t>1. This analysis shows the proportion of people participating in a pension in 2011 who had been participating in three of the previous four years (2008-2011 inclusive), and similar for later years. 
The ASHE sample size was reduced between 2007 and 2008, so estimates for periods that would include earlier years would not be robust.</t>
  </si>
  <si>
    <t>Participation in all pensions by economic status, FRS, UK, 2008/09 to 2017/18</t>
  </si>
  <si>
    <t>•        State Pension age (SPa) began to increase during 2010. The age tables take account of this change and therefore SPa varies from 2011, these changes have also been applied when selecting employees between 22 and SPa.</t>
  </si>
  <si>
    <r>
      <t xml:space="preserve">•          </t>
    </r>
    <r>
      <rPr>
        <sz val="10"/>
        <rFont val="Arial"/>
        <family val="2"/>
      </rPr>
      <t>All analysis is based on eligible employees, and uprated using ONS Average Weekly Earnings (AWE) values. Gross annual earnings are derived using weekly pay, and no filter has been included for loss of pay in the pay period. The ONS AWE Statistics, EARN01 (KAC3) series is used.</t>
    </r>
  </si>
  <si>
    <r>
      <t xml:space="preserve">•          </t>
    </r>
    <r>
      <rPr>
        <sz val="10"/>
        <rFont val="Arial"/>
        <family val="2"/>
      </rPr>
      <t>The analysis includes members of all workplace pension schemes</t>
    </r>
    <r>
      <rPr>
        <sz val="10"/>
        <color indexed="10"/>
        <rFont val="Arial"/>
        <family val="2"/>
      </rPr>
      <t>:</t>
    </r>
    <r>
      <rPr>
        <sz val="10"/>
        <rFont val="Arial"/>
        <family val="2"/>
      </rPr>
      <t xml:space="preserve"> occupational pension schemes, group personal pensions (GPPs) and group stakeholder pensions (GSHPs).</t>
    </r>
  </si>
  <si>
    <t>Link to the Family Resource Survey 2017/18 report</t>
  </si>
  <si>
    <r>
      <t>•      </t>
    </r>
    <r>
      <rPr>
        <sz val="10"/>
        <rFont val="Arial"/>
        <family val="2"/>
      </rPr>
      <t xml:space="preserve">   The corresponding earnings thresholds have been used from 2012 onwards and deflated using ONS AWE between 2008 and 2011 to determine automatic enrolment eligibility. </t>
    </r>
  </si>
  <si>
    <r>
      <t xml:space="preserve">•         </t>
    </r>
    <r>
      <rPr>
        <sz val="10"/>
        <rFont val="Arial"/>
        <family val="2"/>
      </rPr>
      <t>These estimates use the Standard Industrial Classification (SIC) 2007 codes to identify industries.</t>
    </r>
  </si>
  <si>
    <t xml:space="preserve">The Automatic Enrolment Evaluation strategy outlined the Department for Work and Pensions’ (DWP) commitment to fully evaluating the effects of the workplace pension reforms and publishing annual evaluation reports. These reports bring together the latest evidence showing what has happened since automatic enrolment began. This includes updating key indicators that are used to monitor progress throughout implementation, which has concluded in April 2019. </t>
  </si>
  <si>
    <r>
      <t xml:space="preserve">•         </t>
    </r>
    <r>
      <rPr>
        <sz val="10"/>
        <rFont val="Arial"/>
        <family val="2"/>
      </rPr>
      <t>To define an eligible employee the data is restricted to capture employees who meet the automatic enrolment age and earnings criteria in each year, see below, including employees who were already a member of a workplace pension scheme before automatic enrolment commenced.</t>
    </r>
  </si>
  <si>
    <t>Link to Background notes for ASHE 2018 Pension tables</t>
  </si>
  <si>
    <r>
      <t xml:space="preserve">•         </t>
    </r>
    <r>
      <rPr>
        <sz val="10"/>
        <rFont val="Arial"/>
        <family val="2"/>
      </rPr>
      <t>The methodology to estimate the amounts saved was revised in June 2019. Please see the accompanying statistical notice for more information.</t>
    </r>
  </si>
  <si>
    <t>Persistency trends in workplace pension particpation, ASHE, GB, 2011 to 2018</t>
  </si>
  <si>
    <t>Trends in workplace pension participation by working pattern and gender</t>
  </si>
  <si>
    <t xml:space="preserve">   3.  Employee contributions are net of tax. Tax relief is the income tax relief on the gross employee contribution. </t>
  </si>
  <si>
    <t xml:space="preserve">   4.  The methodology to estimate the amounts saved was revised in June 2019. Please see the accompanying statistical notice for more information.</t>
  </si>
  <si>
    <t xml:space="preserve">   1.  All amounts are in 2018 earnings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</si>
</sst>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_-;\-* #,##0_-;_-* &quot;-&quot;??_-;_-@_-"/>
    <numFmt numFmtId="166" formatCode="0.0"/>
  </numFmts>
  <fonts count="67" x14ac:knownFonts="1">
    <font>
      <sz val="10"/>
      <name val="Arial"/>
    </font>
    <font>
      <sz val="11"/>
      <color indexed="8"/>
      <name val="Calibri"/>
      <family val="2"/>
    </font>
    <font>
      <sz val="10"/>
      <name val="Arial"/>
      <family val="2"/>
    </font>
    <font>
      <sz val="10"/>
      <name val="Arial"/>
      <family val="2"/>
    </font>
    <font>
      <u/>
      <sz val="10"/>
      <color indexed="30"/>
      <name val="Arial"/>
      <family val="2"/>
    </font>
    <font>
      <sz val="8"/>
      <name val="Arial"/>
      <family val="2"/>
    </font>
    <font>
      <sz val="10"/>
      <name val="Arial"/>
      <family val="2"/>
    </font>
    <font>
      <sz val="10"/>
      <name val="Arial"/>
      <family val="2"/>
    </font>
    <font>
      <sz val="10"/>
      <color indexed="10"/>
      <name val="Arial"/>
      <family val="2"/>
    </font>
    <font>
      <b/>
      <sz val="10"/>
      <name val="Arial"/>
      <family val="2"/>
    </font>
    <font>
      <i/>
      <sz val="10"/>
      <name val="Arial"/>
      <family val="2"/>
    </font>
    <font>
      <sz val="10"/>
      <name val="Times New Roman"/>
      <family val="1"/>
    </font>
    <font>
      <b/>
      <sz val="12"/>
      <name val="Arial"/>
      <family val="2"/>
    </font>
    <font>
      <sz val="10"/>
      <color indexed="55"/>
      <name val="Arial"/>
      <family val="2"/>
    </font>
    <font>
      <sz val="7"/>
      <color indexed="55"/>
      <name val="Times New Roman"/>
      <family val="1"/>
    </font>
    <font>
      <b/>
      <sz val="16"/>
      <name val="Arial"/>
      <family val="2"/>
    </font>
    <font>
      <sz val="10"/>
      <name val="Arial"/>
      <family val="2"/>
    </font>
    <font>
      <sz val="10"/>
      <color indexed="55"/>
      <name val="Times New Roman"/>
      <family val="1"/>
    </font>
    <font>
      <b/>
      <sz val="18"/>
      <color indexed="56"/>
      <name val="Cambria"/>
      <family val="2"/>
    </font>
    <font>
      <sz val="10"/>
      <name val="Helvetica"/>
      <family val="2"/>
    </font>
    <font>
      <u/>
      <sz val="7.5"/>
      <color indexed="12"/>
      <name val="Helvetic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etica"/>
      <family val="2"/>
    </font>
    <font>
      <u/>
      <sz val="7.5"/>
      <color indexed="12"/>
      <name val="Helvetica"/>
      <family val="2"/>
    </font>
    <font>
      <sz val="10"/>
      <name val="Arial"/>
      <family val="2"/>
    </font>
    <font>
      <sz val="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800080"/>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rgb="FF0000FF"/>
      <name val="Arial"/>
      <family val="2"/>
    </font>
    <font>
      <sz val="12"/>
      <color rgb="FF3F3F76"/>
      <name val="Arial"/>
      <family val="2"/>
    </font>
    <font>
      <sz val="12"/>
      <color rgb="FFFA7D00"/>
      <name val="Arial"/>
      <family val="2"/>
    </font>
    <font>
      <sz val="12"/>
      <color rgb="FF9C6500"/>
      <name val="Arial"/>
      <family val="2"/>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2"/>
      <color rgb="FFA6A6A6"/>
      <name val="Arial"/>
      <family val="2"/>
    </font>
    <font>
      <b/>
      <sz val="12"/>
      <color rgb="FF1F497D"/>
      <name val="Arial"/>
      <family val="2"/>
    </font>
    <font>
      <b/>
      <sz val="11"/>
      <color rgb="FFA6A6A6"/>
      <name val="Arial"/>
      <family val="2"/>
    </font>
    <font>
      <sz val="10"/>
      <color rgb="FFA6A6A6"/>
      <name val="Arial"/>
      <family val="2"/>
    </font>
    <font>
      <b/>
      <sz val="11"/>
      <color rgb="FF1F497D"/>
      <name val="Arial"/>
      <family val="2"/>
    </font>
    <font>
      <sz val="10"/>
      <color theme="0" tint="-0.34998626667073579"/>
      <name val="Arial"/>
      <family val="2"/>
    </font>
    <font>
      <sz val="10"/>
      <color rgb="FF000000"/>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80">
    <xf numFmtId="0" fontId="0" fillId="0" borderId="0"/>
    <xf numFmtId="0" fontId="41" fillId="26" borderId="0" applyNumberFormat="0" applyBorder="0" applyAlignment="0" applyProtection="0"/>
    <xf numFmtId="0" fontId="21" fillId="2" borderId="0" applyNumberFormat="0" applyBorder="0" applyAlignment="0" applyProtection="0"/>
    <xf numFmtId="0" fontId="1" fillId="2"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21" fillId="3" borderId="0" applyNumberFormat="0" applyBorder="0" applyAlignment="0" applyProtection="0"/>
    <xf numFmtId="0" fontId="1" fillId="3"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21" fillId="4" borderId="0" applyNumberFormat="0" applyBorder="0" applyAlignment="0" applyProtection="0"/>
    <xf numFmtId="0" fontId="1" fillId="4"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21" fillId="5" borderId="0" applyNumberFormat="0" applyBorder="0" applyAlignment="0" applyProtection="0"/>
    <xf numFmtId="0" fontId="1" fillId="5"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30" borderId="0" applyNumberFormat="0" applyBorder="0" applyAlignment="0" applyProtection="0"/>
    <xf numFmtId="0" fontId="21" fillId="6" borderId="0" applyNumberFormat="0" applyBorder="0" applyAlignment="0" applyProtection="0"/>
    <xf numFmtId="0" fontId="1" fillId="6"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21" fillId="7" borderId="0" applyNumberFormat="0" applyBorder="0" applyAlignment="0" applyProtection="0"/>
    <xf numFmtId="0" fontId="1" fillId="7"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21" fillId="8" borderId="0" applyNumberFormat="0" applyBorder="0" applyAlignment="0" applyProtection="0"/>
    <xf numFmtId="0" fontId="1" fillId="8"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2" borderId="0" applyNumberFormat="0" applyBorder="0" applyAlignment="0" applyProtection="0"/>
    <xf numFmtId="0" fontId="41" fillId="33" borderId="0" applyNumberFormat="0" applyBorder="0" applyAlignment="0" applyProtection="0"/>
    <xf numFmtId="0" fontId="21" fillId="9" borderId="0" applyNumberFormat="0" applyBorder="0" applyAlignment="0" applyProtection="0"/>
    <xf numFmtId="0" fontId="1" fillId="9"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4" borderId="0" applyNumberFormat="0" applyBorder="0" applyAlignment="0" applyProtection="0"/>
    <xf numFmtId="0" fontId="21" fillId="10" borderId="0" applyNumberFormat="0" applyBorder="0" applyAlignment="0" applyProtection="0"/>
    <xf numFmtId="0" fontId="1" fillId="10"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4" borderId="0" applyNumberFormat="0" applyBorder="0" applyAlignment="0" applyProtection="0"/>
    <xf numFmtId="0" fontId="41" fillId="35" borderId="0" applyNumberFormat="0" applyBorder="0" applyAlignment="0" applyProtection="0"/>
    <xf numFmtId="0" fontId="21" fillId="5" borderId="0" applyNumberFormat="0" applyBorder="0" applyAlignment="0" applyProtection="0"/>
    <xf numFmtId="0" fontId="1" fillId="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21" fillId="8" borderId="0" applyNumberFormat="0" applyBorder="0" applyAlignment="0" applyProtection="0"/>
    <xf numFmtId="0" fontId="1" fillId="8"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7" borderId="0" applyNumberFormat="0" applyBorder="0" applyAlignment="0" applyProtection="0"/>
    <xf numFmtId="0" fontId="21" fillId="11" borderId="0" applyNumberFormat="0" applyBorder="0" applyAlignment="0" applyProtection="0"/>
    <xf numFmtId="0" fontId="1" fillId="11"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2" fillId="38" borderId="0" applyNumberFormat="0" applyBorder="0" applyAlignment="0" applyProtection="0"/>
    <xf numFmtId="0" fontId="22" fillId="12" borderId="0" applyNumberFormat="0" applyBorder="0" applyAlignment="0" applyProtection="0"/>
    <xf numFmtId="0" fontId="42" fillId="39" borderId="0" applyNumberFormat="0" applyBorder="0" applyAlignment="0" applyProtection="0"/>
    <xf numFmtId="0" fontId="22" fillId="9" borderId="0" applyNumberFormat="0" applyBorder="0" applyAlignment="0" applyProtection="0"/>
    <xf numFmtId="0" fontId="42" fillId="40" borderId="0" applyNumberFormat="0" applyBorder="0" applyAlignment="0" applyProtection="0"/>
    <xf numFmtId="0" fontId="22" fillId="10" borderId="0" applyNumberFormat="0" applyBorder="0" applyAlignment="0" applyProtection="0"/>
    <xf numFmtId="0" fontId="42" fillId="41" borderId="0" applyNumberFormat="0" applyBorder="0" applyAlignment="0" applyProtection="0"/>
    <xf numFmtId="0" fontId="22" fillId="13" borderId="0" applyNumberFormat="0" applyBorder="0" applyAlignment="0" applyProtection="0"/>
    <xf numFmtId="0" fontId="42" fillId="42" borderId="0" applyNumberFormat="0" applyBorder="0" applyAlignment="0" applyProtection="0"/>
    <xf numFmtId="0" fontId="22" fillId="14" borderId="0" applyNumberFormat="0" applyBorder="0" applyAlignment="0" applyProtection="0"/>
    <xf numFmtId="0" fontId="42" fillId="43" borderId="0" applyNumberFormat="0" applyBorder="0" applyAlignment="0" applyProtection="0"/>
    <xf numFmtId="0" fontId="22" fillId="15" borderId="0" applyNumberFormat="0" applyBorder="0" applyAlignment="0" applyProtection="0"/>
    <xf numFmtId="0" fontId="42" fillId="44" borderId="0" applyNumberFormat="0" applyBorder="0" applyAlignment="0" applyProtection="0"/>
    <xf numFmtId="0" fontId="22" fillId="16" borderId="0" applyNumberFormat="0" applyBorder="0" applyAlignment="0" applyProtection="0"/>
    <xf numFmtId="0" fontId="42" fillId="45" borderId="0" applyNumberFormat="0" applyBorder="0" applyAlignment="0" applyProtection="0"/>
    <xf numFmtId="0" fontId="22" fillId="17" borderId="0" applyNumberFormat="0" applyBorder="0" applyAlignment="0" applyProtection="0"/>
    <xf numFmtId="0" fontId="42" fillId="46" borderId="0" applyNumberFormat="0" applyBorder="0" applyAlignment="0" applyProtection="0"/>
    <xf numFmtId="0" fontId="22" fillId="18" borderId="0" applyNumberFormat="0" applyBorder="0" applyAlignment="0" applyProtection="0"/>
    <xf numFmtId="0" fontId="42" fillId="47" borderId="0" applyNumberFormat="0" applyBorder="0" applyAlignment="0" applyProtection="0"/>
    <xf numFmtId="0" fontId="22" fillId="13" borderId="0" applyNumberFormat="0" applyBorder="0" applyAlignment="0" applyProtection="0"/>
    <xf numFmtId="0" fontId="42" fillId="48" borderId="0" applyNumberFormat="0" applyBorder="0" applyAlignment="0" applyProtection="0"/>
    <xf numFmtId="0" fontId="22" fillId="14" borderId="0" applyNumberFormat="0" applyBorder="0" applyAlignment="0" applyProtection="0"/>
    <xf numFmtId="0" fontId="42" fillId="49" borderId="0" applyNumberFormat="0" applyBorder="0" applyAlignment="0" applyProtection="0"/>
    <xf numFmtId="0" fontId="22" fillId="19" borderId="0" applyNumberFormat="0" applyBorder="0" applyAlignment="0" applyProtection="0"/>
    <xf numFmtId="0" fontId="43" fillId="50" borderId="0" applyNumberFormat="0" applyBorder="0" applyAlignment="0" applyProtection="0"/>
    <xf numFmtId="0" fontId="23" fillId="3" borderId="0" applyNumberFormat="0" applyBorder="0" applyAlignment="0" applyProtection="0"/>
    <xf numFmtId="0" fontId="44" fillId="51" borderId="15" applyNumberFormat="0" applyAlignment="0" applyProtection="0"/>
    <xf numFmtId="0" fontId="24" fillId="20" borderId="1" applyNumberFormat="0" applyAlignment="0" applyProtection="0"/>
    <xf numFmtId="0" fontId="3" fillId="21" borderId="0">
      <protection locked="0"/>
    </xf>
    <xf numFmtId="0" fontId="2" fillId="21" borderId="0">
      <protection locked="0"/>
    </xf>
    <xf numFmtId="0" fontId="45" fillId="52" borderId="16" applyNumberFormat="0" applyAlignment="0" applyProtection="0"/>
    <xf numFmtId="0" fontId="25" fillId="22" borderId="2"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3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46" fillId="0" borderId="0" applyNumberFormat="0" applyFill="0" applyBorder="0" applyAlignment="0" applyProtection="0"/>
    <xf numFmtId="0" fontId="26" fillId="0" borderId="0" applyNumberFormat="0" applyFill="0" applyBorder="0" applyAlignment="0" applyProtection="0"/>
    <xf numFmtId="0" fontId="47" fillId="0" borderId="0" applyNumberFormat="0" applyFill="0" applyBorder="0" applyAlignment="0" applyProtection="0"/>
    <xf numFmtId="0" fontId="48" fillId="53" borderId="0" applyNumberFormat="0" applyBorder="0" applyAlignment="0" applyProtection="0"/>
    <xf numFmtId="0" fontId="27" fillId="4" borderId="0" applyNumberFormat="0" applyBorder="0" applyAlignment="0" applyProtection="0"/>
    <xf numFmtId="0" fontId="49" fillId="0" borderId="17" applyNumberFormat="0" applyFill="0" applyAlignment="0" applyProtection="0"/>
    <xf numFmtId="0" fontId="28" fillId="0" borderId="3" applyNumberFormat="0" applyFill="0" applyAlignment="0" applyProtection="0"/>
    <xf numFmtId="0" fontId="50" fillId="0" borderId="18" applyNumberFormat="0" applyFill="0" applyAlignment="0" applyProtection="0"/>
    <xf numFmtId="0" fontId="29" fillId="0" borderId="4" applyNumberFormat="0" applyFill="0" applyAlignment="0" applyProtection="0"/>
    <xf numFmtId="0" fontId="51" fillId="0" borderId="19" applyNumberFormat="0" applyFill="0" applyAlignment="0" applyProtection="0"/>
    <xf numFmtId="0" fontId="30" fillId="0" borderId="5" applyNumberFormat="0" applyFill="0" applyAlignment="0" applyProtection="0"/>
    <xf numFmtId="0" fontId="51" fillId="0" borderId="0" applyNumberFormat="0" applyFill="0" applyBorder="0" applyAlignment="0" applyProtection="0"/>
    <xf numFmtId="0" fontId="30" fillId="0" borderId="0" applyNumberFormat="0" applyFill="0" applyBorder="0" applyAlignment="0" applyProtection="0"/>
    <xf numFmtId="0" fontId="4" fillId="0" borderId="0" applyNumberFormat="0" applyFill="0" applyBorder="0" applyAlignment="0" applyProtection="0"/>
    <xf numFmtId="0" fontId="52" fillId="0" borderId="0" applyNumberFormat="0" applyFill="0" applyBorder="0" applyAlignment="0" applyProtection="0"/>
    <xf numFmtId="0" fontId="20"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3" fillId="54" borderId="15" applyNumberFormat="0" applyAlignment="0" applyProtection="0"/>
    <xf numFmtId="0" fontId="31" fillId="7" borderId="1" applyNumberFormat="0" applyAlignment="0" applyProtection="0"/>
    <xf numFmtId="0" fontId="54" fillId="0" borderId="20" applyNumberFormat="0" applyFill="0" applyAlignment="0" applyProtection="0"/>
    <xf numFmtId="0" fontId="32" fillId="0" borderId="6" applyNumberFormat="0" applyFill="0" applyAlignment="0" applyProtection="0"/>
    <xf numFmtId="0" fontId="55" fillId="55" borderId="0" applyNumberFormat="0" applyBorder="0" applyAlignment="0" applyProtection="0"/>
    <xf numFmtId="0" fontId="33" fillId="23" borderId="0" applyNumberFormat="0" applyBorder="0" applyAlignment="0" applyProtection="0"/>
    <xf numFmtId="0" fontId="3" fillId="0" borderId="0"/>
    <xf numFmtId="0" fontId="41" fillId="0" borderId="0"/>
    <xf numFmtId="0" fontId="41" fillId="0" borderId="0"/>
    <xf numFmtId="0" fontId="41" fillId="0" borderId="0"/>
    <xf numFmtId="0" fontId="41" fillId="0" borderId="0"/>
    <xf numFmtId="0" fontId="2" fillId="0" borderId="0"/>
    <xf numFmtId="0" fontId="41" fillId="0" borderId="0"/>
    <xf numFmtId="0" fontId="41" fillId="0" borderId="0"/>
    <xf numFmtId="0" fontId="41" fillId="0" borderId="0"/>
    <xf numFmtId="0" fontId="41" fillId="0" borderId="0"/>
    <xf numFmtId="0" fontId="41" fillId="0" borderId="0"/>
    <xf numFmtId="0" fontId="19" fillId="0" borderId="0"/>
    <xf numFmtId="0" fontId="37" fillId="0" borderId="0"/>
    <xf numFmtId="0" fontId="19" fillId="0" borderId="0"/>
    <xf numFmtId="0" fontId="41" fillId="56" borderId="21" applyNumberFormat="0" applyFont="0" applyAlignment="0" applyProtection="0"/>
    <xf numFmtId="0" fontId="41" fillId="56" borderId="21" applyNumberFormat="0" applyFont="0" applyAlignment="0" applyProtection="0"/>
    <xf numFmtId="0" fontId="41" fillId="56" borderId="21" applyNumberFormat="0" applyFont="0" applyAlignment="0" applyProtection="0"/>
    <xf numFmtId="0" fontId="41" fillId="56" borderId="21" applyNumberFormat="0" applyFont="0" applyAlignment="0" applyProtection="0"/>
    <xf numFmtId="0" fontId="3" fillId="24" borderId="7" applyNumberFormat="0" applyFont="0" applyAlignment="0" applyProtection="0"/>
    <xf numFmtId="0" fontId="2" fillId="24" borderId="7" applyNumberFormat="0" applyFont="0" applyAlignment="0" applyProtection="0"/>
    <xf numFmtId="0" fontId="56" fillId="51" borderId="22" applyNumberFormat="0" applyAlignment="0" applyProtection="0"/>
    <xf numFmtId="0" fontId="34" fillId="20" borderId="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 fillId="25" borderId="9">
      <alignment vertical="center"/>
      <protection locked="0"/>
    </xf>
    <xf numFmtId="0" fontId="2" fillId="25" borderId="9">
      <alignment vertical="center"/>
      <protection locked="0"/>
    </xf>
    <xf numFmtId="0" fontId="57" fillId="0" borderId="0" applyNumberFormat="0" applyFill="0" applyBorder="0" applyAlignment="0" applyProtection="0"/>
    <xf numFmtId="0" fontId="18" fillId="0" borderId="0" applyNumberFormat="0" applyFill="0" applyBorder="0" applyAlignment="0" applyProtection="0"/>
    <xf numFmtId="0" fontId="58" fillId="0" borderId="23" applyNumberFormat="0" applyFill="0" applyAlignment="0" applyProtection="0"/>
    <xf numFmtId="0" fontId="35" fillId="0" borderId="10" applyNumberFormat="0" applyFill="0" applyAlignment="0" applyProtection="0"/>
    <xf numFmtId="0" fontId="59" fillId="0" borderId="0" applyNumberFormat="0" applyFill="0" applyBorder="0" applyAlignment="0" applyProtection="0"/>
    <xf numFmtId="0" fontId="36"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187">
    <xf numFmtId="0" fontId="0" fillId="0" borderId="0" xfId="0"/>
    <xf numFmtId="0" fontId="60" fillId="57" borderId="0" xfId="0" applyFont="1" applyFill="1"/>
    <xf numFmtId="0" fontId="0" fillId="57" borderId="0" xfId="0" applyFill="1"/>
    <xf numFmtId="0" fontId="61" fillId="57" borderId="0" xfId="0" applyFont="1" applyFill="1" applyAlignment="1">
      <alignment vertical="center"/>
    </xf>
    <xf numFmtId="0" fontId="62" fillId="57" borderId="0" xfId="0" applyFont="1" applyFill="1" applyAlignment="1">
      <alignment vertical="center"/>
    </xf>
    <xf numFmtId="0" fontId="0" fillId="57" borderId="0" xfId="0" applyFill="1" applyAlignment="1">
      <alignment vertical="top"/>
    </xf>
    <xf numFmtId="0" fontId="62" fillId="57" borderId="0" xfId="0" applyFont="1" applyFill="1" applyAlignment="1">
      <alignment vertical="top"/>
    </xf>
    <xf numFmtId="164" fontId="16" fillId="57" borderId="0" xfId="161" applyNumberFormat="1" applyFont="1" applyFill="1"/>
    <xf numFmtId="9" fontId="16" fillId="57" borderId="0" xfId="161" applyNumberFormat="1" applyFont="1" applyFill="1"/>
    <xf numFmtId="9" fontId="0" fillId="57" borderId="0" xfId="0" applyNumberFormat="1" applyFill="1"/>
    <xf numFmtId="0" fontId="3" fillId="57" borderId="0" xfId="0" applyFont="1" applyFill="1"/>
    <xf numFmtId="0" fontId="9" fillId="57" borderId="0" xfId="0" applyFont="1" applyFill="1"/>
    <xf numFmtId="164" fontId="3" fillId="57" borderId="0" xfId="161" applyNumberFormat="1" applyFont="1" applyFill="1"/>
    <xf numFmtId="164" fontId="0" fillId="57" borderId="0" xfId="0" applyNumberFormat="1" applyFill="1"/>
    <xf numFmtId="0" fontId="8" fillId="57" borderId="0" xfId="0" applyFont="1" applyFill="1"/>
    <xf numFmtId="9" fontId="16" fillId="57" borderId="0" xfId="161" applyNumberFormat="1" applyFont="1" applyFill="1" applyAlignment="1">
      <alignment vertical="top"/>
    </xf>
    <xf numFmtId="9" fontId="0" fillId="57" borderId="0" xfId="0" applyNumberFormat="1" applyFill="1" applyAlignment="1">
      <alignment vertical="top"/>
    </xf>
    <xf numFmtId="164" fontId="0" fillId="57" borderId="0" xfId="0" applyNumberFormat="1" applyFill="1" applyAlignment="1">
      <alignment vertical="top"/>
    </xf>
    <xf numFmtId="0" fontId="6" fillId="57" borderId="0" xfId="0" applyFont="1" applyFill="1"/>
    <xf numFmtId="0" fontId="63" fillId="57" borderId="0" xfId="0" applyFont="1" applyFill="1"/>
    <xf numFmtId="0" fontId="2" fillId="57" borderId="0" xfId="0" applyFont="1" applyFill="1"/>
    <xf numFmtId="49" fontId="3" fillId="57" borderId="0" xfId="0" applyNumberFormat="1" applyFont="1" applyFill="1"/>
    <xf numFmtId="9" fontId="3" fillId="57" borderId="0" xfId="161" applyNumberFormat="1" applyFont="1" applyFill="1"/>
    <xf numFmtId="49" fontId="2" fillId="57" borderId="0" xfId="0" applyNumberFormat="1" applyFont="1" applyFill="1"/>
    <xf numFmtId="9" fontId="2" fillId="57" borderId="0" xfId="161" applyNumberFormat="1" applyFont="1" applyFill="1"/>
    <xf numFmtId="9" fontId="6" fillId="57" borderId="0" xfId="0" applyNumberFormat="1" applyFont="1" applyFill="1"/>
    <xf numFmtId="164" fontId="6" fillId="57" borderId="0" xfId="0" applyNumberFormat="1" applyFont="1" applyFill="1"/>
    <xf numFmtId="49" fontId="6" fillId="57" borderId="0" xfId="0" applyNumberFormat="1" applyFont="1" applyFill="1"/>
    <xf numFmtId="49" fontId="6" fillId="57" borderId="0" xfId="0" applyNumberFormat="1" applyFont="1" applyFill="1" applyAlignment="1">
      <alignment vertical="top"/>
    </xf>
    <xf numFmtId="9" fontId="2" fillId="57" borderId="0" xfId="161" applyNumberFormat="1" applyFont="1" applyFill="1" applyAlignment="1">
      <alignment vertical="top"/>
    </xf>
    <xf numFmtId="9" fontId="6" fillId="57" borderId="0" xfId="0" applyNumberFormat="1" applyFont="1" applyFill="1" applyAlignment="1">
      <alignment vertical="top"/>
    </xf>
    <xf numFmtId="0" fontId="6" fillId="57" borderId="0" xfId="0" applyFont="1" applyFill="1" applyAlignment="1">
      <alignment vertical="top"/>
    </xf>
    <xf numFmtId="164" fontId="6" fillId="57" borderId="0" xfId="0" applyNumberFormat="1" applyFont="1" applyFill="1" applyAlignment="1">
      <alignment vertical="top"/>
    </xf>
    <xf numFmtId="1" fontId="3" fillId="57" borderId="0" xfId="0" applyNumberFormat="1" applyFont="1" applyFill="1"/>
    <xf numFmtId="0" fontId="3" fillId="57" borderId="0" xfId="139" applyFont="1" applyFill="1"/>
    <xf numFmtId="9" fontId="6" fillId="57" borderId="0" xfId="161" applyNumberFormat="1" applyFont="1" applyFill="1"/>
    <xf numFmtId="9" fontId="6" fillId="57" borderId="0" xfId="161" applyNumberFormat="1" applyFont="1" applyFill="1" applyAlignment="1">
      <alignment vertical="top"/>
    </xf>
    <xf numFmtId="0" fontId="3" fillId="57" borderId="0" xfId="139" applyFill="1"/>
    <xf numFmtId="164" fontId="3" fillId="57" borderId="0" xfId="139" applyNumberFormat="1" applyFont="1" applyFill="1"/>
    <xf numFmtId="0" fontId="2" fillId="57" borderId="0" xfId="0" applyFont="1" applyFill="1" applyBorder="1" applyAlignment="1">
      <alignment vertical="center" wrapText="1"/>
    </xf>
    <xf numFmtId="9" fontId="16" fillId="57" borderId="0" xfId="161" applyNumberFormat="1" applyFont="1" applyFill="1" applyAlignment="1">
      <alignment vertical="center"/>
    </xf>
    <xf numFmtId="0" fontId="2" fillId="57" borderId="0" xfId="0" applyFont="1" applyFill="1" applyBorder="1" applyAlignment="1">
      <alignment vertical="center"/>
    </xf>
    <xf numFmtId="0" fontId="2" fillId="57" borderId="0" xfId="0" applyFont="1" applyFill="1" applyBorder="1" applyAlignment="1">
      <alignment vertical="top" wrapText="1"/>
    </xf>
    <xf numFmtId="0" fontId="9" fillId="57" borderId="0" xfId="0" applyFont="1" applyFill="1" applyAlignment="1">
      <alignment vertical="center"/>
    </xf>
    <xf numFmtId="0" fontId="7" fillId="57" borderId="0" xfId="0" applyFont="1" applyFill="1" applyBorder="1" applyAlignment="1">
      <alignment vertical="center" wrapText="1"/>
    </xf>
    <xf numFmtId="9" fontId="2" fillId="57" borderId="0" xfId="0" applyNumberFormat="1" applyFont="1" applyFill="1"/>
    <xf numFmtId="49" fontId="2" fillId="57" borderId="0" xfId="0" applyNumberFormat="1" applyFont="1" applyFill="1" applyAlignment="1">
      <alignment vertical="top"/>
    </xf>
    <xf numFmtId="9" fontId="2" fillId="57" borderId="0" xfId="0" applyNumberFormat="1" applyFont="1" applyFill="1" applyAlignment="1">
      <alignment vertical="top"/>
    </xf>
    <xf numFmtId="0" fontId="2" fillId="57" borderId="0" xfId="0" applyFont="1" applyFill="1" applyAlignment="1">
      <alignment vertical="top"/>
    </xf>
    <xf numFmtId="0" fontId="2" fillId="57" borderId="0" xfId="0" applyNumberFormat="1" applyFont="1" applyFill="1"/>
    <xf numFmtId="0" fontId="63" fillId="57" borderId="0" xfId="0" applyFont="1" applyFill="1" applyAlignment="1">
      <alignment horizontal="left" vertical="center" indent="1"/>
    </xf>
    <xf numFmtId="0" fontId="0" fillId="57" borderId="0" xfId="0" applyFill="1" applyAlignment="1">
      <alignment horizontal="left" vertical="top"/>
    </xf>
    <xf numFmtId="9" fontId="16" fillId="57" borderId="0" xfId="161" applyNumberFormat="1" applyFont="1" applyFill="1" applyAlignment="1">
      <alignment horizontal="right" vertical="top"/>
    </xf>
    <xf numFmtId="9" fontId="0" fillId="57" borderId="0" xfId="0" applyNumberFormat="1" applyFill="1" applyAlignment="1">
      <alignment horizontal="right" vertical="top"/>
    </xf>
    <xf numFmtId="0" fontId="0" fillId="57" borderId="0" xfId="0" applyFill="1" applyAlignment="1">
      <alignment horizontal="right" vertical="top"/>
    </xf>
    <xf numFmtId="164" fontId="3" fillId="57" borderId="0" xfId="139" applyNumberFormat="1" applyFill="1"/>
    <xf numFmtId="9" fontId="3" fillId="57" borderId="0" xfId="0" applyNumberFormat="1" applyFont="1" applyFill="1"/>
    <xf numFmtId="0" fontId="3" fillId="57" borderId="0" xfId="0" applyFont="1" applyFill="1" applyBorder="1"/>
    <xf numFmtId="0" fontId="3" fillId="57" borderId="0" xfId="0" applyFont="1" applyFill="1" applyBorder="1" applyAlignment="1">
      <alignment horizontal="right"/>
    </xf>
    <xf numFmtId="0" fontId="3" fillId="57" borderId="0" xfId="0" applyFont="1" applyFill="1" applyBorder="1" applyAlignment="1">
      <alignment horizontal="left" vertical="top" wrapText="1"/>
    </xf>
    <xf numFmtId="9" fontId="3" fillId="57" borderId="0" xfId="161" applyNumberFormat="1" applyFont="1" applyFill="1" applyBorder="1"/>
    <xf numFmtId="164" fontId="3" fillId="57" borderId="0" xfId="161" applyNumberFormat="1" applyFont="1" applyFill="1" applyBorder="1"/>
    <xf numFmtId="164" fontId="2" fillId="57" borderId="0" xfId="161" applyNumberFormat="1" applyFont="1" applyFill="1"/>
    <xf numFmtId="0" fontId="0" fillId="57" borderId="0" xfId="0" applyFill="1" applyAlignment="1"/>
    <xf numFmtId="0" fontId="63" fillId="57" borderId="0" xfId="0" applyFont="1" applyFill="1" applyAlignment="1">
      <alignment horizontal="left" vertical="center" indent="2"/>
    </xf>
    <xf numFmtId="0" fontId="9" fillId="57" borderId="0" xfId="0" applyFont="1" applyFill="1" applyBorder="1"/>
    <xf numFmtId="0" fontId="0" fillId="57" borderId="0" xfId="0" applyFill="1" applyBorder="1"/>
    <xf numFmtId="9" fontId="3" fillId="57" borderId="0" xfId="161" applyFont="1" applyFill="1" applyBorder="1"/>
    <xf numFmtId="0" fontId="0" fillId="57" borderId="0" xfId="0" applyFill="1" applyBorder="1" applyAlignment="1">
      <alignment vertical="top"/>
    </xf>
    <xf numFmtId="0" fontId="64" fillId="57" borderId="0" xfId="0" applyFont="1" applyFill="1"/>
    <xf numFmtId="166" fontId="9" fillId="57" borderId="0" xfId="0" applyNumberFormat="1" applyFont="1" applyFill="1"/>
    <xf numFmtId="166" fontId="3" fillId="57" borderId="0" xfId="0" applyNumberFormat="1" applyFont="1" applyFill="1"/>
    <xf numFmtId="166" fontId="0" fillId="57" borderId="0" xfId="0" applyNumberFormat="1" applyFill="1"/>
    <xf numFmtId="0" fontId="10" fillId="57" borderId="0" xfId="0" applyFont="1" applyFill="1"/>
    <xf numFmtId="165" fontId="10" fillId="57" borderId="0" xfId="105" applyNumberFormat="1" applyFont="1" applyFill="1"/>
    <xf numFmtId="0" fontId="10" fillId="57" borderId="11" xfId="0" applyFont="1" applyFill="1" applyBorder="1"/>
    <xf numFmtId="165" fontId="10" fillId="57" borderId="11" xfId="105" applyNumberFormat="1" applyFont="1" applyFill="1" applyBorder="1"/>
    <xf numFmtId="0" fontId="65" fillId="57" borderId="0" xfId="0" applyFont="1" applyFill="1"/>
    <xf numFmtId="0" fontId="65" fillId="57" borderId="0" xfId="0" applyFont="1" applyFill="1" applyAlignment="1">
      <alignment vertical="center"/>
    </xf>
    <xf numFmtId="0" fontId="9" fillId="57" borderId="12" xfId="0" applyFont="1" applyFill="1" applyBorder="1" applyAlignment="1">
      <alignment horizontal="center"/>
    </xf>
    <xf numFmtId="0" fontId="0" fillId="57" borderId="12" xfId="0" applyFill="1" applyBorder="1" applyAlignment="1">
      <alignment horizontal="center"/>
    </xf>
    <xf numFmtId="0" fontId="0" fillId="57" borderId="0" xfId="0" applyFill="1" applyAlignment="1">
      <alignment horizontal="center"/>
    </xf>
    <xf numFmtId="0" fontId="3" fillId="57" borderId="0" xfId="0" applyFont="1" applyFill="1" applyAlignment="1">
      <alignment horizontal="center"/>
    </xf>
    <xf numFmtId="0" fontId="3" fillId="57" borderId="13" xfId="0" applyFont="1" applyFill="1" applyBorder="1" applyAlignment="1">
      <alignment horizontal="center"/>
    </xf>
    <xf numFmtId="0" fontId="4" fillId="57" borderId="13" xfId="128" applyFill="1" applyBorder="1" applyAlignment="1">
      <alignment horizontal="center"/>
    </xf>
    <xf numFmtId="0" fontId="3" fillId="57" borderId="14" xfId="0" applyFont="1" applyFill="1" applyBorder="1" applyAlignment="1">
      <alignment horizontal="center"/>
    </xf>
    <xf numFmtId="0" fontId="4" fillId="57" borderId="14" xfId="128" applyFill="1" applyBorder="1" applyAlignment="1">
      <alignment horizontal="center"/>
    </xf>
    <xf numFmtId="0" fontId="65" fillId="57" borderId="0" xfId="0" applyFont="1" applyFill="1" applyAlignment="1">
      <alignment wrapText="1"/>
    </xf>
    <xf numFmtId="49" fontId="3" fillId="57" borderId="0" xfId="161" applyNumberFormat="1" applyFont="1" applyFill="1" applyAlignment="1">
      <alignment horizontal="right"/>
    </xf>
    <xf numFmtId="164" fontId="65" fillId="57" borderId="0" xfId="0" applyNumberFormat="1" applyFont="1" applyFill="1"/>
    <xf numFmtId="0" fontId="62" fillId="57" borderId="0" xfId="0" applyFont="1" applyFill="1" applyAlignment="1">
      <alignment horizontal="left" vertical="top"/>
    </xf>
    <xf numFmtId="0" fontId="3" fillId="57" borderId="0" xfId="0" applyNumberFormat="1" applyFont="1" applyFill="1"/>
    <xf numFmtId="9" fontId="65" fillId="57" borderId="0" xfId="161" applyNumberFormat="1" applyFont="1" applyFill="1"/>
    <xf numFmtId="164" fontId="65" fillId="57" borderId="0" xfId="161" applyNumberFormat="1" applyFont="1" applyFill="1"/>
    <xf numFmtId="0" fontId="65" fillId="57" borderId="0" xfId="0" applyFont="1" applyFill="1" applyBorder="1" applyAlignment="1"/>
    <xf numFmtId="0" fontId="65" fillId="57" borderId="0" xfId="0" applyFont="1" applyFill="1" applyAlignment="1">
      <alignment horizontal="left" indent="1"/>
    </xf>
    <xf numFmtId="0" fontId="15" fillId="57" borderId="0" xfId="0" applyFont="1" applyFill="1"/>
    <xf numFmtId="0" fontId="12" fillId="57" borderId="0" xfId="0" applyFont="1" applyFill="1"/>
    <xf numFmtId="0" fontId="12" fillId="57" borderId="0" xfId="0" applyFont="1" applyFill="1" applyAlignment="1">
      <alignment vertical="top"/>
    </xf>
    <xf numFmtId="0" fontId="3" fillId="57" borderId="0" xfId="0" applyFont="1" applyFill="1" applyAlignment="1">
      <alignment horizontal="left" vertical="center" indent="4"/>
    </xf>
    <xf numFmtId="0" fontId="66" fillId="57" borderId="0" xfId="0" applyFont="1" applyFill="1" applyAlignment="1">
      <alignment vertical="center" wrapText="1"/>
    </xf>
    <xf numFmtId="0" fontId="4" fillId="57" borderId="0" xfId="128" applyFill="1"/>
    <xf numFmtId="0" fontId="0" fillId="57" borderId="0" xfId="0" applyFill="1" applyBorder="1" applyAlignment="1">
      <alignment vertical="center"/>
    </xf>
    <xf numFmtId="0" fontId="4" fillId="57" borderId="0" xfId="128" applyFill="1" applyAlignment="1">
      <alignment vertical="center"/>
    </xf>
    <xf numFmtId="0" fontId="3" fillId="57" borderId="0" xfId="0" applyFont="1" applyFill="1" applyAlignment="1">
      <alignment vertical="center"/>
    </xf>
    <xf numFmtId="0" fontId="3" fillId="57" borderId="0" xfId="0" applyFont="1" applyFill="1" applyAlignment="1">
      <alignment horizontal="left" vertical="center" wrapText="1" indent="4"/>
    </xf>
    <xf numFmtId="0" fontId="11" fillId="57" borderId="0" xfId="0" applyFont="1" applyFill="1" applyAlignment="1">
      <alignment horizontal="left" vertical="center" wrapText="1" indent="4"/>
    </xf>
    <xf numFmtId="0" fontId="4" fillId="57" borderId="0" xfId="128" applyFill="1" applyAlignment="1">
      <alignment wrapText="1"/>
    </xf>
    <xf numFmtId="0" fontId="65" fillId="57" borderId="0" xfId="0" applyFont="1" applyFill="1" applyAlignment="1">
      <alignment horizontal="left" indent="2"/>
    </xf>
    <xf numFmtId="0" fontId="3" fillId="57" borderId="0" xfId="0" applyFont="1" applyFill="1" applyAlignment="1"/>
    <xf numFmtId="0" fontId="4" fillId="57" borderId="0" xfId="128" applyFill="1" applyAlignment="1">
      <alignment horizontal="left" vertical="center" wrapText="1" indent="4"/>
    </xf>
    <xf numFmtId="1" fontId="3" fillId="57" borderId="0" xfId="0" applyNumberFormat="1" applyFont="1" applyFill="1" applyBorder="1" applyAlignment="1">
      <alignment vertical="top" wrapText="1"/>
    </xf>
    <xf numFmtId="0" fontId="3" fillId="57" borderId="0" xfId="0" applyFont="1" applyFill="1" applyBorder="1" applyAlignment="1">
      <alignment vertical="top" wrapText="1"/>
    </xf>
    <xf numFmtId="9" fontId="3" fillId="57" borderId="0" xfId="161" applyFont="1" applyFill="1" applyBorder="1" applyAlignment="1">
      <alignment vertical="top"/>
    </xf>
    <xf numFmtId="0" fontId="9" fillId="57" borderId="9" xfId="0" applyFont="1" applyFill="1" applyBorder="1"/>
    <xf numFmtId="0" fontId="10" fillId="57" borderId="0" xfId="0" applyFont="1" applyFill="1" applyBorder="1"/>
    <xf numFmtId="165" fontId="10" fillId="57" borderId="0" xfId="105" applyNumberFormat="1" applyFont="1" applyFill="1" applyBorder="1"/>
    <xf numFmtId="3" fontId="10" fillId="57" borderId="0" xfId="0" applyNumberFormat="1" applyFont="1" applyFill="1" applyBorder="1"/>
    <xf numFmtId="9" fontId="0" fillId="57" borderId="0" xfId="0" applyNumberFormat="1" applyFill="1"/>
    <xf numFmtId="0" fontId="3" fillId="57" borderId="0" xfId="0" applyFont="1" applyFill="1" applyBorder="1"/>
    <xf numFmtId="0" fontId="3" fillId="57" borderId="0" xfId="0" applyFont="1" applyFill="1" applyBorder="1" applyAlignment="1">
      <alignment horizontal="left" vertical="top" wrapText="1"/>
    </xf>
    <xf numFmtId="0" fontId="0" fillId="57" borderId="0" xfId="0" applyFill="1"/>
    <xf numFmtId="9" fontId="2" fillId="57" borderId="0" xfId="161" applyNumberFormat="1" applyFont="1" applyFill="1"/>
    <xf numFmtId="9" fontId="0" fillId="57" borderId="0" xfId="0" applyNumberFormat="1" applyFill="1"/>
    <xf numFmtId="0" fontId="2" fillId="57" borderId="0" xfId="0" applyFont="1" applyFill="1" applyBorder="1" applyAlignment="1">
      <alignment vertical="top" wrapText="1"/>
    </xf>
    <xf numFmtId="0" fontId="3" fillId="57" borderId="0" xfId="0" applyFont="1" applyFill="1" applyBorder="1" applyAlignment="1">
      <alignment horizontal="right"/>
    </xf>
    <xf numFmtId="1" fontId="2" fillId="57" borderId="0" xfId="0" applyNumberFormat="1" applyFont="1" applyFill="1" applyBorder="1" applyAlignment="1">
      <alignment vertical="top" wrapText="1"/>
    </xf>
    <xf numFmtId="10" fontId="0" fillId="57" borderId="0" xfId="0" applyNumberFormat="1" applyFill="1"/>
    <xf numFmtId="9" fontId="16" fillId="57" borderId="0" xfId="161" applyFont="1" applyFill="1"/>
    <xf numFmtId="9" fontId="39" fillId="57" borderId="0" xfId="161" applyFont="1" applyFill="1"/>
    <xf numFmtId="9" fontId="16" fillId="57" borderId="0" xfId="161" applyFont="1" applyFill="1" applyAlignment="1">
      <alignment vertical="top"/>
    </xf>
    <xf numFmtId="9" fontId="39" fillId="57" borderId="0" xfId="161" applyFont="1" applyFill="1" applyAlignment="1">
      <alignment vertical="top"/>
    </xf>
    <xf numFmtId="9" fontId="39" fillId="57" borderId="0" xfId="161" applyNumberFormat="1" applyFont="1" applyFill="1"/>
    <xf numFmtId="166" fontId="0" fillId="57" borderId="0" xfId="0" applyNumberFormat="1" applyFill="1"/>
    <xf numFmtId="49" fontId="3" fillId="57" borderId="0" xfId="0" applyNumberFormat="1" applyFont="1" applyFill="1" applyAlignment="1">
      <alignment vertical="top"/>
    </xf>
    <xf numFmtId="0" fontId="3" fillId="57" borderId="0" xfId="0" applyFont="1" applyFill="1" applyBorder="1" applyAlignment="1">
      <alignment horizontal="right" vertical="top" wrapText="1"/>
    </xf>
    <xf numFmtId="0" fontId="2" fillId="57" borderId="0" xfId="0" applyFont="1" applyFill="1" applyAlignment="1">
      <alignment wrapText="1"/>
    </xf>
    <xf numFmtId="0" fontId="2" fillId="57" borderId="0" xfId="0" applyFont="1" applyFill="1" applyBorder="1" applyAlignment="1">
      <alignment horizontal="right"/>
    </xf>
    <xf numFmtId="49" fontId="2" fillId="57" borderId="0" xfId="161" applyNumberFormat="1" applyFont="1" applyFill="1" applyAlignment="1">
      <alignment horizontal="right"/>
    </xf>
    <xf numFmtId="0" fontId="2" fillId="57" borderId="13" xfId="0" applyFont="1" applyFill="1" applyBorder="1" applyAlignment="1">
      <alignment horizontal="left"/>
    </xf>
    <xf numFmtId="0" fontId="2" fillId="57" borderId="14" xfId="0" applyFont="1" applyFill="1" applyBorder="1" applyAlignment="1">
      <alignment horizontal="left"/>
    </xf>
    <xf numFmtId="9" fontId="3" fillId="57" borderId="0" xfId="161" applyFont="1" applyFill="1" applyAlignment="1">
      <alignment vertical="top"/>
    </xf>
    <xf numFmtId="0" fontId="9" fillId="57" borderId="0" xfId="0" applyFont="1" applyFill="1" applyAlignment="1">
      <alignment vertical="top"/>
    </xf>
    <xf numFmtId="3" fontId="16" fillId="57" borderId="0" xfId="161" applyNumberFormat="1" applyFont="1" applyFill="1"/>
    <xf numFmtId="3" fontId="0" fillId="57" borderId="0" xfId="0" applyNumberFormat="1" applyFill="1"/>
    <xf numFmtId="3" fontId="2" fillId="57" borderId="0" xfId="161" applyNumberFormat="1" applyFont="1" applyFill="1" applyAlignment="1">
      <alignment horizontal="right"/>
    </xf>
    <xf numFmtId="3" fontId="3" fillId="57" borderId="0" xfId="161" applyNumberFormat="1" applyFont="1" applyFill="1" applyAlignment="1">
      <alignment horizontal="right"/>
    </xf>
    <xf numFmtId="3" fontId="39" fillId="57" borderId="0" xfId="161" applyNumberFormat="1" applyFont="1" applyFill="1"/>
    <xf numFmtId="3" fontId="16" fillId="57" borderId="0" xfId="161" applyNumberFormat="1" applyFont="1" applyFill="1" applyAlignment="1">
      <alignment vertical="top"/>
    </xf>
    <xf numFmtId="3" fontId="39" fillId="57" borderId="0" xfId="161" applyNumberFormat="1" applyFont="1" applyFill="1" applyAlignment="1">
      <alignment vertical="top"/>
    </xf>
    <xf numFmtId="9" fontId="3" fillId="57" borderId="0" xfId="161" applyFont="1" applyFill="1" applyAlignment="1">
      <alignment horizontal="right"/>
    </xf>
    <xf numFmtId="3" fontId="0" fillId="57" borderId="0" xfId="0" applyNumberFormat="1" applyFill="1" applyAlignment="1">
      <alignment vertical="top"/>
    </xf>
    <xf numFmtId="3" fontId="2" fillId="57" borderId="0" xfId="161" applyNumberFormat="1" applyFont="1" applyFill="1"/>
    <xf numFmtId="3" fontId="6" fillId="57" borderId="0" xfId="0" applyNumberFormat="1" applyFont="1" applyFill="1"/>
    <xf numFmtId="3" fontId="2" fillId="57" borderId="0" xfId="161" applyNumberFormat="1" applyFont="1" applyFill="1" applyAlignment="1">
      <alignment vertical="top"/>
    </xf>
    <xf numFmtId="3" fontId="6" fillId="57" borderId="0" xfId="0" applyNumberFormat="1" applyFont="1" applyFill="1" applyAlignment="1">
      <alignment vertical="top"/>
    </xf>
    <xf numFmtId="3" fontId="16" fillId="57" borderId="0" xfId="161" applyNumberFormat="1" applyFont="1" applyFill="1" applyAlignment="1">
      <alignment vertical="center"/>
    </xf>
    <xf numFmtId="3" fontId="2" fillId="57" borderId="0" xfId="0" applyNumberFormat="1" applyFont="1" applyFill="1"/>
    <xf numFmtId="3" fontId="2" fillId="57" borderId="0" xfId="0" applyNumberFormat="1" applyFont="1" applyFill="1" applyAlignment="1">
      <alignment vertical="top"/>
    </xf>
    <xf numFmtId="3" fontId="3" fillId="57" borderId="0" xfId="161" applyNumberFormat="1" applyFont="1" applyFill="1" applyAlignment="1">
      <alignment vertical="top"/>
    </xf>
    <xf numFmtId="3" fontId="3" fillId="57" borderId="0" xfId="161" applyNumberFormat="1" applyFont="1" applyFill="1" applyBorder="1"/>
    <xf numFmtId="3" fontId="3" fillId="57" borderId="0" xfId="0" applyNumberFormat="1" applyFont="1" applyFill="1"/>
    <xf numFmtId="3" fontId="3" fillId="57" borderId="0" xfId="161" applyNumberFormat="1" applyFont="1" applyFill="1"/>
    <xf numFmtId="0" fontId="2" fillId="57" borderId="13" xfId="0" applyFont="1" applyFill="1" applyBorder="1" applyAlignment="1">
      <alignment horizontal="center"/>
    </xf>
    <xf numFmtId="0" fontId="2" fillId="0" borderId="13" xfId="0" applyFont="1" applyFill="1" applyBorder="1" applyAlignment="1">
      <alignment horizontal="center"/>
    </xf>
    <xf numFmtId="0" fontId="2" fillId="0" borderId="13" xfId="0" applyFont="1" applyFill="1" applyBorder="1" applyAlignment="1">
      <alignment horizontal="left"/>
    </xf>
    <xf numFmtId="0" fontId="2" fillId="57" borderId="0" xfId="0" applyFont="1" applyFill="1" applyAlignment="1">
      <alignment vertical="center"/>
    </xf>
    <xf numFmtId="0" fontId="2" fillId="57" borderId="0" xfId="0" applyFont="1" applyFill="1" applyAlignment="1">
      <alignment vertical="top" wrapText="1"/>
    </xf>
    <xf numFmtId="0" fontId="2" fillId="57" borderId="0" xfId="0" applyFont="1" applyFill="1" applyAlignment="1">
      <alignment horizontal="left" vertical="center" wrapText="1" indent="4"/>
    </xf>
    <xf numFmtId="0" fontId="2" fillId="0" borderId="0" xfId="0" applyFont="1" applyAlignment="1">
      <alignment wrapText="1"/>
    </xf>
    <xf numFmtId="1" fontId="0" fillId="57" borderId="0" xfId="0" applyNumberFormat="1" applyFill="1"/>
    <xf numFmtId="9" fontId="0" fillId="0" borderId="0" xfId="161" applyFont="1"/>
    <xf numFmtId="1" fontId="0" fillId="0" borderId="0" xfId="0" applyNumberFormat="1"/>
    <xf numFmtId="165" fontId="40" fillId="57" borderId="0" xfId="105" applyNumberFormat="1" applyFont="1" applyFill="1"/>
    <xf numFmtId="165" fontId="2" fillId="57" borderId="0" xfId="105" applyNumberFormat="1" applyFont="1" applyFill="1"/>
    <xf numFmtId="165" fontId="2" fillId="57" borderId="0" xfId="105" applyNumberFormat="1" applyFont="1" applyFill="1" applyAlignment="1">
      <alignment vertical="top"/>
    </xf>
    <xf numFmtId="0" fontId="2" fillId="57" borderId="0" xfId="105" applyNumberFormat="1" applyFont="1" applyFill="1"/>
    <xf numFmtId="0" fontId="9" fillId="57" borderId="0" xfId="0" applyFont="1" applyFill="1" applyAlignment="1"/>
    <xf numFmtId="0" fontId="2" fillId="57" borderId="14" xfId="0" applyFont="1" applyFill="1" applyBorder="1" applyAlignment="1">
      <alignment horizontal="center"/>
    </xf>
    <xf numFmtId="0" fontId="2" fillId="0" borderId="0" xfId="0" applyFont="1"/>
    <xf numFmtId="0" fontId="0" fillId="57" borderId="0" xfId="0" applyFill="1"/>
    <xf numFmtId="0" fontId="65" fillId="57" borderId="0" xfId="0" applyFont="1" applyFill="1"/>
    <xf numFmtId="0" fontId="65" fillId="57" borderId="0" xfId="0" applyFont="1" applyFill="1" applyAlignment="1">
      <alignment horizontal="left" indent="1"/>
    </xf>
    <xf numFmtId="0" fontId="11" fillId="57" borderId="0" xfId="0" applyFont="1" applyFill="1" applyAlignment="1">
      <alignment horizontal="left" vertical="center" wrapText="1" indent="4"/>
    </xf>
    <xf numFmtId="0" fontId="2" fillId="57" borderId="0" xfId="144" applyFont="1" applyFill="1" applyAlignment="1">
      <alignment horizontal="left" vertical="center" wrapText="1" indent="4"/>
    </xf>
    <xf numFmtId="0" fontId="65" fillId="57" borderId="0" xfId="144" applyFont="1" applyFill="1"/>
    <xf numFmtId="9" fontId="16" fillId="57" borderId="0" xfId="161" applyFont="1" applyFill="1" applyAlignment="1">
      <alignment horizontal="right"/>
    </xf>
  </cellXfs>
  <cellStyles count="180">
    <cellStyle name="20% - Accent1" xfId="1" builtinId="30" customBuiltin="1"/>
    <cellStyle name="20% - Accent1 2" xfId="2"/>
    <cellStyle name="20% - Accent1 2 2" xfId="3"/>
    <cellStyle name="20% - Accent1 3" xfId="4"/>
    <cellStyle name="20% - Accent1 3 2" xfId="5"/>
    <cellStyle name="20% - Accent1 4" xfId="6"/>
    <cellStyle name="20% - Accent2" xfId="7" builtinId="34" customBuiltin="1"/>
    <cellStyle name="20% - Accent2 2" xfId="8"/>
    <cellStyle name="20% - Accent2 2 2" xfId="9"/>
    <cellStyle name="20% - Accent2 3" xfId="10"/>
    <cellStyle name="20% - Accent2 3 2" xfId="11"/>
    <cellStyle name="20% - Accent2 4" xfId="12"/>
    <cellStyle name="20% - Accent3" xfId="13" builtinId="38" customBuiltin="1"/>
    <cellStyle name="20% - Accent3 2" xfId="14"/>
    <cellStyle name="20% - Accent3 2 2" xfId="15"/>
    <cellStyle name="20% - Accent3 3" xfId="16"/>
    <cellStyle name="20% - Accent3 3 2" xfId="17"/>
    <cellStyle name="20% - Accent3 4" xfId="18"/>
    <cellStyle name="20% - Accent4" xfId="19" builtinId="42" customBuiltin="1"/>
    <cellStyle name="20% - Accent4 2" xfId="20"/>
    <cellStyle name="20% - Accent4 2 2" xfId="21"/>
    <cellStyle name="20% - Accent4 3" xfId="22"/>
    <cellStyle name="20% - Accent4 3 2" xfId="23"/>
    <cellStyle name="20% - Accent4 4" xfId="24"/>
    <cellStyle name="20% - Accent5" xfId="25" builtinId="46" customBuiltin="1"/>
    <cellStyle name="20% - Accent5 2" xfId="26"/>
    <cellStyle name="20% - Accent5 2 2" xfId="27"/>
    <cellStyle name="20% - Accent5 3" xfId="28"/>
    <cellStyle name="20% - Accent5 3 2" xfId="29"/>
    <cellStyle name="20% - Accent5 4" xfId="30"/>
    <cellStyle name="20% - Accent6" xfId="31" builtinId="50" customBuiltin="1"/>
    <cellStyle name="20% - Accent6 2" xfId="32"/>
    <cellStyle name="20% - Accent6 2 2" xfId="33"/>
    <cellStyle name="20% - Accent6 3" xfId="34"/>
    <cellStyle name="20% - Accent6 3 2" xfId="35"/>
    <cellStyle name="20% - Accent6 4" xfId="36"/>
    <cellStyle name="40% - Accent1" xfId="37" builtinId="31" customBuiltin="1"/>
    <cellStyle name="40% - Accent1 2" xfId="38"/>
    <cellStyle name="40% - Accent1 2 2" xfId="39"/>
    <cellStyle name="40% - Accent1 3" xfId="40"/>
    <cellStyle name="40% - Accent1 3 2" xfId="41"/>
    <cellStyle name="40% - Accent1 4" xfId="42"/>
    <cellStyle name="40% - Accent2" xfId="43" builtinId="35" customBuiltin="1"/>
    <cellStyle name="40% - Accent2 2" xfId="44"/>
    <cellStyle name="40% - Accent2 2 2" xfId="45"/>
    <cellStyle name="40% - Accent2 3" xfId="46"/>
    <cellStyle name="40% - Accent2 3 2" xfId="47"/>
    <cellStyle name="40% - Accent2 4" xfId="48"/>
    <cellStyle name="40% - Accent3" xfId="49" builtinId="39" customBuiltin="1"/>
    <cellStyle name="40% - Accent3 2" xfId="50"/>
    <cellStyle name="40% - Accent3 2 2" xfId="51"/>
    <cellStyle name="40% - Accent3 3" xfId="52"/>
    <cellStyle name="40% - Accent3 3 2" xfId="53"/>
    <cellStyle name="40% - Accent3 4" xfId="54"/>
    <cellStyle name="40% - Accent4" xfId="55" builtinId="43" customBuiltin="1"/>
    <cellStyle name="40% - Accent4 2" xfId="56"/>
    <cellStyle name="40% - Accent4 2 2" xfId="57"/>
    <cellStyle name="40% - Accent4 3" xfId="58"/>
    <cellStyle name="40% - Accent4 3 2" xfId="59"/>
    <cellStyle name="40% - Accent4 4" xfId="60"/>
    <cellStyle name="40% - Accent5" xfId="61" builtinId="47" customBuiltin="1"/>
    <cellStyle name="40% - Accent5 2" xfId="62"/>
    <cellStyle name="40% - Accent5 2 2" xfId="63"/>
    <cellStyle name="40% - Accent5 3" xfId="64"/>
    <cellStyle name="40% - Accent5 3 2" xfId="65"/>
    <cellStyle name="40% - Accent5 4" xfId="66"/>
    <cellStyle name="40% - Accent6" xfId="67" builtinId="51" customBuiltin="1"/>
    <cellStyle name="40% - Accent6 2" xfId="68"/>
    <cellStyle name="40% - Accent6 2 2" xfId="69"/>
    <cellStyle name="40% - Accent6 3" xfId="70"/>
    <cellStyle name="40% - Accent6 3 2" xfId="71"/>
    <cellStyle name="40% - Accent6 4" xfId="72"/>
    <cellStyle name="60% - Accent1" xfId="73" builtinId="32" customBuiltin="1"/>
    <cellStyle name="60% - Accent1 2" xfId="74"/>
    <cellStyle name="60% - Accent2" xfId="75" builtinId="36" customBuiltin="1"/>
    <cellStyle name="60% - Accent2 2" xfId="76"/>
    <cellStyle name="60% - Accent3" xfId="77" builtinId="40" customBuiltin="1"/>
    <cellStyle name="60% - Accent3 2" xfId="78"/>
    <cellStyle name="60% - Accent4" xfId="79" builtinId="44" customBuiltin="1"/>
    <cellStyle name="60% - Accent4 2" xfId="80"/>
    <cellStyle name="60% - Accent5" xfId="81" builtinId="48" customBuiltin="1"/>
    <cellStyle name="60% - Accent5 2" xfId="82"/>
    <cellStyle name="60% - Accent6" xfId="83" builtinId="52" customBuiltin="1"/>
    <cellStyle name="60% - Accent6 2" xfId="84"/>
    <cellStyle name="Accent1" xfId="85" builtinId="29" customBuiltin="1"/>
    <cellStyle name="Accent1 2" xfId="86"/>
    <cellStyle name="Accent2" xfId="87" builtinId="33" customBuiltin="1"/>
    <cellStyle name="Accent2 2" xfId="88"/>
    <cellStyle name="Accent3" xfId="89" builtinId="37" customBuiltin="1"/>
    <cellStyle name="Accent3 2" xfId="90"/>
    <cellStyle name="Accent4" xfId="91" builtinId="41" customBuiltin="1"/>
    <cellStyle name="Accent4 2" xfId="92"/>
    <cellStyle name="Accent5" xfId="93" builtinId="45" customBuiltin="1"/>
    <cellStyle name="Accent5 2" xfId="94"/>
    <cellStyle name="Accent6" xfId="95" builtinId="49" customBuiltin="1"/>
    <cellStyle name="Accent6 2" xfId="96"/>
    <cellStyle name="Bad" xfId="97" builtinId="27" customBuiltin="1"/>
    <cellStyle name="Bad 2" xfId="98"/>
    <cellStyle name="Calculation" xfId="99" builtinId="22" customBuiltin="1"/>
    <cellStyle name="Calculation 2" xfId="100"/>
    <cellStyle name="cells" xfId="101"/>
    <cellStyle name="cells 2" xfId="102"/>
    <cellStyle name="Check Cell" xfId="103" builtinId="23" customBuiltin="1"/>
    <cellStyle name="Check Cell 2" xfId="104"/>
    <cellStyle name="Comma" xfId="105" builtinId="3"/>
    <cellStyle name="Comma 2" xfId="106"/>
    <cellStyle name="Comma 2 2" xfId="107"/>
    <cellStyle name="Comma 2 3" xfId="176"/>
    <cellStyle name="Comma 3" xfId="108"/>
    <cellStyle name="Comma 3 2" xfId="109"/>
    <cellStyle name="Comma 3 3" xfId="177"/>
    <cellStyle name="Comma 4" xfId="110"/>
    <cellStyle name="Comma 4 2" xfId="111"/>
    <cellStyle name="Comma 4 2 2" xfId="112"/>
    <cellStyle name="Comma 4 2 3" xfId="179"/>
    <cellStyle name="Comma 4 3" xfId="113"/>
    <cellStyle name="Comma 4 4" xfId="178"/>
    <cellStyle name="Comma 5" xfId="114"/>
    <cellStyle name="Comma 6" xfId="175"/>
    <cellStyle name="Explanatory Text" xfId="115" builtinId="53" customBuiltin="1"/>
    <cellStyle name="Explanatory Text 2" xfId="116"/>
    <cellStyle name="Followed Hyperlink 2" xfId="117"/>
    <cellStyle name="Good" xfId="118" builtinId="26" customBuiltin="1"/>
    <cellStyle name="Good 2" xfId="119"/>
    <cellStyle name="Heading 1" xfId="120" builtinId="16" customBuiltin="1"/>
    <cellStyle name="Heading 1 2" xfId="121"/>
    <cellStyle name="Heading 2" xfId="122" builtinId="17" customBuiltin="1"/>
    <cellStyle name="Heading 2 2" xfId="123"/>
    <cellStyle name="Heading 3" xfId="124" builtinId="18" customBuiltin="1"/>
    <cellStyle name="Heading 3 2" xfId="125"/>
    <cellStyle name="Heading 4" xfId="126" builtinId="19" customBuiltin="1"/>
    <cellStyle name="Heading 4 2" xfId="127"/>
    <cellStyle name="Hyperlink" xfId="128" builtinId="8"/>
    <cellStyle name="Hyperlink 2" xfId="129"/>
    <cellStyle name="Hyperlink 3" xfId="130"/>
    <cellStyle name="Hyperlink 3 2" xfId="131"/>
    <cellStyle name="Hyperlink 3 2 2" xfId="132"/>
    <cellStyle name="Input" xfId="133" builtinId="20" customBuiltin="1"/>
    <cellStyle name="Input 2" xfId="134"/>
    <cellStyle name="Linked Cell" xfId="135" builtinId="24" customBuiltin="1"/>
    <cellStyle name="Linked Cell 2" xfId="136"/>
    <cellStyle name="Neutral" xfId="137" builtinId="28" customBuiltin="1"/>
    <cellStyle name="Neutral 2" xfId="138"/>
    <cellStyle name="Normal" xfId="0" builtinId="0"/>
    <cellStyle name="Normal 2" xfId="139"/>
    <cellStyle name="Normal 2 2" xfId="140"/>
    <cellStyle name="Normal 2 2 2" xfId="141"/>
    <cellStyle name="Normal 2 2 2 2" xfId="142"/>
    <cellStyle name="Normal 2 2 3" xfId="143"/>
    <cellStyle name="Normal 2 3" xfId="144"/>
    <cellStyle name="Normal 2_Table 1.10 - Economic status" xfId="145"/>
    <cellStyle name="Normal 3" xfId="146"/>
    <cellStyle name="Normal 3 2" xfId="147"/>
    <cellStyle name="Normal 3 2 2" xfId="148"/>
    <cellStyle name="Normal 3 3" xfId="149"/>
    <cellStyle name="Normal 4" xfId="150"/>
    <cellStyle name="Normal 4 2" xfId="151"/>
    <cellStyle name="Normal 4 2 2" xfId="152"/>
    <cellStyle name="Note 2" xfId="153"/>
    <cellStyle name="Note 2 2" xfId="154"/>
    <cellStyle name="Note 2 2 2" xfId="155"/>
    <cellStyle name="Note 2 3" xfId="156"/>
    <cellStyle name="Note 3" xfId="157"/>
    <cellStyle name="Note 3 2" xfId="158"/>
    <cellStyle name="Output" xfId="159" builtinId="21" customBuiltin="1"/>
    <cellStyle name="Output 2" xfId="160"/>
    <cellStyle name="Percent" xfId="161" builtinId="5"/>
    <cellStyle name="Percent 2" xfId="162"/>
    <cellStyle name="Percent 2 2" xfId="163"/>
    <cellStyle name="Percent 3" xfId="164"/>
    <cellStyle name="Percent 3 2" xfId="165"/>
    <cellStyle name="Percent 4" xfId="166"/>
    <cellStyle name="rowfield" xfId="167"/>
    <cellStyle name="rowfield 2" xfId="168"/>
    <cellStyle name="Title" xfId="169" builtinId="15" customBuiltin="1"/>
    <cellStyle name="Title 2" xfId="170"/>
    <cellStyle name="Total" xfId="171" builtinId="25" customBuiltin="1"/>
    <cellStyle name="Total 2" xfId="172"/>
    <cellStyle name="Warning Text" xfId="173" builtinId="11" customBuiltin="1"/>
    <cellStyle name="Warning Text 2" xfId="1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nicolas.kreitmair@dwp.gov.uk?subject=Workplace%20Pension%20Participation%20query" TargetMode="External"/><Relationship Id="rId1" Type="http://schemas.openxmlformats.org/officeDocument/2006/relationships/hyperlink" Target="https://www.gov.uk/government/collections/workplace-pension-participation-and-savings-trend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employmentandlabourmarket/peopleinwork/earningsandworkinghours/datasets/averageweeklyearningsearn01" TargetMode="External"/><Relationship Id="rId2" Type="http://schemas.openxmlformats.org/officeDocument/2006/relationships/hyperlink" Target="https://www.gov.uk/government/collections/workplace-pension-participation-and-savings-trends" TargetMode="External"/><Relationship Id="rId1" Type="http://schemas.openxmlformats.org/officeDocument/2006/relationships/hyperlink" Target="https://www.gov.uk/government/statistics/family-resources-survey-financial-year-201718" TargetMode="External"/><Relationship Id="rId6" Type="http://schemas.openxmlformats.org/officeDocument/2006/relationships/printerSettings" Target="../printerSettings/printerSettings1.bin"/><Relationship Id="rId5" Type="http://schemas.openxmlformats.org/officeDocument/2006/relationships/hyperlink" Target="https://www.ons.gov.uk/employmentandlabourmarket/peopleinwork/workplacepensions/bulletins/annualsurveyofhoursandearningspensiontables/2018provisionaland2017revisedresults" TargetMode="External"/><Relationship Id="rId4" Type="http://schemas.openxmlformats.org/officeDocument/2006/relationships/hyperlink" Target="https://www.gov.uk/government/uploads/system/uploads/attachment_data/file/310231/spa-timetable.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4"/>
  <sheetViews>
    <sheetView tabSelected="1" workbookViewId="0"/>
  </sheetViews>
  <sheetFormatPr defaultColWidth="9.1328125" defaultRowHeight="12.75" x14ac:dyDescent="0.35"/>
  <cols>
    <col min="1" max="1" width="2.3984375" style="2" customWidth="1"/>
    <col min="2" max="2" width="22.6640625" style="2" customWidth="1"/>
    <col min="3" max="3" width="15" style="2" customWidth="1"/>
    <col min="4" max="4" width="96.73046875" style="2" customWidth="1"/>
    <col min="5" max="5" width="12.1328125" style="2" customWidth="1"/>
    <col min="6" max="6" width="10.265625" style="2" customWidth="1"/>
    <col min="7" max="12" width="9.1328125" style="2"/>
    <col min="13" max="14" width="9.1328125" style="2" customWidth="1"/>
    <col min="15" max="16384" width="9.1328125" style="2"/>
  </cols>
  <sheetData>
    <row r="2" spans="2:13" ht="20.65" x14ac:dyDescent="0.6">
      <c r="B2" s="96" t="s">
        <v>205</v>
      </c>
    </row>
    <row r="3" spans="2:13" ht="15" x14ac:dyDescent="0.4">
      <c r="B3" s="97" t="s">
        <v>204</v>
      </c>
    </row>
    <row r="4" spans="2:13" x14ac:dyDescent="0.35">
      <c r="B4" s="10" t="s">
        <v>101</v>
      </c>
    </row>
    <row r="6" spans="2:13" x14ac:dyDescent="0.35">
      <c r="B6" s="101" t="s">
        <v>125</v>
      </c>
    </row>
    <row r="8" spans="2:13" ht="13.15" x14ac:dyDescent="0.4">
      <c r="B8" s="79" t="s">
        <v>105</v>
      </c>
      <c r="C8" s="79" t="s">
        <v>116</v>
      </c>
      <c r="D8" s="79" t="s">
        <v>103</v>
      </c>
      <c r="E8" s="80"/>
      <c r="F8" s="81"/>
      <c r="G8" s="81"/>
      <c r="H8" s="81"/>
      <c r="I8" s="81"/>
      <c r="J8" s="81"/>
      <c r="K8" s="81"/>
      <c r="L8" s="82"/>
      <c r="M8" s="82"/>
    </row>
    <row r="9" spans="2:13" ht="25.5" customHeight="1" x14ac:dyDescent="0.35">
      <c r="B9" s="83" t="s">
        <v>43</v>
      </c>
      <c r="C9" s="163" t="s">
        <v>147</v>
      </c>
      <c r="D9" s="139" t="s">
        <v>206</v>
      </c>
      <c r="E9" s="84" t="s">
        <v>102</v>
      </c>
      <c r="F9" s="81"/>
      <c r="G9" s="81"/>
      <c r="H9" s="81"/>
      <c r="I9" s="81"/>
      <c r="J9" s="81"/>
      <c r="K9" s="81"/>
    </row>
    <row r="10" spans="2:13" x14ac:dyDescent="0.35">
      <c r="B10" s="83" t="s">
        <v>104</v>
      </c>
      <c r="C10" s="163" t="s">
        <v>148</v>
      </c>
      <c r="D10" s="139" t="s">
        <v>207</v>
      </c>
      <c r="E10" s="84" t="s">
        <v>102</v>
      </c>
      <c r="F10" s="81"/>
      <c r="G10" s="81"/>
      <c r="H10" s="81"/>
      <c r="I10" s="81"/>
      <c r="J10" s="81"/>
      <c r="K10" s="81"/>
    </row>
    <row r="11" spans="2:13" x14ac:dyDescent="0.35">
      <c r="B11" s="83" t="s">
        <v>117</v>
      </c>
      <c r="C11" s="163" t="s">
        <v>149</v>
      </c>
      <c r="D11" s="139" t="s">
        <v>208</v>
      </c>
      <c r="E11" s="84" t="s">
        <v>102</v>
      </c>
      <c r="F11" s="81"/>
      <c r="G11" s="81"/>
      <c r="H11" s="81"/>
      <c r="I11" s="81"/>
      <c r="J11" s="81"/>
      <c r="K11" s="81"/>
    </row>
    <row r="12" spans="2:13" x14ac:dyDescent="0.35">
      <c r="B12" s="83" t="s">
        <v>106</v>
      </c>
      <c r="C12" s="163" t="s">
        <v>150</v>
      </c>
      <c r="D12" s="139" t="s">
        <v>209</v>
      </c>
      <c r="E12" s="84" t="s">
        <v>102</v>
      </c>
      <c r="F12" s="81"/>
      <c r="G12" s="81"/>
      <c r="H12" s="81"/>
      <c r="I12" s="81"/>
      <c r="J12" s="81"/>
      <c r="K12" s="81"/>
    </row>
    <row r="13" spans="2:13" x14ac:dyDescent="0.35">
      <c r="B13" s="163" t="s">
        <v>108</v>
      </c>
      <c r="C13" s="163" t="s">
        <v>151</v>
      </c>
      <c r="D13" s="139" t="s">
        <v>210</v>
      </c>
      <c r="E13" s="84" t="s">
        <v>102</v>
      </c>
      <c r="F13" s="81"/>
      <c r="G13" s="81"/>
      <c r="H13" s="81"/>
      <c r="I13" s="81"/>
      <c r="J13" s="81"/>
      <c r="K13" s="81"/>
    </row>
    <row r="14" spans="2:13" x14ac:dyDescent="0.35">
      <c r="B14" s="163" t="s">
        <v>107</v>
      </c>
      <c r="C14" s="163" t="s">
        <v>152</v>
      </c>
      <c r="D14" s="139" t="s">
        <v>211</v>
      </c>
      <c r="E14" s="84" t="s">
        <v>102</v>
      </c>
      <c r="F14" s="81"/>
      <c r="G14" s="81"/>
      <c r="H14" s="81"/>
      <c r="I14" s="81"/>
      <c r="J14" s="81"/>
      <c r="K14" s="81"/>
    </row>
    <row r="15" spans="2:13" s="121" customFormat="1" x14ac:dyDescent="0.35">
      <c r="B15" s="163" t="s">
        <v>200</v>
      </c>
      <c r="C15" s="163" t="s">
        <v>197</v>
      </c>
      <c r="D15" s="139" t="s">
        <v>212</v>
      </c>
      <c r="E15" s="84" t="s">
        <v>102</v>
      </c>
      <c r="F15" s="81"/>
      <c r="G15" s="81"/>
      <c r="H15" s="81"/>
      <c r="I15" s="81"/>
      <c r="J15" s="81"/>
      <c r="K15" s="81"/>
    </row>
    <row r="16" spans="2:13" x14ac:dyDescent="0.35">
      <c r="B16" s="83" t="s">
        <v>109</v>
      </c>
      <c r="C16" s="163" t="s">
        <v>153</v>
      </c>
      <c r="D16" s="139" t="s">
        <v>213</v>
      </c>
      <c r="E16" s="84" t="s">
        <v>102</v>
      </c>
      <c r="F16" s="81"/>
      <c r="G16" s="81"/>
      <c r="H16" s="81"/>
      <c r="I16" s="81"/>
      <c r="J16" s="81"/>
      <c r="K16" s="81"/>
    </row>
    <row r="17" spans="2:11" s="121" customFormat="1" x14ac:dyDescent="0.35">
      <c r="B17" s="164" t="s">
        <v>172</v>
      </c>
      <c r="C17" s="164" t="s">
        <v>176</v>
      </c>
      <c r="D17" s="165" t="s">
        <v>214</v>
      </c>
      <c r="E17" s="84" t="s">
        <v>102</v>
      </c>
      <c r="F17" s="81"/>
      <c r="G17" s="81"/>
      <c r="H17" s="81"/>
      <c r="I17" s="81"/>
      <c r="J17" s="81"/>
      <c r="K17" s="81"/>
    </row>
    <row r="18" spans="2:11" x14ac:dyDescent="0.35">
      <c r="B18" s="83" t="s">
        <v>113</v>
      </c>
      <c r="C18" s="163" t="s">
        <v>154</v>
      </c>
      <c r="D18" s="139" t="s">
        <v>215</v>
      </c>
      <c r="E18" s="84" t="s">
        <v>102</v>
      </c>
      <c r="F18" s="81"/>
      <c r="G18" s="81"/>
      <c r="H18" s="81"/>
      <c r="I18" s="81"/>
      <c r="J18" s="81"/>
      <c r="K18" s="81"/>
    </row>
    <row r="19" spans="2:11" s="121" customFormat="1" x14ac:dyDescent="0.35">
      <c r="B19" s="163" t="s">
        <v>199</v>
      </c>
      <c r="C19" s="163" t="s">
        <v>198</v>
      </c>
      <c r="D19" s="139" t="s">
        <v>216</v>
      </c>
      <c r="E19" s="84" t="s">
        <v>102</v>
      </c>
      <c r="F19" s="81"/>
      <c r="G19" s="81"/>
      <c r="H19" s="81"/>
      <c r="I19" s="81"/>
      <c r="J19" s="81"/>
      <c r="K19" s="81"/>
    </row>
    <row r="20" spans="2:11" x14ac:dyDescent="0.35">
      <c r="B20" s="83" t="s">
        <v>114</v>
      </c>
      <c r="C20" s="163" t="s">
        <v>156</v>
      </c>
      <c r="D20" s="139" t="s">
        <v>231</v>
      </c>
      <c r="E20" s="84" t="s">
        <v>102</v>
      </c>
      <c r="F20" s="81"/>
      <c r="G20" s="81"/>
      <c r="H20" s="81"/>
      <c r="I20" s="81"/>
      <c r="J20" s="81"/>
      <c r="K20" s="81"/>
    </row>
    <row r="21" spans="2:11" x14ac:dyDescent="0.35">
      <c r="B21" s="83" t="s">
        <v>110</v>
      </c>
      <c r="C21" s="163" t="s">
        <v>157</v>
      </c>
      <c r="D21" s="139" t="s">
        <v>217</v>
      </c>
      <c r="E21" s="84" t="s">
        <v>102</v>
      </c>
      <c r="F21" s="81"/>
      <c r="G21" s="81"/>
      <c r="H21" s="81"/>
      <c r="I21" s="81"/>
      <c r="J21" s="81"/>
      <c r="K21" s="81"/>
    </row>
    <row r="22" spans="2:11" x14ac:dyDescent="0.35">
      <c r="B22" s="83" t="s">
        <v>111</v>
      </c>
      <c r="C22" s="163" t="s">
        <v>158</v>
      </c>
      <c r="D22" s="139" t="s">
        <v>218</v>
      </c>
      <c r="E22" s="84" t="s">
        <v>102</v>
      </c>
      <c r="F22" s="81"/>
      <c r="G22" s="81"/>
      <c r="H22" s="81"/>
      <c r="I22" s="81"/>
      <c r="J22" s="81"/>
      <c r="K22" s="81"/>
    </row>
    <row r="23" spans="2:11" x14ac:dyDescent="0.35">
      <c r="B23" s="83" t="s">
        <v>112</v>
      </c>
      <c r="C23" s="163" t="s">
        <v>98</v>
      </c>
      <c r="D23" s="139" t="s">
        <v>242</v>
      </c>
      <c r="E23" s="84" t="s">
        <v>102</v>
      </c>
      <c r="F23" s="81"/>
      <c r="G23" s="81"/>
      <c r="H23" s="81"/>
      <c r="I23" s="81"/>
      <c r="J23" s="81"/>
      <c r="K23" s="81"/>
    </row>
    <row r="24" spans="2:11" x14ac:dyDescent="0.35">
      <c r="B24" s="85" t="s">
        <v>115</v>
      </c>
      <c r="C24" s="178" t="s">
        <v>225</v>
      </c>
      <c r="D24" s="140" t="s">
        <v>226</v>
      </c>
      <c r="E24" s="86" t="s">
        <v>102</v>
      </c>
      <c r="F24" s="81"/>
      <c r="G24" s="81"/>
      <c r="H24" s="81"/>
      <c r="I24" s="81"/>
      <c r="J24" s="81"/>
      <c r="K24" s="81"/>
    </row>
    <row r="26" spans="2:11" x14ac:dyDescent="0.35">
      <c r="B26" s="101" t="s">
        <v>126</v>
      </c>
    </row>
    <row r="28" spans="2:11" s="5" customFormat="1" ht="23.25" customHeight="1" x14ac:dyDescent="0.35">
      <c r="B28" s="98" t="s">
        <v>127</v>
      </c>
    </row>
    <row r="29" spans="2:11" s="5" customFormat="1" ht="12.75" customHeight="1" x14ac:dyDescent="0.35">
      <c r="B29" s="166" t="s">
        <v>201</v>
      </c>
    </row>
    <row r="30" spans="2:11" x14ac:dyDescent="0.35">
      <c r="B30" s="166" t="s">
        <v>202</v>
      </c>
    </row>
    <row r="31" spans="2:11" x14ac:dyDescent="0.35">
      <c r="B31" s="104" t="s">
        <v>118</v>
      </c>
    </row>
    <row r="32" spans="2:11" x14ac:dyDescent="0.35">
      <c r="B32" s="103" t="s">
        <v>203</v>
      </c>
    </row>
    <row r="33" spans="2:4" s="63" customFormat="1" ht="27.75" customHeight="1" x14ac:dyDescent="0.35">
      <c r="B33" s="109" t="s">
        <v>141</v>
      </c>
      <c r="D33" s="109"/>
    </row>
    <row r="34" spans="2:4" x14ac:dyDescent="0.35">
      <c r="B34" s="103"/>
    </row>
  </sheetData>
  <hyperlinks>
    <hyperlink ref="E9" location="'Table 1.1 - Overall'!A1" display="Data table"/>
    <hyperlink ref="E10" location="'Table 1.2 - Industry'!A1" display="Data table"/>
    <hyperlink ref="E11" location="'Table 1.3 - Employer Size'!A1" display="Data table"/>
    <hyperlink ref="E12" location="'Table 1.4 - Occupation'!A1" display="Data table"/>
    <hyperlink ref="E13" location="'Table 1.5 - Gender'!A1" display="Data table"/>
    <hyperlink ref="E14" location="'Table 1.6 - Earnings'!A1" display="Data table"/>
    <hyperlink ref="E16" location="'Table 1.7 - Age'!A1" display="Data table"/>
    <hyperlink ref="E18" location="'Table 1.9 - Working pattern'!A1" display="Data table"/>
    <hyperlink ref="E20" location="'Table 1.10 - Economic status'!A1" display="Data table"/>
    <hyperlink ref="E21" location="'Table 1.11 - Disability'!A1" display="Data table"/>
    <hyperlink ref="E22" location="'Table 1.12 - Ethnicity'!A1" display="Data table"/>
    <hyperlink ref="E23" location="'Table 2.1 - Persistency'!A1" display="Data table"/>
    <hyperlink ref="E24" location="'Table 3.1 - Amount saved'!A1" display="Data table"/>
    <hyperlink ref="B6" location="'Technical notes'!A1" display="Technical Notes"/>
    <hyperlink ref="B26" r:id="rId1"/>
    <hyperlink ref="B32" r:id="rId2"/>
    <hyperlink ref="E17" location="'Table 1.8 - Region and Gender'!A1" display="Data table"/>
    <hyperlink ref="E15" location="'Table 1.6.1 - Earn and Gender'!A1" display="Data table"/>
    <hyperlink ref="E19" location="'Table 1.9.1 - Workpat and Gend'!A1" display="Data table"/>
  </hyperlinks>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zoomScale="90" zoomScaleNormal="100" workbookViewId="0"/>
  </sheetViews>
  <sheetFormatPr defaultColWidth="9.1328125" defaultRowHeight="12.75" x14ac:dyDescent="0.35"/>
  <cols>
    <col min="1" max="2" width="9.1328125" style="2" customWidth="1"/>
    <col min="3" max="13" width="9.59765625" style="2" bestFit="1" customWidth="1"/>
    <col min="14" max="16384" width="9.1328125" style="2"/>
  </cols>
  <sheetData>
    <row r="1" spans="1:26" s="5" customFormat="1" ht="26.25" customHeight="1" x14ac:dyDescent="0.4">
      <c r="A1" s="1" t="s">
        <v>153</v>
      </c>
      <c r="B1" s="121"/>
      <c r="C1" s="121"/>
      <c r="D1" s="121"/>
      <c r="E1" s="121"/>
      <c r="F1" s="121"/>
    </row>
    <row r="2" spans="1:26" ht="15" x14ac:dyDescent="0.35">
      <c r="A2" s="3" t="s">
        <v>91</v>
      </c>
    </row>
    <row r="3" spans="1:26" s="5" customFormat="1" ht="26.25" customHeight="1" x14ac:dyDescent="0.35">
      <c r="A3" s="90" t="s">
        <v>191</v>
      </c>
    </row>
    <row r="4" spans="1:26" ht="13.15" x14ac:dyDescent="0.4">
      <c r="A4" s="11" t="s">
        <v>0</v>
      </c>
      <c r="B4" s="20">
        <v>2008</v>
      </c>
      <c r="C4" s="20">
        <v>2009</v>
      </c>
      <c r="D4" s="20">
        <v>2010</v>
      </c>
      <c r="E4" s="20">
        <v>2011</v>
      </c>
      <c r="F4" s="20">
        <v>2012</v>
      </c>
      <c r="G4" s="20">
        <v>2013</v>
      </c>
      <c r="H4" s="20">
        <v>2014</v>
      </c>
      <c r="I4" s="20">
        <v>2015</v>
      </c>
      <c r="J4" s="20">
        <v>2016</v>
      </c>
      <c r="K4" s="20">
        <v>2017</v>
      </c>
      <c r="L4" s="20">
        <v>2018</v>
      </c>
      <c r="M4" s="20"/>
      <c r="N4" s="20"/>
    </row>
    <row r="5" spans="1:26" x14ac:dyDescent="0.35">
      <c r="A5" s="23" t="s">
        <v>21</v>
      </c>
      <c r="B5" s="24">
        <v>0.83955550789929656</v>
      </c>
      <c r="C5" s="24">
        <v>0.81632162473428949</v>
      </c>
      <c r="D5" s="24">
        <v>0.81900772252636933</v>
      </c>
      <c r="E5" s="24">
        <v>0.80441210352651626</v>
      </c>
      <c r="F5" s="24">
        <v>0.79380729250759963</v>
      </c>
      <c r="G5" s="24">
        <v>0.84713913983764089</v>
      </c>
      <c r="H5" s="24">
        <v>0.87184145371733357</v>
      </c>
      <c r="I5" s="24">
        <v>0.87254060357135454</v>
      </c>
      <c r="J5" s="24">
        <v>0.87591241021286281</v>
      </c>
      <c r="K5" s="24">
        <v>0.89092046819069126</v>
      </c>
      <c r="L5" s="9">
        <v>0.90276142551354177</v>
      </c>
      <c r="N5" s="12"/>
      <c r="O5" s="12"/>
      <c r="P5" s="12"/>
      <c r="Q5" s="12"/>
      <c r="R5" s="12"/>
      <c r="S5" s="12"/>
      <c r="T5" s="12"/>
      <c r="U5" s="12"/>
      <c r="V5" s="12"/>
      <c r="W5" s="12"/>
      <c r="X5" s="12"/>
      <c r="Y5" s="12"/>
    </row>
    <row r="6" spans="1:26" s="20" customFormat="1" x14ac:dyDescent="0.35">
      <c r="A6" s="23" t="s">
        <v>22</v>
      </c>
      <c r="B6" s="24">
        <v>0.88971504977845794</v>
      </c>
      <c r="C6" s="24">
        <v>0.8900558359001538</v>
      </c>
      <c r="D6" s="24">
        <v>0.88389305613487157</v>
      </c>
      <c r="E6" s="24">
        <v>0.872949256089121</v>
      </c>
      <c r="F6" s="24">
        <v>0.86845064730324795</v>
      </c>
      <c r="G6" s="24">
        <v>0.89446721469216917</v>
      </c>
      <c r="H6" s="24">
        <v>0.90826571906348474</v>
      </c>
      <c r="I6" s="24">
        <v>0.90489821142691684</v>
      </c>
      <c r="J6" s="24">
        <v>0.89850600699958671</v>
      </c>
      <c r="K6" s="24">
        <v>0.90829245073446918</v>
      </c>
      <c r="L6" s="45">
        <v>0.91996588580992045</v>
      </c>
      <c r="N6" s="12"/>
      <c r="O6" s="12"/>
      <c r="P6" s="12"/>
      <c r="Q6" s="12"/>
      <c r="R6" s="12"/>
      <c r="S6" s="12"/>
      <c r="T6" s="12"/>
      <c r="U6" s="12"/>
      <c r="V6" s="12"/>
      <c r="W6" s="12"/>
      <c r="X6" s="12"/>
      <c r="Y6" s="12"/>
    </row>
    <row r="7" spans="1:26" s="18" customFormat="1" x14ac:dyDescent="0.35">
      <c r="A7" s="27" t="s">
        <v>23</v>
      </c>
      <c r="B7" s="24">
        <v>0.91835595931735092</v>
      </c>
      <c r="C7" s="24">
        <v>0.91690094095111829</v>
      </c>
      <c r="D7" s="24">
        <v>0.91350007266392974</v>
      </c>
      <c r="E7" s="24">
        <v>0.91136548039669785</v>
      </c>
      <c r="F7" s="24">
        <v>0.90479980550728656</v>
      </c>
      <c r="G7" s="24">
        <v>0.91849922767887582</v>
      </c>
      <c r="H7" s="24">
        <v>0.92995593076595673</v>
      </c>
      <c r="I7" s="24">
        <v>0.93043589490475398</v>
      </c>
      <c r="J7" s="24">
        <v>0.92180479025058726</v>
      </c>
      <c r="K7" s="24">
        <v>0.93149477678070591</v>
      </c>
      <c r="L7" s="25">
        <v>0.94032999214323632</v>
      </c>
      <c r="N7" s="12"/>
      <c r="O7" s="12"/>
      <c r="P7" s="12"/>
      <c r="Q7" s="12"/>
      <c r="R7" s="12"/>
      <c r="S7" s="12"/>
      <c r="T7" s="12"/>
      <c r="U7" s="12"/>
      <c r="V7" s="12"/>
      <c r="W7" s="12"/>
      <c r="X7" s="12"/>
      <c r="Y7" s="12"/>
    </row>
    <row r="8" spans="1:26" s="31" customFormat="1" ht="26.25" customHeight="1" x14ac:dyDescent="0.35">
      <c r="A8" s="134" t="s">
        <v>165</v>
      </c>
      <c r="B8" s="29">
        <v>0.9099138840570925</v>
      </c>
      <c r="C8" s="29">
        <v>0.90562717396220771</v>
      </c>
      <c r="D8" s="29">
        <v>0.90241039169798665</v>
      </c>
      <c r="E8" s="29">
        <v>0.89580295800534715</v>
      </c>
      <c r="F8" s="29">
        <v>0.89562252200209602</v>
      </c>
      <c r="G8" s="29">
        <v>0.91354023349584901</v>
      </c>
      <c r="H8" s="29">
        <v>0.92475628327635195</v>
      </c>
      <c r="I8" s="29">
        <v>0.92264993200514978</v>
      </c>
      <c r="J8" s="29">
        <v>0.91287075807887519</v>
      </c>
      <c r="K8" s="29">
        <v>0.92600031597709409</v>
      </c>
      <c r="L8" s="30">
        <v>0.93578364564174554</v>
      </c>
      <c r="N8" s="12"/>
      <c r="O8" s="12"/>
      <c r="P8" s="12"/>
      <c r="Q8" s="12"/>
      <c r="R8" s="12"/>
      <c r="S8" s="12"/>
      <c r="T8" s="12"/>
      <c r="U8" s="12"/>
      <c r="V8" s="12"/>
      <c r="W8" s="12"/>
      <c r="X8" s="12"/>
      <c r="Y8" s="12"/>
    </row>
    <row r="9" spans="1:26" s="18" customFormat="1" ht="13.15" x14ac:dyDescent="0.4">
      <c r="A9" s="11" t="s">
        <v>1</v>
      </c>
      <c r="B9" s="20">
        <v>2008</v>
      </c>
      <c r="C9" s="20">
        <v>2009</v>
      </c>
      <c r="D9" s="20">
        <v>2010</v>
      </c>
      <c r="E9" s="20">
        <v>2011</v>
      </c>
      <c r="F9" s="20">
        <v>2012</v>
      </c>
      <c r="G9" s="20">
        <v>2013</v>
      </c>
      <c r="H9" s="20">
        <v>2014</v>
      </c>
      <c r="I9" s="20">
        <v>2015</v>
      </c>
      <c r="J9" s="20">
        <v>2016</v>
      </c>
      <c r="K9" s="20">
        <v>2017</v>
      </c>
      <c r="L9" s="20">
        <v>2018</v>
      </c>
      <c r="M9" s="20"/>
      <c r="N9" s="91"/>
    </row>
    <row r="10" spans="1:26" s="18" customFormat="1" x14ac:dyDescent="0.35">
      <c r="A10" s="27" t="s">
        <v>21</v>
      </c>
      <c r="B10" s="24">
        <v>0.28378696876339149</v>
      </c>
      <c r="C10" s="24">
        <v>0.27149262155472687</v>
      </c>
      <c r="D10" s="24">
        <v>0.25679916798305918</v>
      </c>
      <c r="E10" s="24">
        <v>0.2383445720417898</v>
      </c>
      <c r="F10" s="24">
        <v>0.23887596464393476</v>
      </c>
      <c r="G10" s="24">
        <v>0.30850349032177576</v>
      </c>
      <c r="H10" s="24">
        <v>0.53979915361389708</v>
      </c>
      <c r="I10" s="24">
        <v>0.63287353732141072</v>
      </c>
      <c r="J10" s="24">
        <v>0.67031109347802753</v>
      </c>
      <c r="K10" s="24">
        <v>0.76839009846659567</v>
      </c>
      <c r="L10" s="25">
        <v>0.83516673021659549</v>
      </c>
      <c r="M10" s="25"/>
      <c r="O10" s="12"/>
      <c r="P10" s="12"/>
      <c r="Q10" s="12"/>
      <c r="R10" s="12"/>
      <c r="S10" s="12"/>
      <c r="T10" s="12"/>
      <c r="U10" s="12"/>
      <c r="V10" s="12"/>
      <c r="W10" s="12"/>
      <c r="X10" s="12"/>
      <c r="Y10" s="12"/>
      <c r="Z10" s="12"/>
    </row>
    <row r="11" spans="1:26" s="18" customFormat="1" x14ac:dyDescent="0.35">
      <c r="A11" s="27" t="s">
        <v>22</v>
      </c>
      <c r="B11" s="24">
        <v>0.48171648749296125</v>
      </c>
      <c r="C11" s="24">
        <v>0.45435826995078471</v>
      </c>
      <c r="D11" s="24">
        <v>0.43991994646166044</v>
      </c>
      <c r="E11" s="24">
        <v>0.42025405274830141</v>
      </c>
      <c r="F11" s="24">
        <v>0.41744275159829736</v>
      </c>
      <c r="G11" s="24">
        <v>0.45991441931962018</v>
      </c>
      <c r="H11" s="24">
        <v>0.63947434741420073</v>
      </c>
      <c r="I11" s="24">
        <v>0.69768422811907949</v>
      </c>
      <c r="J11" s="24">
        <v>0.72386527786779087</v>
      </c>
      <c r="K11" s="24">
        <v>0.81067832146313379</v>
      </c>
      <c r="L11" s="25">
        <v>0.8580700614684601</v>
      </c>
      <c r="M11" s="25"/>
      <c r="N11" s="26"/>
      <c r="O11" s="12"/>
      <c r="P11" s="12"/>
      <c r="Q11" s="12"/>
      <c r="R11" s="12"/>
      <c r="S11" s="12"/>
      <c r="T11" s="12"/>
      <c r="U11" s="12"/>
      <c r="V11" s="12"/>
      <c r="W11" s="12"/>
      <c r="X11" s="12"/>
      <c r="Y11" s="12"/>
      <c r="Z11" s="12"/>
    </row>
    <row r="12" spans="1:26" s="18" customFormat="1" x14ac:dyDescent="0.35">
      <c r="A12" s="27" t="s">
        <v>23</v>
      </c>
      <c r="B12" s="24">
        <v>0.54779539493885976</v>
      </c>
      <c r="C12" s="24">
        <v>0.52272857092240377</v>
      </c>
      <c r="D12" s="24">
        <v>0.50920521746285508</v>
      </c>
      <c r="E12" s="24">
        <v>0.49174243239178289</v>
      </c>
      <c r="F12" s="24">
        <v>0.48840888119617026</v>
      </c>
      <c r="G12" s="24">
        <v>0.5250749126629064</v>
      </c>
      <c r="H12" s="24">
        <v>0.66873174470375096</v>
      </c>
      <c r="I12" s="24">
        <v>0.72371961595391177</v>
      </c>
      <c r="J12" s="24">
        <v>0.75021859335497176</v>
      </c>
      <c r="K12" s="24">
        <v>0.83092975927600632</v>
      </c>
      <c r="L12" s="25">
        <v>0.86144260389270377</v>
      </c>
      <c r="N12" s="26"/>
      <c r="O12" s="12"/>
      <c r="P12" s="12"/>
      <c r="Q12" s="12"/>
      <c r="R12" s="12"/>
      <c r="S12" s="12"/>
      <c r="T12" s="12"/>
      <c r="U12" s="12"/>
      <c r="V12" s="12"/>
      <c r="W12" s="12"/>
      <c r="X12" s="12"/>
      <c r="Y12" s="12"/>
      <c r="Z12" s="12"/>
    </row>
    <row r="13" spans="1:26" s="31" customFormat="1" ht="25.5" customHeight="1" x14ac:dyDescent="0.35">
      <c r="A13" s="134" t="s">
        <v>165</v>
      </c>
      <c r="B13" s="29">
        <v>0.55013091019907778</v>
      </c>
      <c r="C13" s="29">
        <v>0.5301273394454401</v>
      </c>
      <c r="D13" s="29">
        <v>0.51578358498333654</v>
      </c>
      <c r="E13" s="29">
        <v>0.50036906209895693</v>
      </c>
      <c r="F13" s="29">
        <v>0.50021834134320176</v>
      </c>
      <c r="G13" s="29">
        <v>0.53926043854382755</v>
      </c>
      <c r="H13" s="29">
        <v>0.65819534418597569</v>
      </c>
      <c r="I13" s="29">
        <v>0.71426718769846531</v>
      </c>
      <c r="J13" s="29">
        <v>0.74487812955074417</v>
      </c>
      <c r="K13" s="29">
        <v>0.81880050700865969</v>
      </c>
      <c r="L13" s="30">
        <v>0.84707128875896753</v>
      </c>
      <c r="N13" s="32"/>
      <c r="O13" s="12"/>
      <c r="P13" s="12"/>
      <c r="Q13" s="12"/>
      <c r="R13" s="12"/>
      <c r="S13" s="12"/>
      <c r="T13" s="12"/>
      <c r="U13" s="12"/>
      <c r="V13" s="12"/>
      <c r="W13" s="12"/>
      <c r="X13" s="12"/>
      <c r="Y13" s="12"/>
      <c r="Z13" s="12"/>
    </row>
    <row r="14" spans="1:26" ht="13.15" x14ac:dyDescent="0.4">
      <c r="A14" s="11" t="s">
        <v>43</v>
      </c>
      <c r="B14" s="20">
        <v>2008</v>
      </c>
      <c r="C14" s="20">
        <v>2009</v>
      </c>
      <c r="D14" s="20">
        <v>2010</v>
      </c>
      <c r="E14" s="20">
        <v>2011</v>
      </c>
      <c r="F14" s="20">
        <v>2012</v>
      </c>
      <c r="G14" s="20">
        <v>2013</v>
      </c>
      <c r="H14" s="20">
        <v>2014</v>
      </c>
      <c r="I14" s="20">
        <v>2015</v>
      </c>
      <c r="J14" s="20">
        <v>2016</v>
      </c>
      <c r="K14" s="20">
        <v>2017</v>
      </c>
      <c r="L14" s="20">
        <v>2018</v>
      </c>
      <c r="M14" s="10"/>
      <c r="N14" s="10"/>
      <c r="O14" s="22"/>
      <c r="P14" s="22"/>
      <c r="Q14" s="22"/>
      <c r="R14" s="22"/>
      <c r="S14" s="22"/>
      <c r="T14" s="22"/>
      <c r="U14" s="22"/>
      <c r="V14" s="22"/>
      <c r="W14" s="22"/>
      <c r="X14" s="22"/>
      <c r="Y14" s="22"/>
      <c r="Z14" s="22"/>
    </row>
    <row r="15" spans="1:26" x14ac:dyDescent="0.35">
      <c r="A15" s="27" t="s">
        <v>21</v>
      </c>
      <c r="B15" s="24">
        <v>0.39438251923434753</v>
      </c>
      <c r="C15" s="24">
        <v>0.39155612863660222</v>
      </c>
      <c r="D15" s="24">
        <v>0.38666647153233297</v>
      </c>
      <c r="E15" s="24">
        <v>0.36131106162536469</v>
      </c>
      <c r="F15" s="24">
        <v>0.34936320210708105</v>
      </c>
      <c r="G15" s="24">
        <v>0.41715034940026391</v>
      </c>
      <c r="H15" s="24">
        <v>0.60120381955927582</v>
      </c>
      <c r="I15" s="24">
        <v>0.67704380254270391</v>
      </c>
      <c r="J15" s="24">
        <v>0.70884207733413851</v>
      </c>
      <c r="K15" s="24">
        <v>0.79058591355477026</v>
      </c>
      <c r="L15" s="9">
        <v>0.84761286822004112</v>
      </c>
      <c r="O15" s="22"/>
      <c r="P15" s="22"/>
      <c r="Q15" s="22"/>
      <c r="R15" s="22"/>
      <c r="S15" s="22"/>
      <c r="T15" s="22"/>
      <c r="U15" s="22"/>
      <c r="V15" s="22"/>
      <c r="W15" s="22"/>
      <c r="X15" s="22"/>
      <c r="Y15" s="22"/>
      <c r="Z15" s="22"/>
    </row>
    <row r="16" spans="1:26" x14ac:dyDescent="0.35">
      <c r="A16" s="27" t="s">
        <v>22</v>
      </c>
      <c r="B16" s="24">
        <v>0.58644907655844591</v>
      </c>
      <c r="C16" s="24">
        <v>0.57536886323392955</v>
      </c>
      <c r="D16" s="24">
        <v>0.57013252362521383</v>
      </c>
      <c r="E16" s="24">
        <v>0.5509867352859229</v>
      </c>
      <c r="F16" s="24">
        <v>0.54130306458173361</v>
      </c>
      <c r="G16" s="24">
        <v>0.576243185179244</v>
      </c>
      <c r="H16" s="24">
        <v>0.70719600329402221</v>
      </c>
      <c r="I16" s="24">
        <v>0.74796508356962788</v>
      </c>
      <c r="J16" s="24">
        <v>0.76553267184504947</v>
      </c>
      <c r="K16" s="24">
        <v>0.83345169768059579</v>
      </c>
      <c r="L16" s="9">
        <v>0.87233914293736126</v>
      </c>
      <c r="O16" s="22"/>
      <c r="P16" s="22"/>
      <c r="Q16" s="22"/>
      <c r="R16" s="22"/>
      <c r="S16" s="22"/>
      <c r="T16" s="22"/>
      <c r="U16" s="22"/>
      <c r="V16" s="22"/>
      <c r="W16" s="22"/>
      <c r="X16" s="22"/>
      <c r="Y16" s="22"/>
      <c r="Z16" s="22"/>
    </row>
    <row r="17" spans="1:26" x14ac:dyDescent="0.35">
      <c r="A17" s="27" t="s">
        <v>23</v>
      </c>
      <c r="B17" s="24">
        <v>0.66103985489884587</v>
      </c>
      <c r="C17" s="24">
        <v>0.6492295417299192</v>
      </c>
      <c r="D17" s="24">
        <v>0.64541588970830477</v>
      </c>
      <c r="E17" s="24">
        <v>0.6293795853208235</v>
      </c>
      <c r="F17" s="24">
        <v>0.61849389536285593</v>
      </c>
      <c r="G17" s="24">
        <v>0.64571296557335811</v>
      </c>
      <c r="H17" s="24">
        <v>0.74432970418849176</v>
      </c>
      <c r="I17" s="24">
        <v>0.78272509165763771</v>
      </c>
      <c r="J17" s="24">
        <v>0.79898567702906553</v>
      </c>
      <c r="K17" s="24">
        <v>0.85880753766398055</v>
      </c>
      <c r="L17" s="9">
        <v>0.88266312963450055</v>
      </c>
      <c r="O17" s="22"/>
      <c r="P17" s="22"/>
      <c r="Q17" s="22"/>
      <c r="R17" s="22"/>
      <c r="S17" s="22"/>
      <c r="T17" s="22"/>
      <c r="U17" s="22"/>
      <c r="V17" s="22"/>
      <c r="W17" s="22"/>
      <c r="X17" s="22"/>
      <c r="Y17" s="22"/>
      <c r="Z17" s="22"/>
    </row>
    <row r="18" spans="1:26" x14ac:dyDescent="0.35">
      <c r="A18" s="21" t="s">
        <v>165</v>
      </c>
      <c r="B18" s="24">
        <v>0.66302137529243133</v>
      </c>
      <c r="C18" s="24">
        <v>0.65042894736734236</v>
      </c>
      <c r="D18" s="24">
        <v>0.64732457278576305</v>
      </c>
      <c r="E18" s="24">
        <v>0.63241448651561272</v>
      </c>
      <c r="F18" s="24">
        <v>0.62314050635885321</v>
      </c>
      <c r="G18" s="24">
        <v>0.65504942943271727</v>
      </c>
      <c r="H18" s="24">
        <v>0.73650041379995912</v>
      </c>
      <c r="I18" s="24">
        <v>0.77342736952455349</v>
      </c>
      <c r="J18" s="24">
        <v>0.79332349262018198</v>
      </c>
      <c r="K18" s="24">
        <v>0.84895711476453983</v>
      </c>
      <c r="L18" s="9">
        <v>0.87113463272021796</v>
      </c>
    </row>
    <row r="19" spans="1:26" s="77" customFormat="1" ht="26.25" customHeight="1" x14ac:dyDescent="0.35">
      <c r="A19" s="77" t="s">
        <v>186</v>
      </c>
    </row>
    <row r="20" spans="1:26" ht="26.25" customHeight="1" x14ac:dyDescent="0.35"/>
    <row r="21" spans="1:26" ht="27" customHeight="1" x14ac:dyDescent="0.35">
      <c r="A21" s="90" t="s">
        <v>193</v>
      </c>
      <c r="B21" s="5"/>
      <c r="C21" s="5"/>
      <c r="D21" s="5"/>
      <c r="E21" s="5"/>
      <c r="F21" s="5"/>
      <c r="G21" s="5"/>
      <c r="H21" s="5"/>
      <c r="I21" s="5"/>
      <c r="J21" s="5"/>
      <c r="K21" s="5"/>
      <c r="L21" s="5"/>
    </row>
    <row r="22" spans="1:26" ht="13.15" x14ac:dyDescent="0.4">
      <c r="A22" s="11" t="s">
        <v>0</v>
      </c>
      <c r="B22" s="20">
        <v>2008</v>
      </c>
      <c r="C22" s="20">
        <v>2009</v>
      </c>
      <c r="D22" s="20">
        <v>2010</v>
      </c>
      <c r="E22" s="20">
        <v>2011</v>
      </c>
      <c r="F22" s="20">
        <v>2012</v>
      </c>
      <c r="G22" s="20">
        <v>2013</v>
      </c>
      <c r="H22" s="20">
        <v>2014</v>
      </c>
      <c r="I22" s="20">
        <v>2015</v>
      </c>
      <c r="J22" s="20">
        <v>2016</v>
      </c>
      <c r="K22" s="20">
        <v>2017</v>
      </c>
      <c r="L22" s="20">
        <v>2018</v>
      </c>
    </row>
    <row r="23" spans="1:26" x14ac:dyDescent="0.35">
      <c r="A23" s="23" t="s">
        <v>21</v>
      </c>
      <c r="B23" s="152">
        <v>623.32504000000006</v>
      </c>
      <c r="C23" s="152">
        <v>655.94236000000001</v>
      </c>
      <c r="D23" s="152">
        <v>681.76631999999995</v>
      </c>
      <c r="E23" s="152">
        <v>642.90672999999992</v>
      </c>
      <c r="F23" s="152">
        <v>584.96042</v>
      </c>
      <c r="G23" s="152">
        <v>623.41768999999999</v>
      </c>
      <c r="H23" s="152">
        <v>602.21389999999997</v>
      </c>
      <c r="I23" s="152">
        <v>629.08942000000002</v>
      </c>
      <c r="J23" s="152">
        <v>659.69775000000004</v>
      </c>
      <c r="K23" s="152">
        <v>661.33796999999993</v>
      </c>
      <c r="L23" s="144">
        <v>683.24946</v>
      </c>
    </row>
    <row r="24" spans="1:26" x14ac:dyDescent="0.35">
      <c r="A24" s="23" t="s">
        <v>22</v>
      </c>
      <c r="B24" s="152">
        <v>1204.4412500000001</v>
      </c>
      <c r="C24" s="152">
        <v>1275.25801</v>
      </c>
      <c r="D24" s="152">
        <v>1344.9721299999999</v>
      </c>
      <c r="E24" s="152">
        <v>1291.18443</v>
      </c>
      <c r="F24" s="152">
        <v>1204.25782</v>
      </c>
      <c r="G24" s="152">
        <v>1196.8393700000001</v>
      </c>
      <c r="H24" s="152">
        <v>1155.92048</v>
      </c>
      <c r="I24" s="152">
        <v>1159.4194199999999</v>
      </c>
      <c r="J24" s="152">
        <v>1140.2329199999999</v>
      </c>
      <c r="K24" s="152">
        <v>1166.1010900000001</v>
      </c>
      <c r="L24" s="157">
        <v>1210.53827</v>
      </c>
    </row>
    <row r="25" spans="1:26" x14ac:dyDescent="0.35">
      <c r="A25" s="27" t="s">
        <v>23</v>
      </c>
      <c r="B25" s="152">
        <v>1680.1009299999998</v>
      </c>
      <c r="C25" s="152">
        <v>1746.18093</v>
      </c>
      <c r="D25" s="152">
        <v>1826.02133</v>
      </c>
      <c r="E25" s="152">
        <v>1735.8608700000002</v>
      </c>
      <c r="F25" s="152">
        <v>1622.3552</v>
      </c>
      <c r="G25" s="152">
        <v>1589.50251</v>
      </c>
      <c r="H25" s="152">
        <v>1490.9813999999999</v>
      </c>
      <c r="I25" s="152">
        <v>1502.4271299999998</v>
      </c>
      <c r="J25" s="152">
        <v>1444.7931899999999</v>
      </c>
      <c r="K25" s="152">
        <v>1428.6841100000001</v>
      </c>
      <c r="L25" s="153">
        <v>1398.36554</v>
      </c>
    </row>
    <row r="26" spans="1:26" ht="27" customHeight="1" x14ac:dyDescent="0.35">
      <c r="A26" s="134" t="s">
        <v>165</v>
      </c>
      <c r="B26" s="154">
        <v>1397.8212100000001</v>
      </c>
      <c r="C26" s="154">
        <v>1422.5785000000001</v>
      </c>
      <c r="D26" s="154">
        <v>1497.03189</v>
      </c>
      <c r="E26" s="154">
        <v>1497.136</v>
      </c>
      <c r="F26" s="154">
        <v>1400.6741200000001</v>
      </c>
      <c r="G26" s="154">
        <v>1474.97703</v>
      </c>
      <c r="H26" s="154">
        <v>1417.74629</v>
      </c>
      <c r="I26" s="154">
        <v>1472.3148000000001</v>
      </c>
      <c r="J26" s="154">
        <v>1538.8305</v>
      </c>
      <c r="K26" s="154">
        <v>1564.11619</v>
      </c>
      <c r="L26" s="155">
        <v>1573.66374</v>
      </c>
    </row>
    <row r="27" spans="1:26" ht="13.15" x14ac:dyDescent="0.4">
      <c r="A27" s="11" t="s">
        <v>1</v>
      </c>
      <c r="B27" s="20">
        <v>2008</v>
      </c>
      <c r="C27" s="20">
        <v>2009</v>
      </c>
      <c r="D27" s="20">
        <v>2010</v>
      </c>
      <c r="E27" s="20">
        <v>2011</v>
      </c>
      <c r="F27" s="20">
        <v>2012</v>
      </c>
      <c r="G27" s="20">
        <v>2013</v>
      </c>
      <c r="H27" s="20">
        <v>2014</v>
      </c>
      <c r="I27" s="20">
        <v>2015</v>
      </c>
      <c r="J27" s="20">
        <v>2016</v>
      </c>
      <c r="K27" s="20">
        <v>2017</v>
      </c>
      <c r="L27" s="20">
        <v>2018</v>
      </c>
    </row>
    <row r="28" spans="1:26" x14ac:dyDescent="0.35">
      <c r="A28" s="27" t="s">
        <v>21</v>
      </c>
      <c r="B28" s="152">
        <v>848.10331000000008</v>
      </c>
      <c r="C28" s="152">
        <v>771.79263000000003</v>
      </c>
      <c r="D28" s="152">
        <v>711.65255000000002</v>
      </c>
      <c r="E28" s="152">
        <v>686.42111999999997</v>
      </c>
      <c r="F28" s="152">
        <v>708.09067000000005</v>
      </c>
      <c r="G28" s="152">
        <v>898.51313000000005</v>
      </c>
      <c r="H28" s="152">
        <v>1643.35826</v>
      </c>
      <c r="I28" s="152">
        <v>2019.54386</v>
      </c>
      <c r="J28" s="152">
        <v>2189.0212099999999</v>
      </c>
      <c r="K28" s="152">
        <v>2578.3730699999996</v>
      </c>
      <c r="L28" s="144">
        <v>2800.7795599999999</v>
      </c>
    </row>
    <row r="29" spans="1:26" x14ac:dyDescent="0.35">
      <c r="A29" s="27" t="s">
        <v>22</v>
      </c>
      <c r="B29" s="152">
        <v>1888.2871599999999</v>
      </c>
      <c r="C29" s="152">
        <v>1692.91292</v>
      </c>
      <c r="D29" s="152">
        <v>1612.99342</v>
      </c>
      <c r="E29" s="152">
        <v>1530.8489399999999</v>
      </c>
      <c r="F29" s="152">
        <v>1528.91309</v>
      </c>
      <c r="G29" s="152">
        <v>1683.4270900000001</v>
      </c>
      <c r="H29" s="152">
        <v>2416.3357000000001</v>
      </c>
      <c r="I29" s="152">
        <v>2790.0480400000001</v>
      </c>
      <c r="J29" s="152">
        <v>2931.5587599999999</v>
      </c>
      <c r="K29" s="152">
        <v>3420.3436799999999</v>
      </c>
      <c r="L29" s="157">
        <v>3768.6384500000004</v>
      </c>
    </row>
    <row r="30" spans="1:26" x14ac:dyDescent="0.35">
      <c r="A30" s="27" t="s">
        <v>23</v>
      </c>
      <c r="B30" s="152">
        <v>2277.1555800000001</v>
      </c>
      <c r="C30" s="152">
        <v>2106.4500800000001</v>
      </c>
      <c r="D30" s="152">
        <v>2003.3192300000001</v>
      </c>
      <c r="E30" s="152">
        <v>1918.89725</v>
      </c>
      <c r="F30" s="152">
        <v>1927.43632</v>
      </c>
      <c r="G30" s="152">
        <v>2054.6689499999998</v>
      </c>
      <c r="H30" s="152">
        <v>2632.6374799999999</v>
      </c>
      <c r="I30" s="152">
        <v>2925.4806800000001</v>
      </c>
      <c r="J30" s="152">
        <v>2961.3771499999998</v>
      </c>
      <c r="K30" s="152">
        <v>3322.9217599999997</v>
      </c>
      <c r="L30" s="153">
        <v>3481.2639700000004</v>
      </c>
    </row>
    <row r="31" spans="1:26" ht="27" customHeight="1" x14ac:dyDescent="0.35">
      <c r="A31" s="134" t="s">
        <v>165</v>
      </c>
      <c r="B31" s="154">
        <v>1848.2811399999998</v>
      </c>
      <c r="C31" s="154">
        <v>1766.4982299999999</v>
      </c>
      <c r="D31" s="154">
        <v>1659.2801100000001</v>
      </c>
      <c r="E31" s="154">
        <v>1668.0636399999999</v>
      </c>
      <c r="F31" s="154">
        <v>1734.1208200000001</v>
      </c>
      <c r="G31" s="154">
        <v>1943.72118</v>
      </c>
      <c r="H31" s="154">
        <v>2425.9657499999998</v>
      </c>
      <c r="I31" s="154">
        <v>2874.94418</v>
      </c>
      <c r="J31" s="154">
        <v>3098.5187099999998</v>
      </c>
      <c r="K31" s="154">
        <v>3533.3593799999999</v>
      </c>
      <c r="L31" s="155">
        <v>3827.03442</v>
      </c>
    </row>
    <row r="32" spans="1:26" ht="13.15" x14ac:dyDescent="0.4">
      <c r="A32" s="11" t="s">
        <v>43</v>
      </c>
      <c r="B32" s="20">
        <v>2008</v>
      </c>
      <c r="C32" s="20">
        <v>2009</v>
      </c>
      <c r="D32" s="20">
        <v>2010</v>
      </c>
      <c r="E32" s="20">
        <v>2011</v>
      </c>
      <c r="F32" s="20">
        <v>2012</v>
      </c>
      <c r="G32" s="20">
        <v>2013</v>
      </c>
      <c r="H32" s="20">
        <v>2014</v>
      </c>
      <c r="I32" s="20">
        <v>2015</v>
      </c>
      <c r="J32" s="20">
        <v>2016</v>
      </c>
      <c r="K32" s="20">
        <v>2017</v>
      </c>
      <c r="L32" s="20">
        <v>2018</v>
      </c>
    </row>
    <row r="33" spans="1:12" x14ac:dyDescent="0.35">
      <c r="A33" s="27" t="s">
        <v>21</v>
      </c>
      <c r="B33" s="152">
        <v>1471.4283500000001</v>
      </c>
      <c r="C33" s="152">
        <v>1427.7349999999999</v>
      </c>
      <c r="D33" s="152">
        <v>1393.4188700000002</v>
      </c>
      <c r="E33" s="152">
        <v>1329.3278500000001</v>
      </c>
      <c r="F33" s="152">
        <v>1293.0510900000002</v>
      </c>
      <c r="G33" s="152">
        <v>1521.93083</v>
      </c>
      <c r="H33" s="152">
        <v>2245.57215</v>
      </c>
      <c r="I33" s="152">
        <v>2648.6332699999998</v>
      </c>
      <c r="J33" s="152">
        <v>2848.7189600000002</v>
      </c>
      <c r="K33" s="152">
        <v>3239.7110400000001</v>
      </c>
      <c r="L33" s="144">
        <v>3484.0290099999997</v>
      </c>
    </row>
    <row r="34" spans="1:12" x14ac:dyDescent="0.35">
      <c r="A34" s="27" t="s">
        <v>22</v>
      </c>
      <c r="B34" s="152">
        <v>3092.7284100000002</v>
      </c>
      <c r="C34" s="152">
        <v>2968.1709300000002</v>
      </c>
      <c r="D34" s="152">
        <v>2957.9655499999999</v>
      </c>
      <c r="E34" s="152">
        <v>2822.0333700000001</v>
      </c>
      <c r="F34" s="152">
        <v>2733.1709100000003</v>
      </c>
      <c r="G34" s="152">
        <v>2880.2664500000001</v>
      </c>
      <c r="H34" s="152">
        <v>3572.2561800000003</v>
      </c>
      <c r="I34" s="152">
        <v>3949.4674500000001</v>
      </c>
      <c r="J34" s="152">
        <v>4071.79169</v>
      </c>
      <c r="K34" s="152">
        <v>4586.4447699999992</v>
      </c>
      <c r="L34" s="157">
        <v>4979.1767199999995</v>
      </c>
    </row>
    <row r="35" spans="1:12" x14ac:dyDescent="0.35">
      <c r="A35" s="27" t="s">
        <v>23</v>
      </c>
      <c r="B35" s="152">
        <v>3957.2565099999997</v>
      </c>
      <c r="C35" s="152">
        <v>3852.6310099999996</v>
      </c>
      <c r="D35" s="152">
        <v>3829.3405600000001</v>
      </c>
      <c r="E35" s="152">
        <v>3654.7581099999998</v>
      </c>
      <c r="F35" s="152">
        <v>3549.7915200000002</v>
      </c>
      <c r="G35" s="152">
        <v>3644.1714500000003</v>
      </c>
      <c r="H35" s="152">
        <v>4123.61888</v>
      </c>
      <c r="I35" s="152">
        <v>4427.9078099999997</v>
      </c>
      <c r="J35" s="152">
        <v>4406.1703399999997</v>
      </c>
      <c r="K35" s="152">
        <v>4751.6058700000003</v>
      </c>
      <c r="L35" s="153">
        <v>4879.6295099999998</v>
      </c>
    </row>
    <row r="36" spans="1:12" x14ac:dyDescent="0.35">
      <c r="A36" s="21" t="s">
        <v>165</v>
      </c>
      <c r="B36" s="154">
        <v>3246.1023500000001</v>
      </c>
      <c r="C36" s="154">
        <v>3189.07672</v>
      </c>
      <c r="D36" s="154">
        <v>3156.3120099999996</v>
      </c>
      <c r="E36" s="154">
        <v>3165.1996400000003</v>
      </c>
      <c r="F36" s="154">
        <v>3134.7949399999998</v>
      </c>
      <c r="G36" s="154">
        <v>3418.69821</v>
      </c>
      <c r="H36" s="154">
        <v>3843.7120299999997</v>
      </c>
      <c r="I36" s="154">
        <v>4347.2589800000005</v>
      </c>
      <c r="J36" s="154">
        <v>4637.3492000000006</v>
      </c>
      <c r="K36" s="154">
        <v>5097.4755700000005</v>
      </c>
      <c r="L36" s="155">
        <v>5400.6981599999999</v>
      </c>
    </row>
    <row r="37" spans="1:12" ht="27" customHeight="1" x14ac:dyDescent="0.35">
      <c r="A37" s="77" t="s">
        <v>190</v>
      </c>
      <c r="B37" s="77"/>
      <c r="C37" s="77"/>
      <c r="D37" s="77"/>
      <c r="E37" s="77"/>
      <c r="F37" s="77"/>
      <c r="G37" s="77"/>
      <c r="H37" s="77"/>
      <c r="I37" s="77"/>
      <c r="J37" s="77"/>
      <c r="K37" s="77"/>
      <c r="L37" s="77"/>
    </row>
    <row r="38" spans="1:12" ht="27" customHeight="1" x14ac:dyDescent="0.35">
      <c r="A38" s="101" t="s">
        <v>137</v>
      </c>
    </row>
    <row r="43" spans="1:12" x14ac:dyDescent="0.35">
      <c r="B43" s="121"/>
      <c r="C43" s="121"/>
      <c r="D43" s="121"/>
      <c r="E43" s="121"/>
      <c r="F43" s="121"/>
      <c r="G43" s="121"/>
      <c r="H43" s="121"/>
      <c r="I43" s="121"/>
      <c r="J43" s="121"/>
      <c r="K43" s="121"/>
      <c r="L43" s="121"/>
    </row>
    <row r="44" spans="1:12" x14ac:dyDescent="0.35">
      <c r="B44" s="121"/>
      <c r="C44" s="121"/>
      <c r="D44" s="121"/>
      <c r="E44" s="121"/>
      <c r="F44" s="121"/>
      <c r="G44" s="121"/>
      <c r="H44" s="121"/>
      <c r="I44" s="121"/>
      <c r="J44" s="121"/>
      <c r="K44" s="121"/>
      <c r="L44" s="121"/>
    </row>
    <row r="45" spans="1:12" x14ac:dyDescent="0.35">
      <c r="B45" s="121"/>
      <c r="C45" s="121"/>
      <c r="D45" s="121"/>
      <c r="E45" s="121"/>
      <c r="F45" s="121"/>
      <c r="G45" s="121"/>
      <c r="H45" s="121"/>
      <c r="I45" s="121"/>
      <c r="J45" s="121"/>
      <c r="K45" s="121"/>
      <c r="L45" s="121"/>
    </row>
    <row r="46" spans="1:12" x14ac:dyDescent="0.35">
      <c r="B46" s="121"/>
      <c r="C46" s="121"/>
      <c r="D46" s="121"/>
      <c r="E46" s="121"/>
      <c r="F46" s="121"/>
      <c r="G46" s="121"/>
      <c r="H46" s="121"/>
      <c r="I46" s="121"/>
      <c r="J46" s="121"/>
      <c r="K46" s="121"/>
      <c r="L46" s="121"/>
    </row>
    <row r="47" spans="1:12" x14ac:dyDescent="0.35">
      <c r="B47" s="121"/>
      <c r="C47" s="121"/>
      <c r="D47" s="121"/>
      <c r="E47" s="121"/>
      <c r="F47" s="121"/>
      <c r="G47" s="121"/>
      <c r="H47" s="121"/>
      <c r="I47" s="121"/>
      <c r="J47" s="121"/>
      <c r="K47" s="121"/>
      <c r="L47" s="121"/>
    </row>
    <row r="48" spans="1:12" x14ac:dyDescent="0.35">
      <c r="B48" s="121"/>
      <c r="C48" s="121"/>
      <c r="D48" s="121"/>
      <c r="E48" s="121"/>
      <c r="F48" s="121"/>
      <c r="G48" s="121"/>
      <c r="H48" s="121"/>
      <c r="I48" s="121"/>
      <c r="J48" s="121"/>
      <c r="K48" s="121"/>
      <c r="L48" s="121"/>
    </row>
    <row r="49" spans="2:12" x14ac:dyDescent="0.35">
      <c r="B49" s="121"/>
      <c r="C49" s="121"/>
      <c r="D49" s="121"/>
      <c r="E49" s="121"/>
      <c r="F49" s="121"/>
      <c r="G49" s="121"/>
      <c r="H49" s="121"/>
      <c r="I49" s="121"/>
      <c r="J49" s="121"/>
      <c r="K49" s="121"/>
      <c r="L49" s="121"/>
    </row>
    <row r="50" spans="2:12" x14ac:dyDescent="0.35">
      <c r="B50" s="121"/>
      <c r="C50" s="121"/>
      <c r="D50" s="121"/>
      <c r="E50" s="121"/>
      <c r="F50" s="121"/>
      <c r="G50" s="121"/>
      <c r="H50" s="121"/>
      <c r="I50" s="121"/>
      <c r="J50" s="121"/>
      <c r="K50" s="121"/>
      <c r="L50" s="121"/>
    </row>
    <row r="51" spans="2:12" x14ac:dyDescent="0.35">
      <c r="B51" s="121"/>
      <c r="C51" s="121"/>
      <c r="D51" s="121"/>
      <c r="E51" s="121"/>
      <c r="F51" s="121"/>
      <c r="G51" s="121"/>
      <c r="H51" s="121"/>
      <c r="I51" s="121"/>
      <c r="J51" s="121"/>
      <c r="K51" s="121"/>
      <c r="L51" s="121"/>
    </row>
    <row r="52" spans="2:12" x14ac:dyDescent="0.35">
      <c r="B52" s="121"/>
      <c r="C52" s="121"/>
      <c r="D52" s="121"/>
      <c r="E52" s="121"/>
      <c r="F52" s="121"/>
      <c r="G52" s="121"/>
      <c r="H52" s="121"/>
      <c r="I52" s="121"/>
      <c r="J52" s="121"/>
      <c r="K52" s="121"/>
      <c r="L52" s="121"/>
    </row>
    <row r="53" spans="2:12" x14ac:dyDescent="0.35">
      <c r="B53" s="121"/>
      <c r="C53" s="121"/>
      <c r="D53" s="121"/>
      <c r="E53" s="121"/>
      <c r="F53" s="121"/>
      <c r="G53" s="121"/>
      <c r="H53" s="121"/>
      <c r="I53" s="121"/>
      <c r="J53" s="121"/>
      <c r="K53" s="121"/>
      <c r="L53" s="121"/>
    </row>
    <row r="54" spans="2:12" x14ac:dyDescent="0.35">
      <c r="B54" s="121"/>
      <c r="C54" s="121"/>
      <c r="D54" s="121"/>
      <c r="E54" s="121"/>
      <c r="F54" s="121"/>
      <c r="G54" s="121"/>
      <c r="H54" s="121"/>
      <c r="I54" s="121"/>
      <c r="J54" s="121"/>
      <c r="K54" s="121"/>
      <c r="L54" s="121"/>
    </row>
    <row r="55" spans="2:12" x14ac:dyDescent="0.35">
      <c r="B55" s="121"/>
      <c r="C55" s="121"/>
      <c r="D55" s="121"/>
      <c r="E55" s="121"/>
      <c r="F55" s="121"/>
      <c r="G55" s="121"/>
      <c r="H55" s="121"/>
      <c r="I55" s="121"/>
      <c r="J55" s="121"/>
      <c r="K55" s="121"/>
      <c r="L55" s="121"/>
    </row>
    <row r="56" spans="2:12" x14ac:dyDescent="0.35">
      <c r="B56" s="121"/>
      <c r="C56" s="121"/>
      <c r="D56" s="121"/>
      <c r="E56" s="121"/>
      <c r="F56" s="121"/>
      <c r="G56" s="121"/>
      <c r="H56" s="121"/>
      <c r="I56" s="121"/>
      <c r="J56" s="121"/>
      <c r="K56" s="121"/>
      <c r="L56" s="121"/>
    </row>
    <row r="57" spans="2:12" x14ac:dyDescent="0.35">
      <c r="B57" s="121"/>
      <c r="C57" s="121"/>
      <c r="D57" s="121"/>
      <c r="E57" s="121"/>
      <c r="F57" s="121"/>
      <c r="G57" s="121"/>
      <c r="H57" s="121"/>
      <c r="I57" s="121"/>
      <c r="J57" s="121"/>
      <c r="K57" s="121"/>
      <c r="L57" s="121"/>
    </row>
    <row r="58" spans="2:12" x14ac:dyDescent="0.35">
      <c r="B58" s="121"/>
      <c r="C58" s="121"/>
      <c r="D58" s="121"/>
      <c r="E58" s="121"/>
      <c r="F58" s="121"/>
      <c r="G58" s="121"/>
      <c r="H58" s="121"/>
      <c r="I58" s="121"/>
      <c r="J58" s="121"/>
      <c r="K58" s="121"/>
      <c r="L58" s="121"/>
    </row>
    <row r="59" spans="2:12" x14ac:dyDescent="0.35">
      <c r="B59" s="121"/>
      <c r="C59" s="121"/>
      <c r="D59" s="121"/>
      <c r="E59" s="121"/>
      <c r="F59" s="121"/>
      <c r="G59" s="121"/>
      <c r="H59" s="121"/>
      <c r="I59" s="121"/>
      <c r="J59" s="121"/>
      <c r="K59" s="121"/>
      <c r="L59" s="121"/>
    </row>
    <row r="60" spans="2:12" x14ac:dyDescent="0.35">
      <c r="B60" s="121"/>
      <c r="C60" s="121"/>
      <c r="D60" s="121"/>
      <c r="E60" s="121"/>
      <c r="F60" s="121"/>
      <c r="G60" s="121"/>
      <c r="H60" s="121"/>
      <c r="I60" s="121"/>
      <c r="J60" s="121"/>
      <c r="K60" s="121"/>
      <c r="L60" s="121"/>
    </row>
    <row r="61" spans="2:12" x14ac:dyDescent="0.35">
      <c r="B61" s="121"/>
      <c r="C61" s="121"/>
      <c r="D61" s="121"/>
      <c r="E61" s="121"/>
      <c r="F61" s="121"/>
      <c r="G61" s="121"/>
      <c r="H61" s="121"/>
      <c r="I61" s="121"/>
      <c r="J61" s="121"/>
      <c r="K61" s="121"/>
      <c r="L61" s="121"/>
    </row>
    <row r="62" spans="2:12" x14ac:dyDescent="0.35">
      <c r="B62" s="121"/>
      <c r="C62" s="121"/>
      <c r="D62" s="121"/>
      <c r="E62" s="121"/>
      <c r="F62" s="121"/>
      <c r="G62" s="121"/>
      <c r="H62" s="121"/>
      <c r="I62" s="121"/>
      <c r="J62" s="121"/>
      <c r="K62" s="121"/>
      <c r="L62" s="121"/>
    </row>
    <row r="63" spans="2:12" x14ac:dyDescent="0.35">
      <c r="B63" s="121"/>
      <c r="C63" s="121"/>
      <c r="D63" s="121"/>
      <c r="E63" s="121"/>
      <c r="F63" s="121"/>
      <c r="G63" s="121"/>
      <c r="H63" s="121"/>
      <c r="I63" s="121"/>
      <c r="J63" s="121"/>
      <c r="K63" s="121"/>
      <c r="L63" s="121"/>
    </row>
    <row r="64" spans="2:12" x14ac:dyDescent="0.35">
      <c r="B64" s="133"/>
      <c r="C64" s="133"/>
      <c r="D64" s="133"/>
      <c r="E64" s="133"/>
      <c r="F64" s="133"/>
      <c r="G64" s="133"/>
      <c r="H64" s="133"/>
      <c r="I64" s="133"/>
      <c r="J64" s="133"/>
      <c r="K64" s="133"/>
      <c r="L64" s="133"/>
    </row>
    <row r="65" spans="2:12" x14ac:dyDescent="0.35">
      <c r="B65" s="133"/>
      <c r="C65" s="133"/>
      <c r="D65" s="133"/>
      <c r="E65" s="133"/>
      <c r="F65" s="133"/>
      <c r="G65" s="133"/>
      <c r="H65" s="133"/>
      <c r="I65" s="133"/>
      <c r="J65" s="133"/>
      <c r="K65" s="133"/>
      <c r="L65" s="133"/>
    </row>
    <row r="66" spans="2:12" x14ac:dyDescent="0.35">
      <c r="B66" s="133"/>
      <c r="C66" s="133"/>
      <c r="D66" s="133"/>
      <c r="E66" s="133"/>
      <c r="F66" s="133"/>
      <c r="G66" s="133"/>
      <c r="H66" s="133"/>
      <c r="I66" s="133"/>
      <c r="J66" s="133"/>
      <c r="K66" s="133"/>
      <c r="L66" s="133"/>
    </row>
    <row r="67" spans="2:12" x14ac:dyDescent="0.35">
      <c r="B67" s="133"/>
      <c r="C67" s="133"/>
      <c r="D67" s="133"/>
      <c r="E67" s="133"/>
      <c r="F67" s="133"/>
      <c r="G67" s="133"/>
      <c r="H67" s="133"/>
      <c r="I67" s="133"/>
      <c r="J67" s="133"/>
      <c r="K67" s="133"/>
      <c r="L67" s="133"/>
    </row>
    <row r="68" spans="2:12" x14ac:dyDescent="0.35">
      <c r="B68" s="133"/>
      <c r="C68" s="133"/>
      <c r="D68" s="133"/>
      <c r="E68" s="133"/>
      <c r="F68" s="133"/>
      <c r="G68" s="133"/>
      <c r="H68" s="133"/>
      <c r="I68" s="133"/>
      <c r="J68" s="133"/>
      <c r="K68" s="133"/>
      <c r="L68" s="133"/>
    </row>
    <row r="69" spans="2:12" x14ac:dyDescent="0.35">
      <c r="B69" s="133"/>
      <c r="C69" s="133"/>
      <c r="D69" s="133"/>
      <c r="E69" s="133"/>
      <c r="F69" s="133"/>
      <c r="G69" s="133"/>
      <c r="H69" s="133"/>
      <c r="I69" s="133"/>
      <c r="J69" s="133"/>
      <c r="K69" s="133"/>
      <c r="L69" s="133"/>
    </row>
    <row r="70" spans="2:12" x14ac:dyDescent="0.35">
      <c r="B70" s="133"/>
      <c r="C70" s="133"/>
      <c r="D70" s="133"/>
      <c r="E70" s="133"/>
      <c r="F70" s="133"/>
      <c r="G70" s="133"/>
      <c r="H70" s="133"/>
      <c r="I70" s="133"/>
      <c r="J70" s="133"/>
      <c r="K70" s="133"/>
      <c r="L70" s="133"/>
    </row>
    <row r="71" spans="2:12" x14ac:dyDescent="0.35">
      <c r="B71" s="133"/>
      <c r="C71" s="133"/>
      <c r="D71" s="133"/>
      <c r="E71" s="133"/>
      <c r="F71" s="133"/>
      <c r="G71" s="133"/>
      <c r="H71" s="133"/>
      <c r="I71" s="133"/>
      <c r="J71" s="133"/>
      <c r="K71" s="133"/>
      <c r="L71" s="133"/>
    </row>
    <row r="72" spans="2:12" x14ac:dyDescent="0.35">
      <c r="B72" s="133"/>
      <c r="C72" s="133"/>
      <c r="D72" s="133"/>
      <c r="E72" s="133"/>
      <c r="F72" s="133"/>
      <c r="G72" s="133"/>
      <c r="H72" s="133"/>
      <c r="I72" s="133"/>
      <c r="J72" s="133"/>
      <c r="K72" s="133"/>
      <c r="L72" s="133"/>
    </row>
    <row r="73" spans="2:12" x14ac:dyDescent="0.35">
      <c r="B73" s="121"/>
      <c r="C73" s="121"/>
      <c r="D73" s="121"/>
      <c r="E73" s="121"/>
      <c r="F73" s="121"/>
      <c r="G73" s="121"/>
      <c r="H73" s="121"/>
      <c r="I73" s="121"/>
      <c r="J73" s="121"/>
      <c r="K73" s="121"/>
      <c r="L73" s="121"/>
    </row>
    <row r="74" spans="2:12" x14ac:dyDescent="0.35">
      <c r="B74" s="121"/>
      <c r="C74" s="121"/>
      <c r="D74" s="121"/>
      <c r="E74" s="121"/>
      <c r="F74" s="121"/>
      <c r="G74" s="121"/>
      <c r="H74" s="121"/>
      <c r="I74" s="121"/>
      <c r="J74" s="121"/>
      <c r="K74" s="121"/>
      <c r="L74" s="121"/>
    </row>
    <row r="75" spans="2:12" x14ac:dyDescent="0.35">
      <c r="B75" s="121"/>
      <c r="C75" s="121"/>
      <c r="D75" s="121"/>
      <c r="E75" s="121"/>
      <c r="F75" s="121"/>
      <c r="G75" s="121"/>
      <c r="H75" s="121"/>
      <c r="I75" s="121"/>
      <c r="J75" s="121"/>
      <c r="K75" s="121"/>
      <c r="L75" s="121"/>
    </row>
  </sheetData>
  <phoneticPr fontId="5" type="noConversion"/>
  <hyperlinks>
    <hyperlink ref="A38" location="'Contents page'!A1" display="Back to Contents"/>
  </hyperlinks>
  <pageMargins left="0.75" right="0.75" top="1" bottom="1" header="0.5" footer="0.5"/>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2"/>
  <sheetViews>
    <sheetView zoomScale="90" zoomScaleNormal="90" workbookViewId="0">
      <selection activeCell="N10" sqref="N10"/>
    </sheetView>
  </sheetViews>
  <sheetFormatPr defaultColWidth="9.1328125" defaultRowHeight="12.75" x14ac:dyDescent="0.35"/>
  <cols>
    <col min="1" max="1" width="21.86328125" style="121" customWidth="1"/>
    <col min="2" max="2" width="9.1328125" style="121" customWidth="1"/>
    <col min="3" max="3" width="9.1328125" style="121"/>
    <col min="4" max="4" width="9.1328125" style="121" customWidth="1"/>
    <col min="5" max="13" width="9.1328125" style="121"/>
    <col min="14" max="14" width="9.265625" style="121" customWidth="1"/>
    <col min="15" max="16384" width="9.1328125" style="121"/>
  </cols>
  <sheetData>
    <row r="1" spans="1:15" s="5" customFormat="1" ht="27" customHeight="1" x14ac:dyDescent="0.4">
      <c r="A1" s="1" t="s">
        <v>176</v>
      </c>
      <c r="B1" s="1"/>
      <c r="C1" s="121"/>
      <c r="D1" s="121"/>
      <c r="E1" s="121"/>
      <c r="F1" s="121"/>
      <c r="G1" s="121"/>
    </row>
    <row r="2" spans="1:15" ht="15" x14ac:dyDescent="0.35">
      <c r="A2" s="3" t="s">
        <v>169</v>
      </c>
      <c r="B2" s="3"/>
    </row>
    <row r="3" spans="1:15" s="5" customFormat="1" ht="27" customHeight="1" x14ac:dyDescent="0.35">
      <c r="A3" s="6" t="s">
        <v>191</v>
      </c>
      <c r="B3" s="6"/>
    </row>
    <row r="4" spans="1:15" ht="13.15" x14ac:dyDescent="0.4">
      <c r="A4" s="11" t="s">
        <v>0</v>
      </c>
      <c r="B4" s="11"/>
      <c r="C4" s="179">
        <v>2008</v>
      </c>
      <c r="D4" s="179">
        <v>2009</v>
      </c>
      <c r="E4" s="179">
        <v>2010</v>
      </c>
      <c r="F4" s="179">
        <v>2011</v>
      </c>
      <c r="G4" s="179">
        <v>2012</v>
      </c>
      <c r="H4" s="179">
        <v>2013</v>
      </c>
      <c r="I4" s="179">
        <v>2014</v>
      </c>
      <c r="J4" s="179">
        <v>2015</v>
      </c>
      <c r="K4" s="179">
        <v>2016</v>
      </c>
      <c r="L4" s="179">
        <v>2017</v>
      </c>
      <c r="M4" s="179">
        <v>2018</v>
      </c>
    </row>
    <row r="5" spans="1:15" ht="12.75" customHeight="1" x14ac:dyDescent="0.35">
      <c r="A5" s="124" t="s">
        <v>29</v>
      </c>
      <c r="B5" s="124" t="s">
        <v>170</v>
      </c>
      <c r="C5" s="8">
        <v>0.88918229195286069</v>
      </c>
      <c r="D5" s="8">
        <v>0.9277195874079055</v>
      </c>
      <c r="E5" s="8">
        <v>0.92863546020748178</v>
      </c>
      <c r="F5" s="8">
        <v>0.89534960246083284</v>
      </c>
      <c r="G5" s="8">
        <v>0.88778223489029162</v>
      </c>
      <c r="H5" s="8">
        <v>0.92910667299351024</v>
      </c>
      <c r="I5" s="123">
        <v>0.90250123719707764</v>
      </c>
      <c r="J5" s="123">
        <v>0.91902930776561753</v>
      </c>
      <c r="K5" s="123">
        <v>0.92774981728841821</v>
      </c>
      <c r="L5" s="123">
        <v>0.90991065563732942</v>
      </c>
      <c r="M5" s="123">
        <v>0.88608769633003237</v>
      </c>
      <c r="N5" s="12"/>
      <c r="O5" s="12"/>
    </row>
    <row r="6" spans="1:15" ht="12.75" customHeight="1" x14ac:dyDescent="0.35">
      <c r="A6" s="124"/>
      <c r="B6" s="124" t="s">
        <v>171</v>
      </c>
      <c r="C6" s="141">
        <v>0.91209611603494001</v>
      </c>
      <c r="D6" s="141">
        <v>0.92011837122449558</v>
      </c>
      <c r="E6" s="141">
        <v>0.89662605903830128</v>
      </c>
      <c r="F6" s="141">
        <v>0.90452912237182292</v>
      </c>
      <c r="G6" s="141">
        <v>0.88464991951297733</v>
      </c>
      <c r="H6" s="141">
        <v>0.91849551154079678</v>
      </c>
      <c r="I6" s="141">
        <v>0.92522579767133772</v>
      </c>
      <c r="J6" s="131">
        <v>0.92332764612450335</v>
      </c>
      <c r="K6" s="131">
        <v>0.92850312600573748</v>
      </c>
      <c r="L6" s="131">
        <v>0.93306382361373152</v>
      </c>
      <c r="M6" s="131">
        <v>0.9167465136856946</v>
      </c>
      <c r="N6" s="12"/>
      <c r="O6" s="12"/>
    </row>
    <row r="7" spans="1:15" ht="18" customHeight="1" x14ac:dyDescent="0.35">
      <c r="A7" s="124"/>
      <c r="B7" s="124" t="s">
        <v>2</v>
      </c>
      <c r="C7" s="141">
        <v>0.9033066082693012</v>
      </c>
      <c r="D7" s="141">
        <v>0.92294922123601386</v>
      </c>
      <c r="E7" s="141">
        <v>0.90825903797272478</v>
      </c>
      <c r="F7" s="141">
        <v>0.90110348807377882</v>
      </c>
      <c r="G7" s="141">
        <v>0.8857868869873875</v>
      </c>
      <c r="H7" s="141">
        <v>0.9222685887593397</v>
      </c>
      <c r="I7" s="141">
        <v>0.91731836758708729</v>
      </c>
      <c r="J7" s="131">
        <v>0.92187948935968733</v>
      </c>
      <c r="K7" s="131">
        <v>0.92825967003084686</v>
      </c>
      <c r="L7" s="131">
        <v>0.92543020107840424</v>
      </c>
      <c r="M7" s="131">
        <v>0.90665780533484641</v>
      </c>
      <c r="N7" s="12"/>
      <c r="O7" s="12"/>
    </row>
    <row r="8" spans="1:15" ht="12.75" customHeight="1" x14ac:dyDescent="0.35">
      <c r="A8" s="124" t="s">
        <v>30</v>
      </c>
      <c r="B8" s="124" t="s">
        <v>170</v>
      </c>
      <c r="C8" s="8">
        <v>0.93782176284062602</v>
      </c>
      <c r="D8" s="8">
        <v>0.92520716302953143</v>
      </c>
      <c r="E8" s="8">
        <v>0.89661691921580955</v>
      </c>
      <c r="F8" s="8">
        <v>0.87911565033676053</v>
      </c>
      <c r="G8" s="8">
        <v>0.89553172495084266</v>
      </c>
      <c r="H8" s="8">
        <v>0.91844840114197013</v>
      </c>
      <c r="I8" s="123">
        <v>0.93275681087744877</v>
      </c>
      <c r="J8" s="123">
        <v>0.93334844866765665</v>
      </c>
      <c r="K8" s="123">
        <v>0.90252267161557909</v>
      </c>
      <c r="L8" s="123">
        <v>0.93146346139698932</v>
      </c>
      <c r="M8" s="123">
        <v>0.93600579124765415</v>
      </c>
      <c r="N8" s="12"/>
      <c r="O8" s="12"/>
    </row>
    <row r="9" spans="1:15" ht="12.75" customHeight="1" x14ac:dyDescent="0.35">
      <c r="A9" s="124"/>
      <c r="B9" s="124" t="s">
        <v>171</v>
      </c>
      <c r="C9" s="141">
        <v>0.9145461500777855</v>
      </c>
      <c r="D9" s="141">
        <v>0.90846701106254246</v>
      </c>
      <c r="E9" s="141">
        <v>0.89748852344338259</v>
      </c>
      <c r="F9" s="141">
        <v>0.88938679560328582</v>
      </c>
      <c r="G9" s="141">
        <v>0.8875610575317211</v>
      </c>
      <c r="H9" s="141">
        <v>0.90225804863319992</v>
      </c>
      <c r="I9" s="141">
        <v>0.90867886203514758</v>
      </c>
      <c r="J9" s="131">
        <v>0.91984140539233183</v>
      </c>
      <c r="K9" s="131">
        <v>0.91462102734049677</v>
      </c>
      <c r="L9" s="131">
        <v>0.93949215495780447</v>
      </c>
      <c r="M9" s="131">
        <v>0.94414621110580244</v>
      </c>
      <c r="N9" s="12"/>
      <c r="O9" s="12"/>
    </row>
    <row r="10" spans="1:15" ht="18" customHeight="1" x14ac:dyDescent="0.35">
      <c r="B10" s="124" t="s">
        <v>2</v>
      </c>
      <c r="C10" s="141">
        <v>0.92265369774577755</v>
      </c>
      <c r="D10" s="141">
        <v>0.9144013628170663</v>
      </c>
      <c r="E10" s="141">
        <v>0.89718117552871723</v>
      </c>
      <c r="F10" s="141">
        <v>0.88581516449427489</v>
      </c>
      <c r="G10" s="141">
        <v>0.89036239346970625</v>
      </c>
      <c r="H10" s="141">
        <v>0.90770486260436334</v>
      </c>
      <c r="I10" s="141">
        <v>0.91659460274855364</v>
      </c>
      <c r="J10" s="131">
        <v>0.92422621406208005</v>
      </c>
      <c r="K10" s="131">
        <v>0.91057982199883158</v>
      </c>
      <c r="L10" s="131">
        <v>0.93685788046331719</v>
      </c>
      <c r="M10" s="131">
        <v>0.94149764560262494</v>
      </c>
      <c r="N10" s="12"/>
      <c r="O10" s="12"/>
    </row>
    <row r="11" spans="1:15" ht="12.75" customHeight="1" x14ac:dyDescent="0.35">
      <c r="A11" s="124" t="s">
        <v>31</v>
      </c>
      <c r="B11" s="124" t="s">
        <v>170</v>
      </c>
      <c r="C11" s="8">
        <v>0.9269765416213005</v>
      </c>
      <c r="D11" s="8">
        <v>0.91163416892768312</v>
      </c>
      <c r="E11" s="8">
        <v>0.89448356434226561</v>
      </c>
      <c r="F11" s="8">
        <v>0.89697588177337695</v>
      </c>
      <c r="G11" s="8">
        <v>0.9029775514277526</v>
      </c>
      <c r="H11" s="8">
        <v>0.91399978987853292</v>
      </c>
      <c r="I11" s="123">
        <v>0.92070803864215822</v>
      </c>
      <c r="J11" s="123">
        <v>0.92649805211869918</v>
      </c>
      <c r="K11" s="123">
        <v>0.93971681135317875</v>
      </c>
      <c r="L11" s="123">
        <v>0.94423657015103091</v>
      </c>
      <c r="M11" s="123">
        <v>0.94207427249249376</v>
      </c>
      <c r="N11" s="12"/>
      <c r="O11" s="12"/>
    </row>
    <row r="12" spans="1:15" ht="12.75" customHeight="1" x14ac:dyDescent="0.35">
      <c r="A12" s="124"/>
      <c r="B12" s="124" t="s">
        <v>171</v>
      </c>
      <c r="C12" s="141">
        <v>0.92376947104306761</v>
      </c>
      <c r="D12" s="141">
        <v>0.89926007078869363</v>
      </c>
      <c r="E12" s="141">
        <v>0.89108553911574273</v>
      </c>
      <c r="F12" s="141">
        <v>0.88989082862635838</v>
      </c>
      <c r="G12" s="141">
        <v>0.88897709234760802</v>
      </c>
      <c r="H12" s="141">
        <v>0.91082721505720665</v>
      </c>
      <c r="I12" s="141">
        <v>0.92153493751864846</v>
      </c>
      <c r="J12" s="131">
        <v>0.92227422768439193</v>
      </c>
      <c r="K12" s="131">
        <v>0.91638170658557161</v>
      </c>
      <c r="L12" s="131">
        <v>0.92919831946675768</v>
      </c>
      <c r="M12" s="131">
        <v>0.92981583297374104</v>
      </c>
      <c r="N12" s="12"/>
      <c r="O12" s="12"/>
    </row>
    <row r="13" spans="1:15" ht="18" customHeight="1" x14ac:dyDescent="0.35">
      <c r="A13" s="124"/>
      <c r="B13" s="124" t="s">
        <v>2</v>
      </c>
      <c r="C13" s="141">
        <v>0.92497782674126017</v>
      </c>
      <c r="D13" s="141">
        <v>0.90367386278238204</v>
      </c>
      <c r="E13" s="141">
        <v>0.89231735913915422</v>
      </c>
      <c r="F13" s="141">
        <v>0.89250259987802083</v>
      </c>
      <c r="G13" s="141">
        <v>0.89414070298394144</v>
      </c>
      <c r="H13" s="141">
        <v>0.91196762589637015</v>
      </c>
      <c r="I13" s="141">
        <v>0.92124913613301163</v>
      </c>
      <c r="J13" s="131">
        <v>0.92374907622450686</v>
      </c>
      <c r="K13" s="131">
        <v>0.92435047462612197</v>
      </c>
      <c r="L13" s="131">
        <v>0.93411893969562942</v>
      </c>
      <c r="M13" s="131">
        <v>0.93387002854340662</v>
      </c>
      <c r="N13" s="12"/>
      <c r="O13" s="12"/>
    </row>
    <row r="14" spans="1:15" ht="12.75" customHeight="1" x14ac:dyDescent="0.35">
      <c r="A14" s="124" t="s">
        <v>32</v>
      </c>
      <c r="B14" s="124" t="s">
        <v>170</v>
      </c>
      <c r="C14" s="8">
        <v>0.91015388284309351</v>
      </c>
      <c r="D14" s="8">
        <v>0.9054557512704321</v>
      </c>
      <c r="E14" s="8">
        <v>0.89508351388190677</v>
      </c>
      <c r="F14" s="8">
        <v>0.88113048586984288</v>
      </c>
      <c r="G14" s="8">
        <v>0.89099643926976779</v>
      </c>
      <c r="H14" s="8">
        <v>0.8901927676205309</v>
      </c>
      <c r="I14" s="123">
        <v>0.89072696959122188</v>
      </c>
      <c r="J14" s="123">
        <v>0.89791995641994271</v>
      </c>
      <c r="K14" s="123">
        <v>0.88178322131070064</v>
      </c>
      <c r="L14" s="123">
        <v>0.88547514106072989</v>
      </c>
      <c r="M14" s="123">
        <v>0.90942620589349499</v>
      </c>
      <c r="N14" s="12"/>
      <c r="O14" s="12"/>
    </row>
    <row r="15" spans="1:15" ht="12.75" customHeight="1" x14ac:dyDescent="0.35">
      <c r="A15" s="124"/>
      <c r="B15" s="124" t="s">
        <v>171</v>
      </c>
      <c r="C15" s="141">
        <v>0.91478446014962866</v>
      </c>
      <c r="D15" s="141">
        <v>0.90322062952743343</v>
      </c>
      <c r="E15" s="141">
        <v>0.90564719817648409</v>
      </c>
      <c r="F15" s="141">
        <v>0.8964837610531935</v>
      </c>
      <c r="G15" s="141">
        <v>0.893692152460419</v>
      </c>
      <c r="H15" s="141">
        <v>0.91656313394585198</v>
      </c>
      <c r="I15" s="141">
        <v>0.91087220756920806</v>
      </c>
      <c r="J15" s="131">
        <v>0.90543966218235583</v>
      </c>
      <c r="K15" s="131">
        <v>0.85630011237119374</v>
      </c>
      <c r="L15" s="131">
        <v>0.90032691939291676</v>
      </c>
      <c r="M15" s="131">
        <v>0.92444758155751938</v>
      </c>
      <c r="N15" s="12"/>
      <c r="O15" s="12"/>
    </row>
    <row r="16" spans="1:15" ht="18" customHeight="1" x14ac:dyDescent="0.35">
      <c r="A16" s="124"/>
      <c r="B16" s="124" t="s">
        <v>2</v>
      </c>
      <c r="C16" s="141">
        <v>0.91300472465894411</v>
      </c>
      <c r="D16" s="141">
        <v>0.9040384284378028</v>
      </c>
      <c r="E16" s="141">
        <v>0.90164829717403427</v>
      </c>
      <c r="F16" s="141">
        <v>0.89073948971554606</v>
      </c>
      <c r="G16" s="141">
        <v>0.89268289798571443</v>
      </c>
      <c r="H16" s="141">
        <v>0.90686037242979156</v>
      </c>
      <c r="I16" s="141">
        <v>0.90366110206423311</v>
      </c>
      <c r="J16" s="131">
        <v>0.90282946472631775</v>
      </c>
      <c r="K16" s="131">
        <v>0.86481929251475409</v>
      </c>
      <c r="L16" s="131">
        <v>0.89523742540013485</v>
      </c>
      <c r="M16" s="131">
        <v>0.91947969222508186</v>
      </c>
      <c r="N16" s="12"/>
      <c r="O16" s="12"/>
    </row>
    <row r="17" spans="1:22" ht="12" customHeight="1" x14ac:dyDescent="0.35">
      <c r="A17" s="124" t="s">
        <v>33</v>
      </c>
      <c r="B17" s="124" t="s">
        <v>170</v>
      </c>
      <c r="C17" s="8">
        <v>0.92281642331904434</v>
      </c>
      <c r="D17" s="8">
        <v>0.89745938539053649</v>
      </c>
      <c r="E17" s="8">
        <v>0.88658788771795916</v>
      </c>
      <c r="F17" s="8">
        <v>0.88800527414885155</v>
      </c>
      <c r="G17" s="8">
        <v>0.88511321029591139</v>
      </c>
      <c r="H17" s="8">
        <v>0.91231644409218149</v>
      </c>
      <c r="I17" s="123">
        <v>0.92360895229984263</v>
      </c>
      <c r="J17" s="123">
        <v>0.91926721185762694</v>
      </c>
      <c r="K17" s="123">
        <v>0.93336165671500404</v>
      </c>
      <c r="L17" s="123">
        <v>0.93191031894629062</v>
      </c>
      <c r="M17" s="123">
        <v>0.93352898387137229</v>
      </c>
      <c r="N17" s="12"/>
      <c r="O17" s="12"/>
    </row>
    <row r="18" spans="1:22" ht="12" customHeight="1" x14ac:dyDescent="0.35">
      <c r="A18" s="124"/>
      <c r="B18" s="124" t="s">
        <v>171</v>
      </c>
      <c r="C18" s="141">
        <v>0.89400597158396611</v>
      </c>
      <c r="D18" s="141">
        <v>0.88189040265565033</v>
      </c>
      <c r="E18" s="141">
        <v>0.88661832830047504</v>
      </c>
      <c r="F18" s="141">
        <v>0.87859407843148507</v>
      </c>
      <c r="G18" s="141">
        <v>0.88012123231175499</v>
      </c>
      <c r="H18" s="141">
        <v>0.89609010840148473</v>
      </c>
      <c r="I18" s="141">
        <v>0.90711251660091663</v>
      </c>
      <c r="J18" s="131">
        <v>0.89756526677228665</v>
      </c>
      <c r="K18" s="131">
        <v>0.91490523660918066</v>
      </c>
      <c r="L18" s="131">
        <v>0.90457029634799146</v>
      </c>
      <c r="M18" s="131">
        <v>0.92774489021049567</v>
      </c>
      <c r="N18" s="12"/>
      <c r="O18" s="12"/>
    </row>
    <row r="19" spans="1:22" ht="18" customHeight="1" x14ac:dyDescent="0.35">
      <c r="A19" s="124"/>
      <c r="B19" s="124" t="s">
        <v>2</v>
      </c>
      <c r="C19" s="141">
        <v>0.90432482139992476</v>
      </c>
      <c r="D19" s="141">
        <v>0.8873627558971704</v>
      </c>
      <c r="E19" s="141">
        <v>0.88660747582901889</v>
      </c>
      <c r="F19" s="141">
        <v>0.88193583515943597</v>
      </c>
      <c r="G19" s="141">
        <v>0.88185298693008785</v>
      </c>
      <c r="H19" s="141">
        <v>0.90165675390702771</v>
      </c>
      <c r="I19" s="141">
        <v>0.91252254455950788</v>
      </c>
      <c r="J19" s="131">
        <v>0.90489389802608311</v>
      </c>
      <c r="K19" s="131">
        <v>0.92108594331141758</v>
      </c>
      <c r="L19" s="131">
        <v>0.91347418013929083</v>
      </c>
      <c r="M19" s="131">
        <v>0.92956727278586138</v>
      </c>
      <c r="N19" s="12"/>
      <c r="O19" s="12"/>
    </row>
    <row r="20" spans="1:22" ht="12.75" customHeight="1" x14ac:dyDescent="0.35">
      <c r="A20" s="124" t="s">
        <v>34</v>
      </c>
      <c r="B20" s="124" t="s">
        <v>170</v>
      </c>
      <c r="C20" s="8">
        <v>0.89334635813752461</v>
      </c>
      <c r="D20" s="8">
        <v>0.9033739531361854</v>
      </c>
      <c r="E20" s="8">
        <v>0.8992001535244829</v>
      </c>
      <c r="F20" s="8">
        <v>0.8892104793507748</v>
      </c>
      <c r="G20" s="8">
        <v>0.89412341971252962</v>
      </c>
      <c r="H20" s="8">
        <v>0.91215285107170596</v>
      </c>
      <c r="I20" s="123">
        <v>0.94001065485747415</v>
      </c>
      <c r="J20" s="123">
        <v>0.94110780737293254</v>
      </c>
      <c r="K20" s="123">
        <v>0.91959113681259363</v>
      </c>
      <c r="L20" s="123">
        <v>0.94483177075819524</v>
      </c>
      <c r="M20" s="123">
        <v>0.94222174376157786</v>
      </c>
      <c r="N20" s="12"/>
      <c r="O20" s="12"/>
    </row>
    <row r="21" spans="1:22" ht="12.75" customHeight="1" x14ac:dyDescent="0.35">
      <c r="A21" s="124"/>
      <c r="B21" s="124" t="s">
        <v>171</v>
      </c>
      <c r="C21" s="141">
        <v>0.90183354964936868</v>
      </c>
      <c r="D21" s="141">
        <v>0.9013966210348987</v>
      </c>
      <c r="E21" s="141">
        <v>0.90121429649055462</v>
      </c>
      <c r="F21" s="141">
        <v>0.89956897800364688</v>
      </c>
      <c r="G21" s="141">
        <v>0.89550077162482467</v>
      </c>
      <c r="H21" s="141">
        <v>0.91414111565744405</v>
      </c>
      <c r="I21" s="141">
        <v>0.93548360595846847</v>
      </c>
      <c r="J21" s="131">
        <v>0.94234728109869181</v>
      </c>
      <c r="K21" s="131">
        <v>0.92277220820450367</v>
      </c>
      <c r="L21" s="131">
        <v>0.94333736538635204</v>
      </c>
      <c r="M21" s="131">
        <v>0.94435691949350697</v>
      </c>
      <c r="N21" s="12"/>
      <c r="O21" s="12"/>
    </row>
    <row r="22" spans="1:22" ht="18" customHeight="1" x14ac:dyDescent="0.35">
      <c r="A22" s="124"/>
      <c r="B22" s="124" t="s">
        <v>2</v>
      </c>
      <c r="C22" s="141">
        <v>0.89856299609272072</v>
      </c>
      <c r="D22" s="141">
        <v>0.9021574679244917</v>
      </c>
      <c r="E22" s="141">
        <v>0.90042106966543944</v>
      </c>
      <c r="F22" s="141">
        <v>0.89552557199948324</v>
      </c>
      <c r="G22" s="141">
        <v>0.89498550999658011</v>
      </c>
      <c r="H22" s="141">
        <v>0.91340564008219161</v>
      </c>
      <c r="I22" s="141">
        <v>0.93706453094113784</v>
      </c>
      <c r="J22" s="131">
        <v>0.94189667535442423</v>
      </c>
      <c r="K22" s="131">
        <v>0.92166662753265371</v>
      </c>
      <c r="L22" s="131">
        <v>0.94383255053618387</v>
      </c>
      <c r="M22" s="131">
        <v>0.94366070953737757</v>
      </c>
      <c r="N22" s="12"/>
      <c r="O22" s="12"/>
      <c r="P22" s="12"/>
      <c r="Q22" s="12"/>
      <c r="R22" s="12"/>
      <c r="S22" s="12"/>
      <c r="T22" s="12"/>
      <c r="U22" s="12"/>
      <c r="V22" s="12"/>
    </row>
    <row r="23" spans="1:22" x14ac:dyDescent="0.35">
      <c r="A23" s="124" t="s">
        <v>35</v>
      </c>
      <c r="B23" s="124" t="s">
        <v>170</v>
      </c>
      <c r="C23" s="8">
        <v>0.90196077525083984</v>
      </c>
      <c r="D23" s="8">
        <v>0.90182493599351088</v>
      </c>
      <c r="E23" s="8">
        <v>0.88892229668159273</v>
      </c>
      <c r="F23" s="8">
        <v>0.88417706438984034</v>
      </c>
      <c r="G23" s="8">
        <v>0.8785915564669492</v>
      </c>
      <c r="H23" s="8">
        <v>0.89402492014545121</v>
      </c>
      <c r="I23" s="123">
        <v>0.91354157025392702</v>
      </c>
      <c r="J23" s="123">
        <v>0.88322631027537346</v>
      </c>
      <c r="K23" s="123">
        <v>0.87452991310685724</v>
      </c>
      <c r="L23" s="123">
        <v>0.86046038408880032</v>
      </c>
      <c r="M23" s="123">
        <v>0.89813208445474613</v>
      </c>
      <c r="N23" s="12"/>
      <c r="O23" s="12"/>
      <c r="P23" s="12"/>
      <c r="Q23" s="12"/>
      <c r="R23" s="12"/>
      <c r="S23" s="12"/>
      <c r="T23" s="12"/>
      <c r="U23" s="12"/>
      <c r="V23" s="12"/>
    </row>
    <row r="24" spans="1:22" x14ac:dyDescent="0.35">
      <c r="A24" s="124"/>
      <c r="B24" s="124" t="s">
        <v>171</v>
      </c>
      <c r="C24" s="141">
        <v>0.88356399900834848</v>
      </c>
      <c r="D24" s="141">
        <v>0.87275916970924017</v>
      </c>
      <c r="E24" s="141">
        <v>0.8584404977187523</v>
      </c>
      <c r="F24" s="141">
        <v>0.86533660214364616</v>
      </c>
      <c r="G24" s="141">
        <v>0.84527855333482615</v>
      </c>
      <c r="H24" s="141">
        <v>0.87041032851382105</v>
      </c>
      <c r="I24" s="141">
        <v>0.91827853922954616</v>
      </c>
      <c r="J24" s="131">
        <v>0.88863771794137769</v>
      </c>
      <c r="K24" s="131">
        <v>0.87672666502552565</v>
      </c>
      <c r="L24" s="131">
        <v>0.86478797026579568</v>
      </c>
      <c r="M24" s="131">
        <v>0.90997064754584744</v>
      </c>
      <c r="N24" s="12"/>
      <c r="O24" s="12"/>
      <c r="P24" s="12"/>
      <c r="Q24" s="12"/>
      <c r="R24" s="12"/>
      <c r="S24" s="12"/>
      <c r="T24" s="12"/>
      <c r="U24" s="12"/>
      <c r="V24" s="12"/>
    </row>
    <row r="25" spans="1:22" ht="18" customHeight="1" x14ac:dyDescent="0.35">
      <c r="A25" s="124"/>
      <c r="B25" s="124" t="s">
        <v>2</v>
      </c>
      <c r="C25" s="141">
        <v>0.89018543869844569</v>
      </c>
      <c r="D25" s="141">
        <v>0.88344034492791368</v>
      </c>
      <c r="E25" s="141">
        <v>0.86925721278457657</v>
      </c>
      <c r="F25" s="141">
        <v>0.87195072264656182</v>
      </c>
      <c r="G25" s="141">
        <v>0.85701495251824733</v>
      </c>
      <c r="H25" s="141">
        <v>0.87872797155383753</v>
      </c>
      <c r="I25" s="141">
        <v>0.91664814734815403</v>
      </c>
      <c r="J25" s="131">
        <v>0.8868179610931739</v>
      </c>
      <c r="K25" s="131">
        <v>0.87601290869001536</v>
      </c>
      <c r="L25" s="131">
        <v>0.86339488853019553</v>
      </c>
      <c r="M25" s="131">
        <v>0.90625302315134826</v>
      </c>
      <c r="N25" s="12"/>
      <c r="O25" s="12"/>
      <c r="P25" s="12"/>
      <c r="Q25" s="12"/>
      <c r="R25" s="12"/>
      <c r="S25" s="12"/>
      <c r="T25" s="12"/>
      <c r="U25" s="12"/>
      <c r="V25" s="12"/>
    </row>
    <row r="26" spans="1:22" x14ac:dyDescent="0.35">
      <c r="A26" s="124" t="s">
        <v>36</v>
      </c>
      <c r="B26" s="124" t="s">
        <v>170</v>
      </c>
      <c r="C26" s="8">
        <v>0.90312342734742634</v>
      </c>
      <c r="D26" s="8">
        <v>0.88694501171827389</v>
      </c>
      <c r="E26" s="8">
        <v>0.88942088184456836</v>
      </c>
      <c r="F26" s="8">
        <v>0.86605341416041737</v>
      </c>
      <c r="G26" s="8">
        <v>0.86633098995329572</v>
      </c>
      <c r="H26" s="8">
        <v>0.90215619335320396</v>
      </c>
      <c r="I26" s="123">
        <v>0.9133319174493294</v>
      </c>
      <c r="J26" s="123">
        <v>0.90058827283414389</v>
      </c>
      <c r="K26" s="123">
        <v>0.89150775039944496</v>
      </c>
      <c r="L26" s="123">
        <v>0.90387870138491766</v>
      </c>
      <c r="M26" s="123">
        <v>0.91505596692870572</v>
      </c>
      <c r="N26" s="12"/>
      <c r="O26" s="12"/>
      <c r="P26" s="12"/>
      <c r="Q26" s="12"/>
      <c r="R26" s="12"/>
      <c r="S26" s="12"/>
      <c r="T26" s="12"/>
      <c r="U26" s="12"/>
      <c r="V26" s="12"/>
    </row>
    <row r="27" spans="1:22" x14ac:dyDescent="0.35">
      <c r="A27" s="124"/>
      <c r="B27" s="124" t="s">
        <v>171</v>
      </c>
      <c r="C27" s="141">
        <v>0.85421514832132461</v>
      </c>
      <c r="D27" s="141">
        <v>0.84796675434257818</v>
      </c>
      <c r="E27" s="141">
        <v>0.85968069725376806</v>
      </c>
      <c r="F27" s="141">
        <v>0.85251616305943012</v>
      </c>
      <c r="G27" s="141">
        <v>0.8382008792736616</v>
      </c>
      <c r="H27" s="141">
        <v>0.86093221931316266</v>
      </c>
      <c r="I27" s="141">
        <v>0.87747362589762756</v>
      </c>
      <c r="J27" s="131">
        <v>0.87777165589759665</v>
      </c>
      <c r="K27" s="131">
        <v>0.86484026962881932</v>
      </c>
      <c r="L27" s="131">
        <v>0.88690116594682933</v>
      </c>
      <c r="M27" s="131">
        <v>0.89176207565488597</v>
      </c>
      <c r="N27" s="12"/>
      <c r="O27" s="12"/>
      <c r="P27" s="12"/>
      <c r="Q27" s="12"/>
      <c r="R27" s="12"/>
      <c r="S27" s="12"/>
      <c r="T27" s="12"/>
      <c r="U27" s="12"/>
      <c r="V27" s="12"/>
    </row>
    <row r="28" spans="1:22" ht="18" customHeight="1" x14ac:dyDescent="0.35">
      <c r="A28" s="124"/>
      <c r="B28" s="124" t="s">
        <v>2</v>
      </c>
      <c r="C28" s="141">
        <v>0.87513802354940462</v>
      </c>
      <c r="D28" s="141">
        <v>0.8657164677963024</v>
      </c>
      <c r="E28" s="141">
        <v>0.87308351722537481</v>
      </c>
      <c r="F28" s="141">
        <v>0.85858693579743106</v>
      </c>
      <c r="G28" s="141">
        <v>0.85062007708790854</v>
      </c>
      <c r="H28" s="141">
        <v>0.87921738122685267</v>
      </c>
      <c r="I28" s="141">
        <v>0.89251711039489445</v>
      </c>
      <c r="J28" s="131">
        <v>0.8874640068805606</v>
      </c>
      <c r="K28" s="131">
        <v>0.87595895655396327</v>
      </c>
      <c r="L28" s="131">
        <v>0.89407651913076369</v>
      </c>
      <c r="M28" s="131">
        <v>0.9014275228553994</v>
      </c>
      <c r="N28" s="12"/>
      <c r="O28" s="12"/>
      <c r="P28" s="12"/>
      <c r="Q28" s="12"/>
      <c r="R28" s="12"/>
      <c r="S28" s="12"/>
      <c r="T28" s="12"/>
      <c r="U28" s="12"/>
      <c r="V28" s="12"/>
    </row>
    <row r="29" spans="1:22" ht="12.75" customHeight="1" x14ac:dyDescent="0.35">
      <c r="A29" s="124" t="s">
        <v>37</v>
      </c>
      <c r="B29" s="124" t="s">
        <v>170</v>
      </c>
      <c r="C29" s="8">
        <v>0.91309324792869617</v>
      </c>
      <c r="D29" s="8">
        <v>0.90386778949225655</v>
      </c>
      <c r="E29" s="8">
        <v>0.90538149882331675</v>
      </c>
      <c r="F29" s="8">
        <v>0.88702925279963329</v>
      </c>
      <c r="G29" s="8">
        <v>0.8855668294265463</v>
      </c>
      <c r="H29" s="8">
        <v>0.90314309665997738</v>
      </c>
      <c r="I29" s="123">
        <v>0.90773288765896187</v>
      </c>
      <c r="J29" s="123">
        <v>0.91504424861673794</v>
      </c>
      <c r="K29" s="123">
        <v>0.91521200562055594</v>
      </c>
      <c r="L29" s="123">
        <v>0.91881235467327149</v>
      </c>
      <c r="M29" s="123">
        <v>0.92297743167932256</v>
      </c>
      <c r="N29" s="12"/>
      <c r="O29" s="12"/>
      <c r="P29" s="12"/>
      <c r="Q29" s="12"/>
      <c r="R29" s="12"/>
      <c r="S29" s="12"/>
      <c r="T29" s="12"/>
      <c r="U29" s="12"/>
      <c r="V29" s="12"/>
    </row>
    <row r="30" spans="1:22" ht="12.75" customHeight="1" x14ac:dyDescent="0.35">
      <c r="A30" s="124"/>
      <c r="B30" s="124" t="s">
        <v>171</v>
      </c>
      <c r="C30" s="141">
        <v>0.87770516408285237</v>
      </c>
      <c r="D30" s="141">
        <v>0.88039618271272957</v>
      </c>
      <c r="E30" s="141">
        <v>0.87793797112525929</v>
      </c>
      <c r="F30" s="141">
        <v>0.87670064561620098</v>
      </c>
      <c r="G30" s="141">
        <v>0.87254290588724215</v>
      </c>
      <c r="H30" s="141">
        <v>0.90179524842035652</v>
      </c>
      <c r="I30" s="141">
        <v>0.91323332984216665</v>
      </c>
      <c r="J30" s="131">
        <v>0.91845773612066384</v>
      </c>
      <c r="K30" s="131">
        <v>0.92400222891823347</v>
      </c>
      <c r="L30" s="131">
        <v>0.9278436004458106</v>
      </c>
      <c r="M30" s="131">
        <v>0.93644129512380725</v>
      </c>
      <c r="N30" s="12"/>
      <c r="O30" s="12"/>
      <c r="P30" s="12"/>
      <c r="Q30" s="12"/>
      <c r="R30" s="12"/>
      <c r="S30" s="12"/>
      <c r="T30" s="12"/>
      <c r="U30" s="12"/>
      <c r="V30" s="12"/>
    </row>
    <row r="31" spans="1:22" ht="18" customHeight="1" x14ac:dyDescent="0.35">
      <c r="A31" s="124"/>
      <c r="B31" s="124" t="s">
        <v>2</v>
      </c>
      <c r="C31" s="141">
        <v>0.8900395807317637</v>
      </c>
      <c r="D31" s="141">
        <v>0.88879331041160226</v>
      </c>
      <c r="E31" s="141">
        <v>0.88759783129064407</v>
      </c>
      <c r="F31" s="141">
        <v>0.88051934347164795</v>
      </c>
      <c r="G31" s="141">
        <v>0.87721887482748351</v>
      </c>
      <c r="H31" s="141">
        <v>0.90227527753309289</v>
      </c>
      <c r="I31" s="141">
        <v>0.91140457751292403</v>
      </c>
      <c r="J31" s="131">
        <v>0.91736264392462807</v>
      </c>
      <c r="K31" s="131">
        <v>0.92105828132923506</v>
      </c>
      <c r="L31" s="131">
        <v>0.92489466573348045</v>
      </c>
      <c r="M31" s="131">
        <v>0.93217532323698005</v>
      </c>
      <c r="N31" s="12"/>
      <c r="O31" s="12"/>
      <c r="P31" s="12"/>
      <c r="Q31" s="12"/>
      <c r="R31" s="12"/>
      <c r="S31" s="12"/>
      <c r="T31" s="12"/>
      <c r="U31" s="12"/>
      <c r="V31" s="12"/>
    </row>
    <row r="32" spans="1:22" x14ac:dyDescent="0.35">
      <c r="A32" s="124" t="s">
        <v>38</v>
      </c>
      <c r="B32" s="124" t="s">
        <v>170</v>
      </c>
      <c r="C32" s="8">
        <v>0.91723648834241933</v>
      </c>
      <c r="D32" s="8">
        <v>0.90769222201729127</v>
      </c>
      <c r="E32" s="8">
        <v>0.90517949515954865</v>
      </c>
      <c r="F32" s="8">
        <v>0.89579976145901064</v>
      </c>
      <c r="G32" s="8">
        <v>0.88354287482601257</v>
      </c>
      <c r="H32" s="8">
        <v>0.91356805648764194</v>
      </c>
      <c r="I32" s="123">
        <v>0.9188746094042336</v>
      </c>
      <c r="J32" s="123">
        <v>0.92775872053015218</v>
      </c>
      <c r="K32" s="123">
        <v>0.9264621102256797</v>
      </c>
      <c r="L32" s="123">
        <v>0.95249102317646195</v>
      </c>
      <c r="M32" s="123">
        <v>0.94766008280896696</v>
      </c>
      <c r="N32" s="12"/>
      <c r="O32" s="12"/>
      <c r="P32" s="12"/>
      <c r="Q32" s="12"/>
      <c r="R32" s="12"/>
      <c r="S32" s="12"/>
      <c r="T32" s="12"/>
      <c r="U32" s="12"/>
      <c r="V32" s="12"/>
    </row>
    <row r="33" spans="1:28" x14ac:dyDescent="0.35">
      <c r="A33" s="124"/>
      <c r="B33" s="124" t="s">
        <v>171</v>
      </c>
      <c r="C33" s="141">
        <v>0.92038166853585912</v>
      </c>
      <c r="D33" s="141">
        <v>0.91507973495166639</v>
      </c>
      <c r="E33" s="141">
        <v>0.90830242761917135</v>
      </c>
      <c r="F33" s="141">
        <v>0.90767762464572566</v>
      </c>
      <c r="G33" s="141">
        <v>0.8961235661780943</v>
      </c>
      <c r="H33" s="141">
        <v>0.91492603816482099</v>
      </c>
      <c r="I33" s="141">
        <v>0.9317018383767085</v>
      </c>
      <c r="J33" s="131">
        <v>0.92490576278919767</v>
      </c>
      <c r="K33" s="131">
        <v>0.92111166462258698</v>
      </c>
      <c r="L33" s="131">
        <v>0.94641094524097313</v>
      </c>
      <c r="M33" s="131">
        <v>0.9646794520872819</v>
      </c>
      <c r="N33" s="12"/>
      <c r="O33" s="12"/>
      <c r="P33" s="12"/>
      <c r="Q33" s="12"/>
      <c r="R33" s="12"/>
      <c r="S33" s="12"/>
      <c r="T33" s="12"/>
      <c r="U33" s="12"/>
      <c r="V33" s="12"/>
    </row>
    <row r="34" spans="1:28" ht="18" customHeight="1" x14ac:dyDescent="0.35">
      <c r="A34" s="124"/>
      <c r="B34" s="124" t="s">
        <v>2</v>
      </c>
      <c r="C34" s="141">
        <v>0.91923891311983419</v>
      </c>
      <c r="D34" s="141">
        <v>0.91242772606308198</v>
      </c>
      <c r="E34" s="141">
        <v>0.90717024945739932</v>
      </c>
      <c r="F34" s="141">
        <v>0.90324956691661684</v>
      </c>
      <c r="G34" s="141">
        <v>0.89145029135145948</v>
      </c>
      <c r="H34" s="141">
        <v>0.91442765880312638</v>
      </c>
      <c r="I34" s="141">
        <v>0.92721376610442074</v>
      </c>
      <c r="J34" s="131">
        <v>0.92589672463885508</v>
      </c>
      <c r="K34" s="131">
        <v>0.92297745132605369</v>
      </c>
      <c r="L34" s="131">
        <v>0.94852653552774713</v>
      </c>
      <c r="M34" s="131">
        <v>0.95871023575888892</v>
      </c>
      <c r="N34" s="12"/>
      <c r="O34" s="12"/>
      <c r="P34" s="12"/>
      <c r="Q34" s="12"/>
      <c r="R34" s="12"/>
      <c r="S34" s="12"/>
      <c r="T34" s="12"/>
      <c r="U34" s="12"/>
      <c r="V34" s="12"/>
    </row>
    <row r="35" spans="1:28" s="5" customFormat="1" ht="12.75" customHeight="1" x14ac:dyDescent="0.35">
      <c r="A35" s="124" t="s">
        <v>39</v>
      </c>
      <c r="B35" s="124" t="s">
        <v>170</v>
      </c>
      <c r="C35" s="8">
        <v>0.91248232013083286</v>
      </c>
      <c r="D35" s="8">
        <v>0.91272650303859471</v>
      </c>
      <c r="E35" s="8">
        <v>0.91800962032511424</v>
      </c>
      <c r="F35" s="8">
        <v>0.91037178941346797</v>
      </c>
      <c r="G35" s="8">
        <v>0.89991836439561412</v>
      </c>
      <c r="H35" s="8">
        <v>0.91709457354015855</v>
      </c>
      <c r="I35" s="123">
        <v>0.92774233495456726</v>
      </c>
      <c r="J35" s="123">
        <v>0.93315035006224645</v>
      </c>
      <c r="K35" s="123">
        <v>0.92359424414678892</v>
      </c>
      <c r="L35" s="123">
        <v>0.9173301770021357</v>
      </c>
      <c r="M35" s="123">
        <v>0.9434664080771703</v>
      </c>
      <c r="N35" s="12"/>
      <c r="O35" s="12"/>
      <c r="P35" s="12"/>
      <c r="Q35" s="12"/>
      <c r="R35" s="12"/>
      <c r="S35" s="12"/>
      <c r="T35" s="12"/>
      <c r="U35" s="12"/>
      <c r="V35" s="12"/>
    </row>
    <row r="36" spans="1:28" s="5" customFormat="1" ht="12.75" customHeight="1" x14ac:dyDescent="0.35">
      <c r="A36" s="124"/>
      <c r="B36" s="124" t="s">
        <v>171</v>
      </c>
      <c r="C36" s="141">
        <v>0.84917147073152677</v>
      </c>
      <c r="D36" s="141">
        <v>0.85375681612925192</v>
      </c>
      <c r="E36" s="141">
        <v>0.87401273293816506</v>
      </c>
      <c r="F36" s="141">
        <v>0.86197499550543355</v>
      </c>
      <c r="G36" s="141">
        <v>0.85295354228513276</v>
      </c>
      <c r="H36" s="141">
        <v>0.89812948203214393</v>
      </c>
      <c r="I36" s="141">
        <v>0.92413698315934056</v>
      </c>
      <c r="J36" s="131">
        <v>0.9247313744681771</v>
      </c>
      <c r="K36" s="131">
        <v>0.92068514474917329</v>
      </c>
      <c r="L36" s="131">
        <v>0.92957822153922731</v>
      </c>
      <c r="M36" s="131">
        <v>0.94196023481397517</v>
      </c>
      <c r="N36" s="12"/>
      <c r="O36" s="12"/>
      <c r="P36" s="12"/>
      <c r="Q36" s="12"/>
      <c r="R36" s="12"/>
      <c r="S36" s="12"/>
      <c r="T36" s="12"/>
      <c r="U36" s="12"/>
      <c r="V36" s="12"/>
    </row>
    <row r="37" spans="1:28" s="5" customFormat="1" ht="27" customHeight="1" x14ac:dyDescent="0.35">
      <c r="A37" s="124"/>
      <c r="B37" s="124" t="s">
        <v>2</v>
      </c>
      <c r="C37" s="141">
        <v>0.8722230278424401</v>
      </c>
      <c r="D37" s="141">
        <v>0.87503394990548744</v>
      </c>
      <c r="E37" s="141">
        <v>0.89027227701888156</v>
      </c>
      <c r="F37" s="141">
        <v>0.8796724264433301</v>
      </c>
      <c r="G37" s="141">
        <v>0.87059192902260296</v>
      </c>
      <c r="H37" s="141">
        <v>0.90519932910037471</v>
      </c>
      <c r="I37" s="141">
        <v>0.92547137829020631</v>
      </c>
      <c r="J37" s="131">
        <v>0.92780836907233</v>
      </c>
      <c r="K37" s="131">
        <v>0.92174293204584223</v>
      </c>
      <c r="L37" s="131">
        <v>0.92516874134939187</v>
      </c>
      <c r="M37" s="131">
        <v>0.94247783217535253</v>
      </c>
      <c r="N37" s="12"/>
      <c r="O37" s="12"/>
      <c r="P37" s="12"/>
      <c r="Q37" s="12"/>
      <c r="R37" s="12"/>
      <c r="S37" s="12"/>
      <c r="T37" s="12"/>
      <c r="U37" s="12"/>
      <c r="V37" s="12"/>
    </row>
    <row r="38" spans="1:28" ht="13.15" x14ac:dyDescent="0.4">
      <c r="A38" s="11" t="s">
        <v>1</v>
      </c>
      <c r="B38" s="11"/>
      <c r="C38" s="180">
        <v>2008</v>
      </c>
      <c r="D38" s="180">
        <v>2009</v>
      </c>
      <c r="E38" s="180">
        <v>2010</v>
      </c>
      <c r="F38" s="180">
        <v>2011</v>
      </c>
      <c r="G38" s="180">
        <v>2012</v>
      </c>
      <c r="H38" s="180">
        <v>2013</v>
      </c>
      <c r="I38" s="180">
        <v>2014</v>
      </c>
      <c r="J38" s="180">
        <v>2015</v>
      </c>
      <c r="K38" s="180">
        <v>2016</v>
      </c>
      <c r="L38" s="180">
        <v>2017</v>
      </c>
      <c r="M38" s="180">
        <v>2018</v>
      </c>
    </row>
    <row r="39" spans="1:28" ht="12" customHeight="1" x14ac:dyDescent="0.35">
      <c r="A39" s="124" t="s">
        <v>29</v>
      </c>
      <c r="B39" s="124" t="s">
        <v>170</v>
      </c>
      <c r="C39" s="8">
        <v>0.46803045040524222</v>
      </c>
      <c r="D39" s="8">
        <v>0.46767146599572224</v>
      </c>
      <c r="E39" s="8">
        <v>0.44929148645366668</v>
      </c>
      <c r="F39" s="8">
        <v>0.40003424840138607</v>
      </c>
      <c r="G39" s="8">
        <v>0.41379763727584212</v>
      </c>
      <c r="H39" s="8">
        <v>0.46525593431461026</v>
      </c>
      <c r="I39" s="8">
        <v>0.64686329058931702</v>
      </c>
      <c r="J39" s="8">
        <v>0.69722885793231582</v>
      </c>
      <c r="K39" s="8">
        <v>0.74029756775807587</v>
      </c>
      <c r="L39" s="8">
        <v>0.83141324735830879</v>
      </c>
      <c r="M39" s="123">
        <v>0.86374907709796711</v>
      </c>
      <c r="Z39" s="12"/>
      <c r="AA39" s="12"/>
      <c r="AB39" s="12"/>
    </row>
    <row r="40" spans="1:28" ht="12" customHeight="1" x14ac:dyDescent="0.35">
      <c r="A40" s="124"/>
      <c r="B40" s="124" t="s">
        <v>171</v>
      </c>
      <c r="C40" s="131">
        <v>0.41833296143989024</v>
      </c>
      <c r="D40" s="131">
        <v>0.40069944743504116</v>
      </c>
      <c r="E40" s="141">
        <v>0.38296336295750238</v>
      </c>
      <c r="F40" s="141">
        <v>0.36910984917982032</v>
      </c>
      <c r="G40" s="141">
        <v>0.37393989455104854</v>
      </c>
      <c r="H40" s="141">
        <v>0.40499174475111754</v>
      </c>
      <c r="I40" s="141">
        <v>0.62881898467681907</v>
      </c>
      <c r="J40" s="141">
        <v>0.68829300718683262</v>
      </c>
      <c r="K40" s="141">
        <v>0.72648914985225388</v>
      </c>
      <c r="L40" s="141">
        <v>0.81669348826531551</v>
      </c>
      <c r="M40" s="141">
        <v>0.8461927931339952</v>
      </c>
      <c r="Z40" s="12"/>
      <c r="AA40" s="12"/>
      <c r="AB40" s="12"/>
    </row>
    <row r="41" spans="1:28" ht="18" customHeight="1" x14ac:dyDescent="0.35">
      <c r="A41" s="124"/>
      <c r="B41" s="124" t="s">
        <v>2</v>
      </c>
      <c r="C41" s="131">
        <v>0.4504021235111379</v>
      </c>
      <c r="D41" s="131">
        <v>0.44271422051470283</v>
      </c>
      <c r="E41" s="141">
        <v>0.42527886005388665</v>
      </c>
      <c r="F41" s="141">
        <v>0.38879376970914986</v>
      </c>
      <c r="G41" s="141">
        <v>0.39920577089312131</v>
      </c>
      <c r="H41" s="141">
        <v>0.44251514100454242</v>
      </c>
      <c r="I41" s="141">
        <v>0.64022893539504411</v>
      </c>
      <c r="J41" s="141">
        <v>0.69387616781746608</v>
      </c>
      <c r="K41" s="141">
        <v>0.73513440951665543</v>
      </c>
      <c r="L41" s="141">
        <v>0.82581185674781454</v>
      </c>
      <c r="M41" s="141">
        <v>0.85665958125097907</v>
      </c>
      <c r="Z41" s="12"/>
      <c r="AA41" s="12"/>
      <c r="AB41" s="12"/>
    </row>
    <row r="42" spans="1:28" ht="12" customHeight="1" x14ac:dyDescent="0.35">
      <c r="A42" s="124" t="s">
        <v>30</v>
      </c>
      <c r="B42" s="124" t="s">
        <v>170</v>
      </c>
      <c r="C42" s="8">
        <v>0.49180628007625982</v>
      </c>
      <c r="D42" s="8">
        <v>0.46767278486459918</v>
      </c>
      <c r="E42" s="8">
        <v>0.43816967997140494</v>
      </c>
      <c r="F42" s="8">
        <v>0.41963864173384258</v>
      </c>
      <c r="G42" s="8">
        <v>0.40938095312156286</v>
      </c>
      <c r="H42" s="8">
        <v>0.44610782270881794</v>
      </c>
      <c r="I42" s="8">
        <v>0.61257677287611711</v>
      </c>
      <c r="J42" s="8">
        <v>0.68635561904089193</v>
      </c>
      <c r="K42" s="8">
        <v>0.71394651287444755</v>
      </c>
      <c r="L42" s="8">
        <v>0.80933838215209553</v>
      </c>
      <c r="M42" s="123">
        <v>0.84979133748265778</v>
      </c>
      <c r="Z42" s="12"/>
      <c r="AA42" s="12"/>
      <c r="AB42" s="12"/>
    </row>
    <row r="43" spans="1:28" ht="12" customHeight="1" x14ac:dyDescent="0.35">
      <c r="A43" s="124"/>
      <c r="B43" s="124" t="s">
        <v>171</v>
      </c>
      <c r="C43" s="131">
        <v>0.43831553744899626</v>
      </c>
      <c r="D43" s="131">
        <v>0.41944514187626747</v>
      </c>
      <c r="E43" s="141">
        <v>0.39258743801675378</v>
      </c>
      <c r="F43" s="141">
        <v>0.3693547070885671</v>
      </c>
      <c r="G43" s="141">
        <v>0.38058347663208231</v>
      </c>
      <c r="H43" s="141">
        <v>0.45845124761287526</v>
      </c>
      <c r="I43" s="141">
        <v>0.62547652031738377</v>
      </c>
      <c r="J43" s="141">
        <v>0.69596644355021464</v>
      </c>
      <c r="K43" s="141">
        <v>0.71395628105279729</v>
      </c>
      <c r="L43" s="141">
        <v>0.78558222585737902</v>
      </c>
      <c r="M43" s="141">
        <v>0.85130424449247011</v>
      </c>
      <c r="Z43" s="12"/>
      <c r="AA43" s="12"/>
      <c r="AB43" s="12"/>
    </row>
    <row r="44" spans="1:28" ht="18" customHeight="1" x14ac:dyDescent="0.35">
      <c r="B44" s="124" t="s">
        <v>2</v>
      </c>
      <c r="C44" s="131">
        <v>0.47183584781202059</v>
      </c>
      <c r="D44" s="131">
        <v>0.44918582991462319</v>
      </c>
      <c r="E44" s="141">
        <v>0.42124189043405019</v>
      </c>
      <c r="F44" s="141">
        <v>0.40069859380801731</v>
      </c>
      <c r="G44" s="141">
        <v>0.39834165641396979</v>
      </c>
      <c r="H44" s="141">
        <v>0.45075571484168975</v>
      </c>
      <c r="I44" s="141">
        <v>0.617374587087547</v>
      </c>
      <c r="J44" s="141">
        <v>0.69003916054326087</v>
      </c>
      <c r="K44" s="141">
        <v>0.71395026071550671</v>
      </c>
      <c r="L44" s="141">
        <v>0.80018448601013781</v>
      </c>
      <c r="M44" s="141">
        <v>0.85037735361111932</v>
      </c>
      <c r="Z44" s="12"/>
      <c r="AA44" s="12"/>
      <c r="AB44" s="12"/>
    </row>
    <row r="45" spans="1:28" ht="12.75" customHeight="1" x14ac:dyDescent="0.35">
      <c r="A45" s="124" t="s">
        <v>31</v>
      </c>
      <c r="B45" s="124" t="s">
        <v>170</v>
      </c>
      <c r="C45" s="8">
        <v>0.46836283806415746</v>
      </c>
      <c r="D45" s="8">
        <v>0.42926407839638481</v>
      </c>
      <c r="E45" s="8">
        <v>0.42774078794454062</v>
      </c>
      <c r="F45" s="8">
        <v>0.40670215109629421</v>
      </c>
      <c r="G45" s="8">
        <v>0.40300297772857407</v>
      </c>
      <c r="H45" s="8">
        <v>0.45081227979258903</v>
      </c>
      <c r="I45" s="8">
        <v>0.59943296497576792</v>
      </c>
      <c r="J45" s="8">
        <v>0.6814408424074424</v>
      </c>
      <c r="K45" s="8">
        <v>0.71642995215156635</v>
      </c>
      <c r="L45" s="8">
        <v>0.80401515227013154</v>
      </c>
      <c r="M45" s="123">
        <v>0.83811281066479992</v>
      </c>
      <c r="Z45" s="12"/>
      <c r="AA45" s="12"/>
      <c r="AB45" s="12"/>
    </row>
    <row r="46" spans="1:28" ht="12.75" customHeight="1" x14ac:dyDescent="0.35">
      <c r="A46" s="124"/>
      <c r="B46" s="124" t="s">
        <v>171</v>
      </c>
      <c r="C46" s="131">
        <v>0.42633116183321967</v>
      </c>
      <c r="D46" s="131">
        <v>0.39211417643559104</v>
      </c>
      <c r="E46" s="141">
        <v>0.38374707814149628</v>
      </c>
      <c r="F46" s="141">
        <v>0.36683312342430374</v>
      </c>
      <c r="G46" s="141">
        <v>0.37549798953863756</v>
      </c>
      <c r="H46" s="141">
        <v>0.44426222516291164</v>
      </c>
      <c r="I46" s="141">
        <v>0.61488229093607094</v>
      </c>
      <c r="J46" s="141">
        <v>0.69067686213076918</v>
      </c>
      <c r="K46" s="141">
        <v>0.71628502629211199</v>
      </c>
      <c r="L46" s="141">
        <v>0.78845983085347626</v>
      </c>
      <c r="M46" s="141">
        <v>0.83921307866104322</v>
      </c>
      <c r="Z46" s="12"/>
      <c r="AA46" s="12"/>
      <c r="AB46" s="12"/>
    </row>
    <row r="47" spans="1:28" ht="18" customHeight="1" x14ac:dyDescent="0.35">
      <c r="A47" s="124"/>
      <c r="B47" s="124" t="s">
        <v>2</v>
      </c>
      <c r="C47" s="131">
        <v>0.45322995071696487</v>
      </c>
      <c r="D47" s="131">
        <v>0.41585507412301964</v>
      </c>
      <c r="E47" s="141">
        <v>0.41246082866984118</v>
      </c>
      <c r="F47" s="141">
        <v>0.39248863150717384</v>
      </c>
      <c r="G47" s="141">
        <v>0.39296014351679814</v>
      </c>
      <c r="H47" s="141">
        <v>0.44841181313520789</v>
      </c>
      <c r="I47" s="141">
        <v>0.60495300392086682</v>
      </c>
      <c r="J47" s="141">
        <v>0.68479073900902221</v>
      </c>
      <c r="K47" s="141">
        <v>0.71637678231388202</v>
      </c>
      <c r="L47" s="141">
        <v>0.79825136624898307</v>
      </c>
      <c r="M47" s="141">
        <v>0.83851924932443744</v>
      </c>
      <c r="Z47" s="12"/>
      <c r="AA47" s="12"/>
      <c r="AB47" s="12"/>
    </row>
    <row r="48" spans="1:28" ht="12" customHeight="1" x14ac:dyDescent="0.35">
      <c r="A48" s="124" t="s">
        <v>32</v>
      </c>
      <c r="B48" s="124" t="s">
        <v>170</v>
      </c>
      <c r="C48" s="8">
        <v>0.47422117032494115</v>
      </c>
      <c r="D48" s="8">
        <v>0.46006653210453796</v>
      </c>
      <c r="E48" s="8">
        <v>0.44179853134207347</v>
      </c>
      <c r="F48" s="8">
        <v>0.41541676668682237</v>
      </c>
      <c r="G48" s="8">
        <v>0.4167347482235142</v>
      </c>
      <c r="H48" s="8">
        <v>0.45182502052088125</v>
      </c>
      <c r="I48" s="8">
        <v>0.62475025088874048</v>
      </c>
      <c r="J48" s="8">
        <v>0.71583254155541798</v>
      </c>
      <c r="K48" s="8">
        <v>0.73153923054054659</v>
      </c>
      <c r="L48" s="8">
        <v>0.81774949820304255</v>
      </c>
      <c r="M48" s="123">
        <v>0.84226530097258301</v>
      </c>
      <c r="Z48" s="12"/>
      <c r="AA48" s="12"/>
      <c r="AB48" s="12"/>
    </row>
    <row r="49" spans="1:28" ht="12" customHeight="1" x14ac:dyDescent="0.35">
      <c r="A49" s="124"/>
      <c r="B49" s="124" t="s">
        <v>171</v>
      </c>
      <c r="C49" s="131">
        <v>0.40363597090619269</v>
      </c>
      <c r="D49" s="131">
        <v>0.41175942577510888</v>
      </c>
      <c r="E49" s="141">
        <v>0.39390913142774131</v>
      </c>
      <c r="F49" s="141">
        <v>0.36820632628584016</v>
      </c>
      <c r="G49" s="141">
        <v>0.37600327495443903</v>
      </c>
      <c r="H49" s="141">
        <v>0.42773489995963987</v>
      </c>
      <c r="I49" s="141">
        <v>0.63851098826681663</v>
      </c>
      <c r="J49" s="141">
        <v>0.69651617137433275</v>
      </c>
      <c r="K49" s="141">
        <v>0.72022595952607338</v>
      </c>
      <c r="L49" s="141">
        <v>0.81167056277373395</v>
      </c>
      <c r="M49" s="141">
        <v>0.84907172832475419</v>
      </c>
      <c r="Z49" s="12"/>
      <c r="AA49" s="12"/>
      <c r="AB49" s="12"/>
    </row>
    <row r="50" spans="1:28" ht="18" customHeight="1" x14ac:dyDescent="0.35">
      <c r="A50" s="124"/>
      <c r="B50" s="124" t="s">
        <v>2</v>
      </c>
      <c r="C50" s="131">
        <v>0.44954132381339396</v>
      </c>
      <c r="D50" s="131">
        <v>0.44310991992709375</v>
      </c>
      <c r="E50" s="141">
        <v>0.4252786325603371</v>
      </c>
      <c r="F50" s="141">
        <v>0.39885171558360472</v>
      </c>
      <c r="G50" s="141">
        <v>0.40238356280831356</v>
      </c>
      <c r="H50" s="141">
        <v>0.44326956506325887</v>
      </c>
      <c r="I50" s="141">
        <v>0.62953436237849436</v>
      </c>
      <c r="J50" s="141">
        <v>0.70886947059802785</v>
      </c>
      <c r="K50" s="141">
        <v>0.72743009159393501</v>
      </c>
      <c r="L50" s="141">
        <v>0.81548257802515023</v>
      </c>
      <c r="M50" s="141">
        <v>0.84486448113147683</v>
      </c>
      <c r="Z50" s="12"/>
      <c r="AA50" s="12"/>
      <c r="AB50" s="12"/>
    </row>
    <row r="51" spans="1:28" ht="12" customHeight="1" x14ac:dyDescent="0.35">
      <c r="A51" s="124" t="s">
        <v>33</v>
      </c>
      <c r="B51" s="124" t="s">
        <v>170</v>
      </c>
      <c r="C51" s="8">
        <v>0.48952592864776406</v>
      </c>
      <c r="D51" s="8">
        <v>0.46705881511159669</v>
      </c>
      <c r="E51" s="8">
        <v>0.44754424108721674</v>
      </c>
      <c r="F51" s="8">
        <v>0.42245335228543396</v>
      </c>
      <c r="G51" s="8">
        <v>0.41491953303736456</v>
      </c>
      <c r="H51" s="8">
        <v>0.45905901417739653</v>
      </c>
      <c r="I51" s="8">
        <v>0.62761079887928106</v>
      </c>
      <c r="J51" s="8">
        <v>0.69800884551785991</v>
      </c>
      <c r="K51" s="8">
        <v>0.73862678712710039</v>
      </c>
      <c r="L51" s="8">
        <v>0.81431560057800079</v>
      </c>
      <c r="M51" s="123">
        <v>0.84799414919726557</v>
      </c>
      <c r="Z51" s="12"/>
      <c r="AA51" s="12"/>
      <c r="AB51" s="12"/>
    </row>
    <row r="52" spans="1:28" ht="12" customHeight="1" x14ac:dyDescent="0.35">
      <c r="A52" s="124"/>
      <c r="B52" s="124" t="s">
        <v>171</v>
      </c>
      <c r="C52" s="131">
        <v>0.43078920030677059</v>
      </c>
      <c r="D52" s="131">
        <v>0.39843916057343937</v>
      </c>
      <c r="E52" s="141">
        <v>0.38031570837432688</v>
      </c>
      <c r="F52" s="141">
        <v>0.34864514818190495</v>
      </c>
      <c r="G52" s="141">
        <v>0.35928064343379368</v>
      </c>
      <c r="H52" s="141">
        <v>0.42097431482810871</v>
      </c>
      <c r="I52" s="141">
        <v>0.62018003749494943</v>
      </c>
      <c r="J52" s="141">
        <v>0.6944673381423897</v>
      </c>
      <c r="K52" s="141">
        <v>0.72305945665590488</v>
      </c>
      <c r="L52" s="141">
        <v>0.78338730785588317</v>
      </c>
      <c r="M52" s="141">
        <v>0.84755413141920233</v>
      </c>
      <c r="Z52" s="12"/>
      <c r="AA52" s="12"/>
      <c r="AB52" s="12"/>
    </row>
    <row r="53" spans="1:28" ht="18" customHeight="1" x14ac:dyDescent="0.35">
      <c r="A53" s="124"/>
      <c r="B53" s="124" t="s">
        <v>2</v>
      </c>
      <c r="C53" s="131">
        <v>0.46857863767634222</v>
      </c>
      <c r="D53" s="131">
        <v>0.44248613903526307</v>
      </c>
      <c r="E53" s="141">
        <v>0.42381656885975333</v>
      </c>
      <c r="F53" s="141">
        <v>0.39601498537381974</v>
      </c>
      <c r="G53" s="141">
        <v>0.394889464880117</v>
      </c>
      <c r="H53" s="141">
        <v>0.44546093418083421</v>
      </c>
      <c r="I53" s="141">
        <v>0.62499517141118133</v>
      </c>
      <c r="J53" s="141">
        <v>0.69673913515568542</v>
      </c>
      <c r="K53" s="141">
        <v>0.7329335731537594</v>
      </c>
      <c r="L53" s="141">
        <v>0.80278717780689146</v>
      </c>
      <c r="M53" s="141">
        <v>0.84783209557094474</v>
      </c>
      <c r="Z53" s="12"/>
      <c r="AA53" s="12"/>
      <c r="AB53" s="12"/>
    </row>
    <row r="54" spans="1:28" ht="12" customHeight="1" x14ac:dyDescent="0.35">
      <c r="A54" s="124" t="s">
        <v>34</v>
      </c>
      <c r="B54" s="124" t="s">
        <v>170</v>
      </c>
      <c r="C54" s="8">
        <v>0.47911226490301279</v>
      </c>
      <c r="D54" s="8">
        <v>0.46994922651028903</v>
      </c>
      <c r="E54" s="8">
        <v>0.45520758733822075</v>
      </c>
      <c r="F54" s="8">
        <v>0.43222684997075927</v>
      </c>
      <c r="G54" s="8">
        <v>0.4237796889048368</v>
      </c>
      <c r="H54" s="8">
        <v>0.47931716169102145</v>
      </c>
      <c r="I54" s="8">
        <v>0.61458217503043133</v>
      </c>
      <c r="J54" s="8">
        <v>0.66623317530916781</v>
      </c>
      <c r="K54" s="8">
        <v>0.71367513712865904</v>
      </c>
      <c r="L54" s="8">
        <v>0.81224457880775303</v>
      </c>
      <c r="M54" s="123">
        <v>0.85019027891715804</v>
      </c>
      <c r="Z54" s="12"/>
      <c r="AA54" s="12"/>
      <c r="AB54" s="12"/>
    </row>
    <row r="55" spans="1:28" ht="12" customHeight="1" x14ac:dyDescent="0.35">
      <c r="A55" s="124"/>
      <c r="B55" s="124" t="s">
        <v>171</v>
      </c>
      <c r="C55" s="131">
        <v>0.45266476988854065</v>
      </c>
      <c r="D55" s="131">
        <v>0.42404431157044808</v>
      </c>
      <c r="E55" s="141">
        <v>0.39121845139970762</v>
      </c>
      <c r="F55" s="141">
        <v>0.37090814855353632</v>
      </c>
      <c r="G55" s="141">
        <v>0.37350140726853576</v>
      </c>
      <c r="H55" s="141">
        <v>0.44464868287910686</v>
      </c>
      <c r="I55" s="141">
        <v>0.60484797435403292</v>
      </c>
      <c r="J55" s="141">
        <v>0.66621264278754411</v>
      </c>
      <c r="K55" s="141">
        <v>0.71386827745768489</v>
      </c>
      <c r="L55" s="141">
        <v>0.80572380272303956</v>
      </c>
      <c r="M55" s="141">
        <v>0.85857252874602752</v>
      </c>
      <c r="Z55" s="12"/>
      <c r="AA55" s="12"/>
      <c r="AB55" s="12"/>
    </row>
    <row r="56" spans="1:28" ht="18" customHeight="1" x14ac:dyDescent="0.35">
      <c r="A56" s="124"/>
      <c r="B56" s="124" t="s">
        <v>2</v>
      </c>
      <c r="C56" s="131">
        <v>0.46924147876057581</v>
      </c>
      <c r="D56" s="131">
        <v>0.45257132702726688</v>
      </c>
      <c r="E56" s="141">
        <v>0.43149799858013249</v>
      </c>
      <c r="F56" s="141">
        <v>0.40924805938018743</v>
      </c>
      <c r="G56" s="141">
        <v>0.40506775487401825</v>
      </c>
      <c r="H56" s="141">
        <v>0.46638764120899467</v>
      </c>
      <c r="I56" s="141">
        <v>0.6110144349874741</v>
      </c>
      <c r="J56" s="141">
        <v>0.66622533606164824</v>
      </c>
      <c r="K56" s="141">
        <v>0.71374917419671235</v>
      </c>
      <c r="L56" s="141">
        <v>0.8097207717180549</v>
      </c>
      <c r="M56" s="141">
        <v>0.85350101846586346</v>
      </c>
      <c r="Q56" s="62"/>
      <c r="R56" s="12"/>
      <c r="S56" s="12"/>
      <c r="T56" s="12"/>
      <c r="U56" s="12"/>
      <c r="V56" s="12"/>
      <c r="W56" s="12"/>
      <c r="X56" s="12"/>
      <c r="Y56" s="12"/>
      <c r="Z56" s="12"/>
      <c r="AA56" s="12"/>
      <c r="AB56" s="12"/>
    </row>
    <row r="57" spans="1:28" x14ac:dyDescent="0.35">
      <c r="A57" s="124" t="s">
        <v>35</v>
      </c>
      <c r="B57" s="124" t="s">
        <v>170</v>
      </c>
      <c r="C57" s="8">
        <v>0.48329717391261856</v>
      </c>
      <c r="D57" s="8">
        <v>0.46253064990665205</v>
      </c>
      <c r="E57" s="8">
        <v>0.45358324748129536</v>
      </c>
      <c r="F57" s="8">
        <v>0.42922878897506184</v>
      </c>
      <c r="G57" s="8">
        <v>0.42507166505075289</v>
      </c>
      <c r="H57" s="8">
        <v>0.46757621583156744</v>
      </c>
      <c r="I57" s="8">
        <v>0.61328119366642708</v>
      </c>
      <c r="J57" s="8">
        <v>0.67054982335219637</v>
      </c>
      <c r="K57" s="8">
        <v>0.7165571169328051</v>
      </c>
      <c r="L57" s="8">
        <v>0.81982137001188704</v>
      </c>
      <c r="M57" s="123">
        <v>0.84549081438001183</v>
      </c>
      <c r="Q57" s="12"/>
      <c r="R57" s="12"/>
      <c r="S57" s="12"/>
      <c r="T57" s="12"/>
      <c r="U57" s="12"/>
      <c r="V57" s="12"/>
      <c r="W57" s="12"/>
      <c r="X57" s="12"/>
      <c r="Y57" s="12"/>
      <c r="Z57" s="12"/>
      <c r="AA57" s="12"/>
      <c r="AB57" s="12"/>
    </row>
    <row r="58" spans="1:28" x14ac:dyDescent="0.35">
      <c r="A58" s="124"/>
      <c r="B58" s="124" t="s">
        <v>171</v>
      </c>
      <c r="C58" s="131">
        <v>0.45093682935647939</v>
      </c>
      <c r="D58" s="131">
        <v>0.426118809494068</v>
      </c>
      <c r="E58" s="141">
        <v>0.411962072929907</v>
      </c>
      <c r="F58" s="141">
        <v>0.39662998249967785</v>
      </c>
      <c r="G58" s="141">
        <v>0.39762501000183154</v>
      </c>
      <c r="H58" s="141">
        <v>0.44829455348346287</v>
      </c>
      <c r="I58" s="141">
        <v>0.62117635759794876</v>
      </c>
      <c r="J58" s="141">
        <v>0.6825609390791384</v>
      </c>
      <c r="K58" s="141">
        <v>0.70512656234808901</v>
      </c>
      <c r="L58" s="141">
        <v>0.79929025194911929</v>
      </c>
      <c r="M58" s="141">
        <v>0.84826482804945069</v>
      </c>
      <c r="Q58" s="12"/>
      <c r="R58" s="12"/>
      <c r="S58" s="12"/>
      <c r="T58" s="12"/>
      <c r="U58" s="12"/>
      <c r="V58" s="12"/>
      <c r="W58" s="12"/>
      <c r="X58" s="12"/>
      <c r="Y58" s="12"/>
      <c r="Z58" s="12"/>
      <c r="AA58" s="12"/>
      <c r="AB58" s="12"/>
    </row>
    <row r="59" spans="1:28" ht="18" customHeight="1" x14ac:dyDescent="0.35">
      <c r="A59" s="124"/>
      <c r="B59" s="124" t="s">
        <v>2</v>
      </c>
      <c r="C59" s="131">
        <v>0.47163726100673653</v>
      </c>
      <c r="D59" s="131">
        <v>0.44887182547226623</v>
      </c>
      <c r="E59" s="141">
        <v>0.43842726755616523</v>
      </c>
      <c r="F59" s="141">
        <v>0.41724347106777304</v>
      </c>
      <c r="G59" s="141">
        <v>0.41481655033429154</v>
      </c>
      <c r="H59" s="141">
        <v>0.46058685220826495</v>
      </c>
      <c r="I59" s="141">
        <v>0.61623706240741694</v>
      </c>
      <c r="J59" s="141">
        <v>0.67507579143578011</v>
      </c>
      <c r="K59" s="141">
        <v>0.71218148488152322</v>
      </c>
      <c r="L59" s="141">
        <v>0.81163999296796963</v>
      </c>
      <c r="M59" s="141">
        <v>0.84659650770030948</v>
      </c>
      <c r="Q59" s="12"/>
      <c r="R59" s="12"/>
      <c r="S59" s="12"/>
      <c r="T59" s="12"/>
      <c r="U59" s="12"/>
      <c r="V59" s="12"/>
      <c r="W59" s="12"/>
      <c r="X59" s="12"/>
      <c r="Y59" s="12"/>
      <c r="Z59" s="12"/>
      <c r="AA59" s="12"/>
      <c r="AB59" s="12"/>
    </row>
    <row r="60" spans="1:28" x14ac:dyDescent="0.35">
      <c r="A60" s="124" t="s">
        <v>36</v>
      </c>
      <c r="B60" s="124" t="s">
        <v>170</v>
      </c>
      <c r="C60" s="8">
        <v>0.51826125972104509</v>
      </c>
      <c r="D60" s="8">
        <v>0.49315162863527506</v>
      </c>
      <c r="E60" s="8">
        <v>0.47808944904297812</v>
      </c>
      <c r="F60" s="8">
        <v>0.46953094534872575</v>
      </c>
      <c r="G60" s="8">
        <v>0.45738162421074313</v>
      </c>
      <c r="H60" s="8">
        <v>0.49109799383196018</v>
      </c>
      <c r="I60" s="8">
        <v>0.66320799293786648</v>
      </c>
      <c r="J60" s="8">
        <v>0.70655418847784701</v>
      </c>
      <c r="K60" s="8">
        <v>0.72021610834442973</v>
      </c>
      <c r="L60" s="8">
        <v>0.80145267364672967</v>
      </c>
      <c r="M60" s="123">
        <v>0.8396667411785621</v>
      </c>
      <c r="Q60" s="12"/>
      <c r="R60" s="12"/>
      <c r="S60" s="12"/>
      <c r="T60" s="12"/>
      <c r="U60" s="12"/>
      <c r="V60" s="12"/>
      <c r="W60" s="12"/>
      <c r="X60" s="12"/>
      <c r="Y60" s="12"/>
      <c r="Z60" s="12"/>
      <c r="AA60" s="12"/>
      <c r="AB60" s="12"/>
    </row>
    <row r="61" spans="1:28" x14ac:dyDescent="0.35">
      <c r="A61" s="124"/>
      <c r="B61" s="124" t="s">
        <v>171</v>
      </c>
      <c r="C61" s="131">
        <v>0.46678819704944186</v>
      </c>
      <c r="D61" s="131">
        <v>0.45186468404552221</v>
      </c>
      <c r="E61" s="141">
        <v>0.44484150300670555</v>
      </c>
      <c r="F61" s="141">
        <v>0.42861565853299649</v>
      </c>
      <c r="G61" s="141">
        <v>0.44605174958124744</v>
      </c>
      <c r="H61" s="141">
        <v>0.47323936697352348</v>
      </c>
      <c r="I61" s="141">
        <v>0.65565318026634467</v>
      </c>
      <c r="J61" s="141">
        <v>0.70838451923378531</v>
      </c>
      <c r="K61" s="141">
        <v>0.72643637094792768</v>
      </c>
      <c r="L61" s="141">
        <v>0.80085473314093358</v>
      </c>
      <c r="M61" s="141">
        <v>0.84883429707706404</v>
      </c>
      <c r="Q61" s="12"/>
      <c r="R61" s="12"/>
      <c r="S61" s="12"/>
      <c r="T61" s="12"/>
      <c r="U61" s="12"/>
      <c r="V61" s="12"/>
      <c r="W61" s="12"/>
      <c r="X61" s="12"/>
      <c r="Y61" s="12"/>
      <c r="Z61" s="12"/>
      <c r="AA61" s="12"/>
      <c r="AB61" s="12"/>
    </row>
    <row r="62" spans="1:28" ht="18" customHeight="1" x14ac:dyDescent="0.35">
      <c r="A62" s="124"/>
      <c r="B62" s="124" t="s">
        <v>2</v>
      </c>
      <c r="C62" s="131">
        <v>0.49802354679622574</v>
      </c>
      <c r="D62" s="131">
        <v>0.47692538257489953</v>
      </c>
      <c r="E62" s="141">
        <v>0.46521893951772375</v>
      </c>
      <c r="F62" s="141">
        <v>0.45386335010915135</v>
      </c>
      <c r="G62" s="141">
        <v>0.45292407092127679</v>
      </c>
      <c r="H62" s="141">
        <v>0.48395624644478397</v>
      </c>
      <c r="I62" s="141">
        <v>0.66013474488562329</v>
      </c>
      <c r="J62" s="141">
        <v>0.70729814207301367</v>
      </c>
      <c r="K62" s="141">
        <v>0.72279946194926137</v>
      </c>
      <c r="L62" s="141">
        <v>0.80120325841152418</v>
      </c>
      <c r="M62" s="141">
        <v>0.84346517653019137</v>
      </c>
      <c r="Q62" s="12"/>
      <c r="R62" s="12"/>
      <c r="S62" s="12"/>
      <c r="T62" s="12"/>
      <c r="U62" s="12"/>
      <c r="V62" s="12"/>
      <c r="W62" s="12"/>
      <c r="X62" s="12"/>
      <c r="Y62" s="12"/>
      <c r="Z62" s="12"/>
      <c r="AA62" s="12"/>
      <c r="AB62" s="12"/>
    </row>
    <row r="63" spans="1:28" ht="12" customHeight="1" x14ac:dyDescent="0.35">
      <c r="A63" s="124" t="s">
        <v>37</v>
      </c>
      <c r="B63" s="124" t="s">
        <v>170</v>
      </c>
      <c r="C63" s="8">
        <v>0.5080952564323763</v>
      </c>
      <c r="D63" s="8">
        <v>0.49340407459040259</v>
      </c>
      <c r="E63" s="8">
        <v>0.48297216111832308</v>
      </c>
      <c r="F63" s="8">
        <v>0.47426263318745471</v>
      </c>
      <c r="G63" s="8">
        <v>0.46449865818842534</v>
      </c>
      <c r="H63" s="8">
        <v>0.50688634097715479</v>
      </c>
      <c r="I63" s="8">
        <v>0.63850435733521915</v>
      </c>
      <c r="J63" s="8">
        <v>0.69574370705694422</v>
      </c>
      <c r="K63" s="8">
        <v>0.73481231707037487</v>
      </c>
      <c r="L63" s="8">
        <v>0.82671829012330689</v>
      </c>
      <c r="M63" s="123">
        <v>0.87081686848132966</v>
      </c>
      <c r="Q63" s="12"/>
      <c r="R63" s="12"/>
      <c r="S63" s="12"/>
      <c r="T63" s="12"/>
      <c r="U63" s="12"/>
      <c r="V63" s="12"/>
      <c r="W63" s="12"/>
      <c r="X63" s="12"/>
      <c r="Y63" s="12"/>
      <c r="Z63" s="12"/>
      <c r="AA63" s="12"/>
      <c r="AB63" s="12"/>
    </row>
    <row r="64" spans="1:28" ht="12" customHeight="1" x14ac:dyDescent="0.35">
      <c r="A64" s="124"/>
      <c r="B64" s="124" t="s">
        <v>171</v>
      </c>
      <c r="C64" s="131">
        <v>0.45878416173867925</v>
      </c>
      <c r="D64" s="131">
        <v>0.43287773130239537</v>
      </c>
      <c r="E64" s="141">
        <v>0.41569386139655179</v>
      </c>
      <c r="F64" s="141">
        <v>0.41261195743734208</v>
      </c>
      <c r="G64" s="141">
        <v>0.42465966648001124</v>
      </c>
      <c r="H64" s="141">
        <v>0.47761941475693243</v>
      </c>
      <c r="I64" s="141">
        <v>0.6327855697323842</v>
      </c>
      <c r="J64" s="141">
        <v>0.70253796353076847</v>
      </c>
      <c r="K64" s="141">
        <v>0.73874917481071556</v>
      </c>
      <c r="L64" s="141">
        <v>0.81020773375643595</v>
      </c>
      <c r="M64" s="141">
        <v>0.86308235498568531</v>
      </c>
      <c r="Q64" s="12"/>
      <c r="R64" s="12"/>
      <c r="S64" s="12"/>
      <c r="T64" s="12"/>
      <c r="U64" s="12"/>
      <c r="V64" s="12"/>
      <c r="W64" s="12"/>
      <c r="X64" s="12"/>
      <c r="Y64" s="12"/>
      <c r="Z64" s="12"/>
      <c r="AA64" s="12"/>
      <c r="AB64" s="12"/>
    </row>
    <row r="65" spans="1:28" ht="18" customHeight="1" x14ac:dyDescent="0.35">
      <c r="A65" s="124"/>
      <c r="B65" s="124" t="s">
        <v>2</v>
      </c>
      <c r="C65" s="131">
        <v>0.48953976986791503</v>
      </c>
      <c r="D65" s="131">
        <v>0.47121563480231193</v>
      </c>
      <c r="E65" s="141">
        <v>0.45768396799674654</v>
      </c>
      <c r="F65" s="141">
        <v>0.45143560984926123</v>
      </c>
      <c r="G65" s="141">
        <v>0.44930169053204022</v>
      </c>
      <c r="H65" s="141">
        <v>0.49566988083144947</v>
      </c>
      <c r="I65" s="141">
        <v>0.63633464681939633</v>
      </c>
      <c r="J65" s="141">
        <v>0.69831025057433826</v>
      </c>
      <c r="K65" s="141">
        <v>0.73634269017489762</v>
      </c>
      <c r="L65" s="141">
        <v>0.82036793454579426</v>
      </c>
      <c r="M65" s="141">
        <v>0.86776078772459042</v>
      </c>
      <c r="Q65" s="12"/>
      <c r="R65" s="12"/>
      <c r="S65" s="12"/>
      <c r="T65" s="12"/>
      <c r="U65" s="12"/>
      <c r="V65" s="12"/>
      <c r="W65" s="12"/>
      <c r="X65" s="12"/>
      <c r="Y65" s="12"/>
      <c r="Z65" s="12"/>
      <c r="AA65" s="12"/>
      <c r="AB65" s="12"/>
    </row>
    <row r="66" spans="1:28" x14ac:dyDescent="0.35">
      <c r="A66" s="124" t="s">
        <v>38</v>
      </c>
      <c r="B66" s="124" t="s">
        <v>170</v>
      </c>
      <c r="C66" s="8">
        <v>0.46759731756081585</v>
      </c>
      <c r="D66" s="8">
        <v>0.45507600991895852</v>
      </c>
      <c r="E66" s="8">
        <v>0.43702256907962211</v>
      </c>
      <c r="F66" s="8">
        <v>0.41860287002178753</v>
      </c>
      <c r="G66" s="8">
        <v>0.41097812389878702</v>
      </c>
      <c r="H66" s="8">
        <v>0.43817727271129081</v>
      </c>
      <c r="I66" s="8">
        <v>0.60992834651986116</v>
      </c>
      <c r="J66" s="8">
        <v>0.67727319084883475</v>
      </c>
      <c r="K66" s="8">
        <v>0.72368568422237534</v>
      </c>
      <c r="L66" s="8">
        <v>0.81139931013168209</v>
      </c>
      <c r="M66" s="123">
        <v>0.85199766336131344</v>
      </c>
      <c r="Q66" s="12"/>
      <c r="R66" s="12"/>
      <c r="S66" s="12"/>
      <c r="T66" s="12"/>
      <c r="U66" s="12"/>
      <c r="V66" s="12"/>
      <c r="W66" s="12"/>
      <c r="X66" s="12"/>
      <c r="Y66" s="12"/>
      <c r="Z66" s="12"/>
      <c r="AA66" s="12"/>
      <c r="AB66" s="12"/>
    </row>
    <row r="67" spans="1:28" x14ac:dyDescent="0.35">
      <c r="A67" s="124"/>
      <c r="B67" s="124" t="s">
        <v>171</v>
      </c>
      <c r="C67" s="131">
        <v>0.43920728374057644</v>
      </c>
      <c r="D67" s="131">
        <v>0.42312535761351977</v>
      </c>
      <c r="E67" s="141">
        <v>0.41829428410011898</v>
      </c>
      <c r="F67" s="141">
        <v>0.39387291503191463</v>
      </c>
      <c r="G67" s="141">
        <v>0.37458055105383609</v>
      </c>
      <c r="H67" s="141">
        <v>0.43706830524996515</v>
      </c>
      <c r="I67" s="141">
        <v>0.61960346367600128</v>
      </c>
      <c r="J67" s="141">
        <v>0.6850740427133315</v>
      </c>
      <c r="K67" s="141">
        <v>0.73517285417111766</v>
      </c>
      <c r="L67" s="141">
        <v>0.78864523196959346</v>
      </c>
      <c r="M67" s="141">
        <v>0.8366601587805772</v>
      </c>
      <c r="Q67" s="12"/>
      <c r="R67" s="12"/>
      <c r="S67" s="12"/>
      <c r="T67" s="12"/>
      <c r="U67" s="12"/>
      <c r="V67" s="12"/>
      <c r="W67" s="12"/>
      <c r="X67" s="12"/>
      <c r="Y67" s="12"/>
      <c r="Z67" s="12"/>
      <c r="AA67" s="12"/>
      <c r="AB67" s="12"/>
    </row>
    <row r="68" spans="1:28" ht="18" customHeight="1" x14ac:dyDescent="0.35">
      <c r="A68" s="124"/>
      <c r="B68" s="124" t="s">
        <v>2</v>
      </c>
      <c r="C68" s="131">
        <v>0.45709133472425706</v>
      </c>
      <c r="D68" s="131">
        <v>0.44356381507114861</v>
      </c>
      <c r="E68" s="141">
        <v>0.43045100107915885</v>
      </c>
      <c r="F68" s="141">
        <v>0.40997383603086035</v>
      </c>
      <c r="G68" s="141">
        <v>0.39787117456607263</v>
      </c>
      <c r="H68" s="141">
        <v>0.43779524044477952</v>
      </c>
      <c r="I68" s="141">
        <v>0.61324869531233828</v>
      </c>
      <c r="J68" s="141">
        <v>0.68008395171378111</v>
      </c>
      <c r="K68" s="141">
        <v>0.72781451634254579</v>
      </c>
      <c r="L68" s="141">
        <v>0.80275767018731725</v>
      </c>
      <c r="M68" s="141">
        <v>0.84618289383406897</v>
      </c>
      <c r="Q68" s="12"/>
      <c r="R68" s="12"/>
      <c r="S68" s="12"/>
      <c r="T68" s="12"/>
      <c r="U68" s="12"/>
      <c r="V68" s="12"/>
      <c r="W68" s="12"/>
      <c r="X68" s="12"/>
      <c r="Y68" s="12"/>
      <c r="Z68" s="12"/>
      <c r="AA68" s="12"/>
      <c r="AB68" s="12"/>
    </row>
    <row r="69" spans="1:28" s="5" customFormat="1" ht="12.75" customHeight="1" x14ac:dyDescent="0.35">
      <c r="A69" s="124" t="s">
        <v>39</v>
      </c>
      <c r="B69" s="124" t="s">
        <v>170</v>
      </c>
      <c r="C69" s="8">
        <v>0.50806086655980864</v>
      </c>
      <c r="D69" s="8">
        <v>0.49337071218694262</v>
      </c>
      <c r="E69" s="8">
        <v>0.48725684923843093</v>
      </c>
      <c r="F69" s="8">
        <v>0.46129243606460252</v>
      </c>
      <c r="G69" s="8">
        <v>0.45782204003351323</v>
      </c>
      <c r="H69" s="8">
        <v>0.50673806438917968</v>
      </c>
      <c r="I69" s="8">
        <v>0.65478740603465335</v>
      </c>
      <c r="J69" s="8">
        <v>0.73409504990377161</v>
      </c>
      <c r="K69" s="8">
        <v>0.74593088191268497</v>
      </c>
      <c r="L69" s="8">
        <v>0.82354057876883391</v>
      </c>
      <c r="M69" s="123">
        <v>0.86126844796452029</v>
      </c>
      <c r="Q69" s="12"/>
      <c r="R69" s="12"/>
      <c r="S69" s="12"/>
      <c r="T69" s="12"/>
      <c r="U69" s="12"/>
      <c r="V69" s="12"/>
      <c r="W69" s="12"/>
      <c r="X69" s="12"/>
      <c r="Y69" s="12"/>
      <c r="Z69" s="12"/>
      <c r="AA69" s="12"/>
      <c r="AB69" s="12"/>
    </row>
    <row r="70" spans="1:28" s="5" customFormat="1" ht="12.75" customHeight="1" x14ac:dyDescent="0.35">
      <c r="A70" s="124"/>
      <c r="B70" s="124" t="s">
        <v>171</v>
      </c>
      <c r="C70" s="131">
        <v>0.48011352059868673</v>
      </c>
      <c r="D70" s="131">
        <v>0.44325969093881984</v>
      </c>
      <c r="E70" s="141">
        <v>0.43944471148563602</v>
      </c>
      <c r="F70" s="141">
        <v>0.42561497338005549</v>
      </c>
      <c r="G70" s="141">
        <v>0.41864659887820033</v>
      </c>
      <c r="H70" s="141">
        <v>0.48370662939161974</v>
      </c>
      <c r="I70" s="141">
        <v>0.65469382713894519</v>
      </c>
      <c r="J70" s="141">
        <v>0.72983501002915319</v>
      </c>
      <c r="K70" s="141">
        <v>0.73334622588756337</v>
      </c>
      <c r="L70" s="141">
        <v>0.81703728570403156</v>
      </c>
      <c r="M70" s="141">
        <v>0.86530669623321288</v>
      </c>
      <c r="Q70" s="12"/>
      <c r="R70" s="12"/>
      <c r="S70" s="12"/>
      <c r="T70" s="12"/>
      <c r="U70" s="12"/>
      <c r="V70" s="12"/>
      <c r="W70" s="12"/>
      <c r="X70" s="12"/>
      <c r="Y70" s="12"/>
      <c r="Z70" s="12"/>
      <c r="AA70" s="12"/>
      <c r="AB70" s="12"/>
    </row>
    <row r="71" spans="1:28" s="5" customFormat="1" ht="27" customHeight="1" x14ac:dyDescent="0.35">
      <c r="A71" s="124"/>
      <c r="B71" s="124" t="s">
        <v>2</v>
      </c>
      <c r="C71" s="131">
        <v>0.49700788602523049</v>
      </c>
      <c r="D71" s="131">
        <v>0.47396621495711916</v>
      </c>
      <c r="E71" s="141">
        <v>0.46912332253359157</v>
      </c>
      <c r="F71" s="141">
        <v>0.4474898453586173</v>
      </c>
      <c r="G71" s="141">
        <v>0.44258963970089432</v>
      </c>
      <c r="H71" s="141">
        <v>0.49772222199179483</v>
      </c>
      <c r="I71" s="141">
        <v>0.65475099137127202</v>
      </c>
      <c r="J71" s="141">
        <v>0.73238580480718152</v>
      </c>
      <c r="K71" s="141">
        <v>0.74091758636721827</v>
      </c>
      <c r="L71" s="141">
        <v>0.82093543810492031</v>
      </c>
      <c r="M71" s="141">
        <v>0.86289009811862571</v>
      </c>
      <c r="Q71" s="12"/>
      <c r="R71" s="12"/>
      <c r="S71" s="12"/>
      <c r="T71" s="12"/>
      <c r="U71" s="12"/>
      <c r="V71" s="12"/>
      <c r="W71" s="12"/>
      <c r="X71" s="12"/>
      <c r="Y71" s="12"/>
      <c r="Z71" s="12"/>
      <c r="AA71" s="12"/>
      <c r="AB71" s="12"/>
    </row>
    <row r="72" spans="1:28" ht="13.15" x14ac:dyDescent="0.4">
      <c r="A72" s="11" t="s">
        <v>43</v>
      </c>
      <c r="B72" s="11"/>
      <c r="C72" s="180">
        <v>2008</v>
      </c>
      <c r="D72" s="180">
        <v>2009</v>
      </c>
      <c r="E72" s="180">
        <v>2010</v>
      </c>
      <c r="F72" s="180">
        <v>2011</v>
      </c>
      <c r="G72" s="180">
        <v>2012</v>
      </c>
      <c r="H72" s="180">
        <v>2013</v>
      </c>
      <c r="I72" s="180">
        <v>2014</v>
      </c>
      <c r="J72" s="180">
        <v>2015</v>
      </c>
      <c r="K72" s="180">
        <v>2016</v>
      </c>
      <c r="L72" s="180">
        <v>2017</v>
      </c>
      <c r="M72" s="180">
        <v>2018</v>
      </c>
    </row>
    <row r="73" spans="1:28" ht="12.75" customHeight="1" x14ac:dyDescent="0.35">
      <c r="A73" s="124" t="s">
        <v>29</v>
      </c>
      <c r="B73" s="124" t="s">
        <v>170</v>
      </c>
      <c r="C73" s="8">
        <v>0.5658557276156424</v>
      </c>
      <c r="D73" s="8">
        <v>0.58526829952216741</v>
      </c>
      <c r="E73" s="8">
        <v>0.57669449127750294</v>
      </c>
      <c r="F73" s="8">
        <v>0.53227915476718801</v>
      </c>
      <c r="G73" s="8">
        <v>0.52312955636028591</v>
      </c>
      <c r="H73" s="8">
        <v>0.57198786353815978</v>
      </c>
      <c r="I73" s="8">
        <v>0.69972934955160015</v>
      </c>
      <c r="J73" s="8">
        <v>0.74151412429378527</v>
      </c>
      <c r="K73" s="8">
        <v>0.77533912808159877</v>
      </c>
      <c r="L73" s="8">
        <v>0.84752625854853103</v>
      </c>
      <c r="M73" s="123">
        <v>0.86798315230530232</v>
      </c>
      <c r="Z73" s="12"/>
      <c r="AA73" s="12"/>
    </row>
    <row r="74" spans="1:28" ht="12.75" customHeight="1" x14ac:dyDescent="0.35">
      <c r="A74" s="124"/>
      <c r="B74" s="124" t="s">
        <v>171</v>
      </c>
      <c r="C74" s="131">
        <v>0.65008186856853145</v>
      </c>
      <c r="D74" s="141">
        <v>0.65701156405939953</v>
      </c>
      <c r="E74" s="141">
        <v>0.65403460134812419</v>
      </c>
      <c r="F74" s="141">
        <v>0.64604224796631649</v>
      </c>
      <c r="G74" s="141">
        <v>0.61741506488406761</v>
      </c>
      <c r="H74" s="141">
        <v>0.64733869900356589</v>
      </c>
      <c r="I74" s="141">
        <v>0.76415232556733803</v>
      </c>
      <c r="J74" s="141">
        <v>0.79401895616518636</v>
      </c>
      <c r="K74" s="141">
        <v>0.81666001942113853</v>
      </c>
      <c r="L74" s="141">
        <v>0.87032387759130825</v>
      </c>
      <c r="M74" s="141">
        <v>0.87534182174496844</v>
      </c>
      <c r="Z74" s="12"/>
      <c r="AA74" s="12"/>
    </row>
    <row r="75" spans="1:28" ht="18" customHeight="1" x14ac:dyDescent="0.35">
      <c r="A75" s="124"/>
      <c r="B75" s="124" t="s">
        <v>2</v>
      </c>
      <c r="C75" s="131">
        <v>0.60316650171473296</v>
      </c>
      <c r="D75" s="141">
        <v>0.61870606172313047</v>
      </c>
      <c r="E75" s="141">
        <v>0.6129442606556128</v>
      </c>
      <c r="F75" s="141">
        <v>0.58510982964017633</v>
      </c>
      <c r="G75" s="141">
        <v>0.56642588174312603</v>
      </c>
      <c r="H75" s="141">
        <v>0.60733529995914326</v>
      </c>
      <c r="I75" s="141">
        <v>0.72930483147895331</v>
      </c>
      <c r="J75" s="141">
        <v>0.76599470959276539</v>
      </c>
      <c r="K75" s="141">
        <v>0.79464647154095247</v>
      </c>
      <c r="L75" s="141">
        <v>0.85835985050477515</v>
      </c>
      <c r="M75" s="141">
        <v>0.87153969278197685</v>
      </c>
      <c r="Z75" s="12"/>
      <c r="AA75" s="12"/>
    </row>
    <row r="76" spans="1:28" ht="12.75" customHeight="1" x14ac:dyDescent="0.35">
      <c r="A76" s="124" t="s">
        <v>30</v>
      </c>
      <c r="B76" s="124" t="s">
        <v>170</v>
      </c>
      <c r="C76" s="8">
        <v>0.57745834529813334</v>
      </c>
      <c r="D76" s="8">
        <v>0.56136082857844649</v>
      </c>
      <c r="E76" s="8">
        <v>0.53914812897479325</v>
      </c>
      <c r="F76" s="8">
        <v>0.51405728646298365</v>
      </c>
      <c r="G76" s="8">
        <v>0.50525170092912175</v>
      </c>
      <c r="H76" s="8">
        <v>0.53162775344736568</v>
      </c>
      <c r="I76" s="8">
        <v>0.66704586097709107</v>
      </c>
      <c r="J76" s="8">
        <v>0.72794659117780447</v>
      </c>
      <c r="K76" s="8">
        <v>0.74690226594045972</v>
      </c>
      <c r="L76" s="8">
        <v>0.82999273633017123</v>
      </c>
      <c r="M76" s="123">
        <v>0.86378041126267868</v>
      </c>
      <c r="Z76" s="12"/>
      <c r="AA76" s="12"/>
    </row>
    <row r="77" spans="1:28" ht="12.75" customHeight="1" x14ac:dyDescent="0.35">
      <c r="A77" s="124"/>
      <c r="B77" s="124" t="s">
        <v>171</v>
      </c>
      <c r="C77" s="131">
        <v>0.64184987193529808</v>
      </c>
      <c r="D77" s="141">
        <v>0.62970803256475838</v>
      </c>
      <c r="E77" s="141">
        <v>0.6286190095804306</v>
      </c>
      <c r="F77" s="141">
        <v>0.60094050716477765</v>
      </c>
      <c r="G77" s="141">
        <v>0.594372872505192</v>
      </c>
      <c r="H77" s="141">
        <v>0.64453265621758649</v>
      </c>
      <c r="I77" s="141">
        <v>0.74275271085618166</v>
      </c>
      <c r="J77" s="141">
        <v>0.78641157271173712</v>
      </c>
      <c r="K77" s="141">
        <v>0.7950515297970101</v>
      </c>
      <c r="L77" s="141">
        <v>0.84704933847225117</v>
      </c>
      <c r="M77" s="141">
        <v>0.8873698898863005</v>
      </c>
      <c r="Z77" s="12"/>
      <c r="AA77" s="12"/>
    </row>
    <row r="78" spans="1:28" ht="18" customHeight="1" x14ac:dyDescent="0.35">
      <c r="B78" s="124" t="s">
        <v>2</v>
      </c>
      <c r="C78" s="131">
        <v>0.60686657952673961</v>
      </c>
      <c r="D78" s="141">
        <v>0.59310347353653803</v>
      </c>
      <c r="E78" s="141">
        <v>0.58064563217510956</v>
      </c>
      <c r="F78" s="141">
        <v>0.55436804252192806</v>
      </c>
      <c r="G78" s="141">
        <v>0.54653438826615264</v>
      </c>
      <c r="H78" s="141">
        <v>0.58356039470648879</v>
      </c>
      <c r="I78" s="141">
        <v>0.70158055732300117</v>
      </c>
      <c r="J78" s="141">
        <v>0.75509878970673161</v>
      </c>
      <c r="K78" s="141">
        <v>0.76919493542293205</v>
      </c>
      <c r="L78" s="141">
        <v>0.83791443192074699</v>
      </c>
      <c r="M78" s="141">
        <v>0.87472882844941979</v>
      </c>
      <c r="Z78" s="12"/>
      <c r="AA78" s="12"/>
    </row>
    <row r="79" spans="1:28" ht="12.75" customHeight="1" x14ac:dyDescent="0.35">
      <c r="A79" s="124" t="s">
        <v>31</v>
      </c>
      <c r="B79" s="124" t="s">
        <v>170</v>
      </c>
      <c r="C79" s="8">
        <v>0.55445165014710385</v>
      </c>
      <c r="D79" s="8">
        <v>0.5315288962231306</v>
      </c>
      <c r="E79" s="8">
        <v>0.52916105115781964</v>
      </c>
      <c r="F79" s="8">
        <v>0.51164301442381288</v>
      </c>
      <c r="G79" s="8">
        <v>0.50355300917313883</v>
      </c>
      <c r="H79" s="8">
        <v>0.53767916650898562</v>
      </c>
      <c r="I79" s="8">
        <v>0.65450568692592614</v>
      </c>
      <c r="J79" s="8">
        <v>0.72396007690526709</v>
      </c>
      <c r="K79" s="8">
        <v>0.75415930288143274</v>
      </c>
      <c r="L79" s="8">
        <v>0.82610586865894642</v>
      </c>
      <c r="M79" s="123">
        <v>0.85430291248753176</v>
      </c>
      <c r="Z79" s="12"/>
      <c r="AA79" s="12"/>
    </row>
    <row r="80" spans="1:28" ht="12.75" customHeight="1" x14ac:dyDescent="0.35">
      <c r="A80" s="124"/>
      <c r="B80" s="124" t="s">
        <v>171</v>
      </c>
      <c r="C80" s="131">
        <v>0.62757850996774822</v>
      </c>
      <c r="D80" s="141">
        <v>0.62646814816069407</v>
      </c>
      <c r="E80" s="141">
        <v>0.62649114449570753</v>
      </c>
      <c r="F80" s="141">
        <v>0.60591903503646072</v>
      </c>
      <c r="G80" s="141">
        <v>0.59540828504539378</v>
      </c>
      <c r="H80" s="141">
        <v>0.63815035800047493</v>
      </c>
      <c r="I80" s="141">
        <v>0.74163253436933629</v>
      </c>
      <c r="J80" s="141">
        <v>0.78503488229158147</v>
      </c>
      <c r="K80" s="141">
        <v>0.79704533146760292</v>
      </c>
      <c r="L80" s="141">
        <v>0.84406758158641471</v>
      </c>
      <c r="M80" s="141">
        <v>0.87447573824020119</v>
      </c>
      <c r="Z80" s="12"/>
      <c r="AA80" s="12"/>
    </row>
    <row r="81" spans="1:27" ht="18.75" customHeight="1" x14ac:dyDescent="0.35">
      <c r="A81" s="124"/>
      <c r="B81" s="124" t="s">
        <v>2</v>
      </c>
      <c r="C81" s="131">
        <v>0.58620490098427547</v>
      </c>
      <c r="D81" s="141">
        <v>0.57451544083282646</v>
      </c>
      <c r="E81" s="141">
        <v>0.57237785471926672</v>
      </c>
      <c r="F81" s="141">
        <v>0.55360258398725015</v>
      </c>
      <c r="G81" s="141">
        <v>0.54448038000094934</v>
      </c>
      <c r="H81" s="141">
        <v>0.58246249111122872</v>
      </c>
      <c r="I81" s="141">
        <v>0.69282687386933228</v>
      </c>
      <c r="J81" s="141">
        <v>0.75098663858300174</v>
      </c>
      <c r="K81" s="141">
        <v>0.77331605111478685</v>
      </c>
      <c r="L81" s="141">
        <v>0.83419767015666102</v>
      </c>
      <c r="M81" s="141">
        <v>0.86332882973265379</v>
      </c>
      <c r="Z81" s="12"/>
      <c r="AA81" s="12"/>
    </row>
    <row r="82" spans="1:27" ht="12.75" customHeight="1" x14ac:dyDescent="0.35">
      <c r="A82" s="124" t="s">
        <v>32</v>
      </c>
      <c r="B82" s="124" t="s">
        <v>170</v>
      </c>
      <c r="C82" s="8">
        <v>0.54204146882079052</v>
      </c>
      <c r="D82" s="8">
        <v>0.53223345389485677</v>
      </c>
      <c r="E82" s="8">
        <v>0.51351617605159638</v>
      </c>
      <c r="F82" s="8">
        <v>0.48844859319797496</v>
      </c>
      <c r="G82" s="8">
        <v>0.49021222435201151</v>
      </c>
      <c r="H82" s="8">
        <v>0.51776095307350622</v>
      </c>
      <c r="I82" s="8">
        <v>0.66023055927883911</v>
      </c>
      <c r="J82" s="8">
        <v>0.73893371348452774</v>
      </c>
      <c r="K82" s="8">
        <v>0.7497245746987804</v>
      </c>
      <c r="L82" s="8">
        <v>0.82592845049545838</v>
      </c>
      <c r="M82" s="123">
        <v>0.85042220927321532</v>
      </c>
      <c r="Z82" s="12"/>
      <c r="AA82" s="12"/>
    </row>
    <row r="83" spans="1:27" ht="12.75" customHeight="1" x14ac:dyDescent="0.35">
      <c r="A83" s="124"/>
      <c r="B83" s="124" t="s">
        <v>171</v>
      </c>
      <c r="C83" s="131">
        <v>0.58478362507936343</v>
      </c>
      <c r="D83" s="141">
        <v>0.59977722582687909</v>
      </c>
      <c r="E83" s="141">
        <v>0.58297039158683595</v>
      </c>
      <c r="F83" s="141">
        <v>0.5611877785020104</v>
      </c>
      <c r="G83" s="141">
        <v>0.56250543048100221</v>
      </c>
      <c r="H83" s="141">
        <v>0.60164098604551497</v>
      </c>
      <c r="I83" s="141">
        <v>0.73145740522533453</v>
      </c>
      <c r="J83" s="141">
        <v>0.76473778490836608</v>
      </c>
      <c r="K83" s="141">
        <v>0.76440431705734624</v>
      </c>
      <c r="L83" s="141">
        <v>0.83888975480613315</v>
      </c>
      <c r="M83" s="141">
        <v>0.87256623966232605</v>
      </c>
      <c r="Z83" s="12"/>
      <c r="AA83" s="12"/>
    </row>
    <row r="84" spans="1:27" ht="18" customHeight="1" x14ac:dyDescent="0.35">
      <c r="A84" s="124"/>
      <c r="B84" s="124" t="s">
        <v>2</v>
      </c>
      <c r="C84" s="131">
        <v>0.55968825174569126</v>
      </c>
      <c r="D84" s="141">
        <v>0.56082610264570931</v>
      </c>
      <c r="E84" s="141">
        <v>0.54218787876662478</v>
      </c>
      <c r="F84" s="141">
        <v>0.51885071470301103</v>
      </c>
      <c r="G84" s="141">
        <v>0.52044062806593772</v>
      </c>
      <c r="H84" s="141">
        <v>0.55305088135275915</v>
      </c>
      <c r="I84" s="141">
        <v>0.68958693956711559</v>
      </c>
      <c r="J84" s="141">
        <v>0.74982881337324936</v>
      </c>
      <c r="K84" s="141">
        <v>0.75597915411081662</v>
      </c>
      <c r="L84" s="141">
        <v>0.8315022979476131</v>
      </c>
      <c r="M84" s="141">
        <v>0.86018518757768248</v>
      </c>
      <c r="Z84" s="12"/>
      <c r="AA84" s="12"/>
    </row>
    <row r="85" spans="1:27" ht="12.75" customHeight="1" x14ac:dyDescent="0.35">
      <c r="A85" s="124" t="s">
        <v>33</v>
      </c>
      <c r="B85" s="124" t="s">
        <v>170</v>
      </c>
      <c r="C85" s="8">
        <v>0.55908329814127333</v>
      </c>
      <c r="D85" s="8">
        <v>0.54281867702273567</v>
      </c>
      <c r="E85" s="8">
        <v>0.53228504153020195</v>
      </c>
      <c r="F85" s="8">
        <v>0.50874540535710944</v>
      </c>
      <c r="G85" s="8">
        <v>0.49342813200547286</v>
      </c>
      <c r="H85" s="8">
        <v>0.52985672132706529</v>
      </c>
      <c r="I85" s="8">
        <v>0.66786493314173589</v>
      </c>
      <c r="J85" s="8">
        <v>0.72852576047980533</v>
      </c>
      <c r="K85" s="8">
        <v>0.76565409124771155</v>
      </c>
      <c r="L85" s="8">
        <v>0.82932740340810651</v>
      </c>
      <c r="M85" s="123">
        <v>0.85808155707822908</v>
      </c>
      <c r="Z85" s="12"/>
      <c r="AA85" s="12"/>
    </row>
    <row r="86" spans="1:27" ht="12.75" customHeight="1" x14ac:dyDescent="0.35">
      <c r="A86" s="124"/>
      <c r="B86" s="124" t="s">
        <v>171</v>
      </c>
      <c r="C86" s="131">
        <v>0.60775593834066699</v>
      </c>
      <c r="D86" s="141">
        <v>0.59859170872637812</v>
      </c>
      <c r="E86" s="141">
        <v>0.60365636566470893</v>
      </c>
      <c r="F86" s="141">
        <v>0.57409829332793261</v>
      </c>
      <c r="G86" s="141">
        <v>0.56839671264092895</v>
      </c>
      <c r="H86" s="141">
        <v>0.60608757619020537</v>
      </c>
      <c r="I86" s="141">
        <v>0.72708036636053275</v>
      </c>
      <c r="J86" s="141">
        <v>0.76749347506523236</v>
      </c>
      <c r="K86" s="141">
        <v>0.79154285902204669</v>
      </c>
      <c r="L86" s="141">
        <v>0.82431086036400447</v>
      </c>
      <c r="M86" s="141">
        <v>0.87423261680977171</v>
      </c>
      <c r="Z86" s="12"/>
      <c r="AA86" s="12"/>
    </row>
    <row r="87" spans="1:27" ht="18" customHeight="1" x14ac:dyDescent="0.35">
      <c r="A87" s="124"/>
      <c r="B87" s="124" t="s">
        <v>2</v>
      </c>
      <c r="C87" s="131">
        <v>0.57999073295628145</v>
      </c>
      <c r="D87" s="141">
        <v>0.56733652176238003</v>
      </c>
      <c r="E87" s="141">
        <v>0.56373061283005821</v>
      </c>
      <c r="F87" s="141">
        <v>0.53761527794489938</v>
      </c>
      <c r="G87" s="141">
        <v>0.52634857538995095</v>
      </c>
      <c r="H87" s="141">
        <v>0.56296307272843771</v>
      </c>
      <c r="I87" s="141">
        <v>0.693204661013338</v>
      </c>
      <c r="J87" s="141">
        <v>0.74525572824687036</v>
      </c>
      <c r="K87" s="141">
        <v>0.77693469980716678</v>
      </c>
      <c r="L87" s="141">
        <v>0.82712485028959037</v>
      </c>
      <c r="M87" s="141">
        <v>0.86511093927297122</v>
      </c>
      <c r="Z87" s="12"/>
      <c r="AA87" s="12"/>
    </row>
    <row r="88" spans="1:27" ht="12.75" customHeight="1" x14ac:dyDescent="0.35">
      <c r="A88" s="124" t="s">
        <v>34</v>
      </c>
      <c r="B88" s="124" t="s">
        <v>170</v>
      </c>
      <c r="C88" s="171">
        <v>0.55447840047065278</v>
      </c>
      <c r="D88" s="171">
        <v>0.55708270104914748</v>
      </c>
      <c r="E88" s="171">
        <v>0.54753729711121579</v>
      </c>
      <c r="F88" s="171">
        <v>0.52725016775365774</v>
      </c>
      <c r="G88" s="171">
        <v>0.51091852005970539</v>
      </c>
      <c r="H88" s="171">
        <v>0.55351123601138275</v>
      </c>
      <c r="I88" s="171">
        <v>0.6658669537937526</v>
      </c>
      <c r="J88" s="171">
        <v>0.70763782128569952</v>
      </c>
      <c r="K88" s="171">
        <v>0.74429564397560299</v>
      </c>
      <c r="L88" s="171">
        <v>0.83103943633992861</v>
      </c>
      <c r="M88" s="171">
        <v>0.86245391694883788</v>
      </c>
      <c r="Z88" s="12"/>
      <c r="AA88" s="12"/>
    </row>
    <row r="89" spans="1:27" ht="12.75" customHeight="1" x14ac:dyDescent="0.35">
      <c r="A89" s="124"/>
      <c r="B89" s="124" t="s">
        <v>171</v>
      </c>
      <c r="C89" s="131">
        <v>0.62035477054119348</v>
      </c>
      <c r="D89" s="141">
        <v>0.61390101795275265</v>
      </c>
      <c r="E89" s="141">
        <v>0.59882196407682209</v>
      </c>
      <c r="F89" s="141">
        <v>0.58565775757157867</v>
      </c>
      <c r="G89" s="141">
        <v>0.57756079568457763</v>
      </c>
      <c r="H89" s="141">
        <v>0.61932290108692867</v>
      </c>
      <c r="I89" s="141">
        <v>0.72916696144529058</v>
      </c>
      <c r="J89" s="141">
        <v>0.75859055597685265</v>
      </c>
      <c r="K89" s="141">
        <v>0.78601134446499776</v>
      </c>
      <c r="L89" s="141">
        <v>0.85326612563435933</v>
      </c>
      <c r="M89" s="141">
        <v>0.88665808426856985</v>
      </c>
      <c r="Z89" s="12"/>
      <c r="AA89" s="12"/>
    </row>
    <row r="90" spans="1:27" ht="18" customHeight="1" x14ac:dyDescent="0.35">
      <c r="A90" s="124"/>
      <c r="B90" s="124" t="s">
        <v>2</v>
      </c>
      <c r="C90" s="131">
        <v>0.58328985454317239</v>
      </c>
      <c r="D90" s="141">
        <v>0.58247706309491143</v>
      </c>
      <c r="E90" s="141">
        <v>0.57011191104365277</v>
      </c>
      <c r="F90" s="141">
        <v>0.55319968890318627</v>
      </c>
      <c r="G90" s="141">
        <v>0.54039131147901598</v>
      </c>
      <c r="H90" s="141">
        <v>0.58244936314018225</v>
      </c>
      <c r="I90" s="141">
        <v>0.69362672057010266</v>
      </c>
      <c r="J90" s="141">
        <v>0.73009779650162687</v>
      </c>
      <c r="K90" s="141">
        <v>0.76294277215117301</v>
      </c>
      <c r="L90" s="141">
        <v>0.84110687153792296</v>
      </c>
      <c r="M90" s="141">
        <v>0.87351248228340883</v>
      </c>
      <c r="P90" s="12"/>
      <c r="Q90" s="12"/>
      <c r="R90" s="12"/>
      <c r="S90" s="12"/>
      <c r="T90" s="12"/>
      <c r="U90" s="12"/>
      <c r="V90" s="12"/>
      <c r="W90" s="12"/>
      <c r="X90" s="12"/>
      <c r="Y90" s="12"/>
      <c r="Z90" s="12"/>
      <c r="AA90" s="12"/>
    </row>
    <row r="91" spans="1:27" x14ac:dyDescent="0.35">
      <c r="A91" s="124" t="s">
        <v>35</v>
      </c>
      <c r="B91" s="124" t="s">
        <v>170</v>
      </c>
      <c r="C91" s="8">
        <v>0.54416664876259435</v>
      </c>
      <c r="D91" s="8">
        <v>0.52676597536796899</v>
      </c>
      <c r="E91" s="8">
        <v>0.5247497778992567</v>
      </c>
      <c r="F91" s="8">
        <v>0.50269507562559546</v>
      </c>
      <c r="G91" s="8">
        <v>0.49267335583474925</v>
      </c>
      <c r="H91" s="8">
        <v>0.53112744571911841</v>
      </c>
      <c r="I91" s="8">
        <v>0.65409840192486002</v>
      </c>
      <c r="J91" s="8">
        <v>0.69886022452430419</v>
      </c>
      <c r="K91" s="8">
        <v>0.73812137875317185</v>
      </c>
      <c r="L91" s="8">
        <v>0.82514154251642602</v>
      </c>
      <c r="M91" s="123">
        <v>0.85164828763903044</v>
      </c>
      <c r="P91" s="12"/>
      <c r="Q91" s="12"/>
      <c r="R91" s="12"/>
      <c r="S91" s="12"/>
      <c r="T91" s="12"/>
      <c r="U91" s="12"/>
      <c r="V91" s="12"/>
      <c r="W91" s="12"/>
      <c r="X91" s="12"/>
      <c r="Y91" s="12"/>
      <c r="Z91" s="12"/>
      <c r="AA91" s="12"/>
    </row>
    <row r="92" spans="1:27" x14ac:dyDescent="0.35">
      <c r="A92" s="124"/>
      <c r="B92" s="124" t="s">
        <v>171</v>
      </c>
      <c r="C92" s="131">
        <v>0.60211090836439984</v>
      </c>
      <c r="D92" s="141">
        <v>0.57321383503966772</v>
      </c>
      <c r="E92" s="141">
        <v>0.58290174087373858</v>
      </c>
      <c r="F92" s="141">
        <v>0.57462372192304356</v>
      </c>
      <c r="G92" s="141">
        <v>0.55456894730719952</v>
      </c>
      <c r="H92" s="141">
        <v>0.60093341129234368</v>
      </c>
      <c r="I92" s="141">
        <v>0.72033052802705289</v>
      </c>
      <c r="J92" s="141">
        <v>0.7513654830782458</v>
      </c>
      <c r="K92" s="141">
        <v>0.76453927897551388</v>
      </c>
      <c r="L92" s="141">
        <v>0.8205019532073945</v>
      </c>
      <c r="M92" s="141">
        <v>0.86701804889867218</v>
      </c>
      <c r="P92" s="12"/>
      <c r="Q92" s="12"/>
      <c r="R92" s="12"/>
      <c r="S92" s="12"/>
      <c r="T92" s="12"/>
      <c r="U92" s="12"/>
      <c r="V92" s="12"/>
      <c r="W92" s="12"/>
      <c r="X92" s="12"/>
      <c r="Y92" s="12"/>
      <c r="Z92" s="12"/>
      <c r="AA92" s="12"/>
    </row>
    <row r="93" spans="1:27" ht="18" customHeight="1" x14ac:dyDescent="0.35">
      <c r="A93" s="124"/>
      <c r="B93" s="124" t="s">
        <v>2</v>
      </c>
      <c r="C93" s="131">
        <v>0.56880830759010537</v>
      </c>
      <c r="D93" s="141">
        <v>0.54688600568746704</v>
      </c>
      <c r="E93" s="141">
        <v>0.55016327361294126</v>
      </c>
      <c r="F93" s="141">
        <v>0.53435111987549955</v>
      </c>
      <c r="G93" s="141">
        <v>0.51982816099702067</v>
      </c>
      <c r="H93" s="141">
        <v>0.56122432931324862</v>
      </c>
      <c r="I93" s="141">
        <v>0.68303988047697584</v>
      </c>
      <c r="J93" s="141">
        <v>0.72198204477015648</v>
      </c>
      <c r="K93" s="141">
        <v>0.75001741956122125</v>
      </c>
      <c r="L93" s="141">
        <v>0.82300778965913213</v>
      </c>
      <c r="M93" s="141">
        <v>0.85866832364743773</v>
      </c>
      <c r="P93" s="12"/>
      <c r="Q93" s="12"/>
      <c r="R93" s="12"/>
      <c r="S93" s="12"/>
      <c r="T93" s="12"/>
      <c r="U93" s="12"/>
      <c r="V93" s="12"/>
      <c r="W93" s="12"/>
      <c r="X93" s="12"/>
      <c r="Y93" s="12"/>
      <c r="Z93" s="12"/>
      <c r="AA93" s="12"/>
    </row>
    <row r="94" spans="1:27" x14ac:dyDescent="0.35">
      <c r="A94" s="124" t="s">
        <v>36</v>
      </c>
      <c r="B94" s="124" t="s">
        <v>170</v>
      </c>
      <c r="C94" s="8">
        <v>0.59351315756059209</v>
      </c>
      <c r="D94" s="8">
        <v>0.57766349746404977</v>
      </c>
      <c r="E94" s="8">
        <v>0.57212490688686157</v>
      </c>
      <c r="F94" s="8">
        <v>0.55479180364926484</v>
      </c>
      <c r="G94" s="8">
        <v>0.54082264286241399</v>
      </c>
      <c r="H94" s="8">
        <v>0.57703098120238883</v>
      </c>
      <c r="I94" s="8">
        <v>0.70825955281156761</v>
      </c>
      <c r="J94" s="8">
        <v>0.74165186980122721</v>
      </c>
      <c r="K94" s="8">
        <v>0.75078161656224296</v>
      </c>
      <c r="L94" s="8">
        <v>0.8182602117820148</v>
      </c>
      <c r="M94" s="123">
        <v>0.85250179256049263</v>
      </c>
      <c r="P94" s="12"/>
      <c r="Q94" s="12"/>
      <c r="R94" s="12"/>
      <c r="S94" s="12"/>
      <c r="T94" s="12"/>
      <c r="U94" s="12"/>
      <c r="V94" s="12"/>
      <c r="W94" s="12"/>
      <c r="X94" s="12"/>
      <c r="Y94" s="12"/>
      <c r="Z94" s="12"/>
      <c r="AA94" s="12"/>
    </row>
    <row r="95" spans="1:27" x14ac:dyDescent="0.35">
      <c r="A95" s="124"/>
      <c r="B95" s="124" t="s">
        <v>171</v>
      </c>
      <c r="C95" s="131">
        <v>0.59623345455026844</v>
      </c>
      <c r="D95" s="141">
        <v>0.58473054041671157</v>
      </c>
      <c r="E95" s="141">
        <v>0.5957814478923763</v>
      </c>
      <c r="F95" s="141">
        <v>0.5777728211685601</v>
      </c>
      <c r="G95" s="141">
        <v>0.57676054467860627</v>
      </c>
      <c r="H95" s="141">
        <v>0.60204913852419883</v>
      </c>
      <c r="I95" s="141">
        <v>0.72377950851814299</v>
      </c>
      <c r="J95" s="141">
        <v>0.75986759453882502</v>
      </c>
      <c r="K95" s="141">
        <v>0.76789234314236754</v>
      </c>
      <c r="L95" s="141">
        <v>0.82430994579605987</v>
      </c>
      <c r="M95" s="141">
        <v>0.86129401722236576</v>
      </c>
      <c r="P95" s="12"/>
      <c r="Q95" s="12"/>
      <c r="R95" s="12"/>
      <c r="S95" s="12"/>
      <c r="T95" s="12"/>
      <c r="U95" s="12"/>
      <c r="V95" s="12"/>
      <c r="W95" s="12"/>
      <c r="X95" s="12"/>
      <c r="Y95" s="12"/>
      <c r="Z95" s="12"/>
      <c r="AA95" s="12"/>
    </row>
    <row r="96" spans="1:27" ht="18" customHeight="1" x14ac:dyDescent="0.35">
      <c r="A96" s="124"/>
      <c r="B96" s="124" t="s">
        <v>2</v>
      </c>
      <c r="C96" s="131">
        <v>0.59470755995935976</v>
      </c>
      <c r="D96" s="141">
        <v>0.58072699150966678</v>
      </c>
      <c r="E96" s="141">
        <v>0.5823849826349432</v>
      </c>
      <c r="F96" s="141">
        <v>0.56465265506850826</v>
      </c>
      <c r="G96" s="141">
        <v>0.55650696972143621</v>
      </c>
      <c r="H96" s="141">
        <v>0.58806741050958788</v>
      </c>
      <c r="I96" s="141">
        <v>0.71521184381543768</v>
      </c>
      <c r="J96" s="141">
        <v>0.74978061360648229</v>
      </c>
      <c r="K96" s="141">
        <v>0.7585580556065693</v>
      </c>
      <c r="L96" s="141">
        <v>0.82099023487421041</v>
      </c>
      <c r="M96" s="141">
        <v>0.8564818210438333</v>
      </c>
      <c r="P96" s="12"/>
      <c r="Q96" s="12"/>
      <c r="R96" s="12"/>
      <c r="S96" s="12"/>
      <c r="T96" s="12"/>
      <c r="U96" s="12"/>
      <c r="V96" s="12"/>
      <c r="W96" s="12"/>
      <c r="X96" s="12"/>
      <c r="Y96" s="12"/>
      <c r="Z96" s="12"/>
      <c r="AA96" s="12"/>
    </row>
    <row r="97" spans="1:27" x14ac:dyDescent="0.35">
      <c r="A97" s="124" t="s">
        <v>37</v>
      </c>
      <c r="B97" s="124" t="s">
        <v>170</v>
      </c>
      <c r="C97" s="8">
        <v>0.56436291961208218</v>
      </c>
      <c r="D97" s="8">
        <v>0.55249495724669129</v>
      </c>
      <c r="E97" s="8">
        <v>0.54958966680263444</v>
      </c>
      <c r="F97" s="8">
        <v>0.54255063320897179</v>
      </c>
      <c r="G97" s="8">
        <v>0.52538783364823871</v>
      </c>
      <c r="H97" s="8">
        <v>0.56560502675773072</v>
      </c>
      <c r="I97" s="8">
        <v>0.67287019040996754</v>
      </c>
      <c r="J97" s="8">
        <v>0.72237417261417181</v>
      </c>
      <c r="K97" s="8">
        <v>0.75775780601292053</v>
      </c>
      <c r="L97" s="8">
        <v>0.83809972992875581</v>
      </c>
      <c r="M97" s="123">
        <v>0.87681087600091379</v>
      </c>
      <c r="P97" s="12"/>
      <c r="Q97" s="12"/>
      <c r="R97" s="12"/>
      <c r="S97" s="12"/>
      <c r="T97" s="12"/>
      <c r="U97" s="12"/>
      <c r="V97" s="12"/>
      <c r="W97" s="12"/>
      <c r="X97" s="12"/>
      <c r="Y97" s="12"/>
      <c r="Z97" s="12"/>
      <c r="AA97" s="12"/>
    </row>
    <row r="98" spans="1:27" x14ac:dyDescent="0.35">
      <c r="A98" s="124"/>
      <c r="B98" s="124" t="s">
        <v>171</v>
      </c>
      <c r="C98" s="131">
        <v>0.59839736091316176</v>
      </c>
      <c r="D98" s="141">
        <v>0.58629216617352164</v>
      </c>
      <c r="E98" s="141">
        <v>0.58395759492759292</v>
      </c>
      <c r="F98" s="141">
        <v>0.58199681531868241</v>
      </c>
      <c r="G98" s="141">
        <v>0.57182521847391365</v>
      </c>
      <c r="H98" s="141">
        <v>0.62015918896900901</v>
      </c>
      <c r="I98" s="141">
        <v>0.72381266431550995</v>
      </c>
      <c r="J98" s="141">
        <v>0.77276389231613074</v>
      </c>
      <c r="K98" s="141">
        <v>0.79668649184189977</v>
      </c>
      <c r="L98" s="141">
        <v>0.8475641194591168</v>
      </c>
      <c r="M98" s="141">
        <v>0.8850890396001555</v>
      </c>
      <c r="P98" s="12"/>
      <c r="Q98" s="12"/>
      <c r="R98" s="12"/>
      <c r="S98" s="12"/>
      <c r="T98" s="12"/>
      <c r="U98" s="12"/>
      <c r="V98" s="12"/>
      <c r="W98" s="12"/>
      <c r="X98" s="12"/>
      <c r="Y98" s="12"/>
      <c r="Z98" s="12"/>
      <c r="AA98" s="12"/>
    </row>
    <row r="99" spans="1:27" ht="18" customHeight="1" x14ac:dyDescent="0.35">
      <c r="A99" s="124"/>
      <c r="B99" s="124" t="s">
        <v>2</v>
      </c>
      <c r="C99" s="131">
        <v>0.57926800155999947</v>
      </c>
      <c r="D99" s="141">
        <v>0.56702219832511536</v>
      </c>
      <c r="E99" s="141">
        <v>0.56483883260699919</v>
      </c>
      <c r="F99" s="141">
        <v>0.55974511448179165</v>
      </c>
      <c r="G99" s="141">
        <v>0.54581995941208272</v>
      </c>
      <c r="H99" s="141">
        <v>0.58980422152281942</v>
      </c>
      <c r="I99" s="141">
        <v>0.69534673117479684</v>
      </c>
      <c r="J99" s="141">
        <v>0.74462018751751402</v>
      </c>
      <c r="K99" s="141">
        <v>0.77515085387049221</v>
      </c>
      <c r="L99" s="141">
        <v>0.84231393603672167</v>
      </c>
      <c r="M99" s="141">
        <v>0.88055537344251744</v>
      </c>
      <c r="P99" s="12"/>
      <c r="Q99" s="12"/>
      <c r="R99" s="12"/>
      <c r="S99" s="12"/>
      <c r="T99" s="12"/>
      <c r="U99" s="12"/>
      <c r="V99" s="12"/>
      <c r="W99" s="12"/>
      <c r="X99" s="12"/>
      <c r="Y99" s="12"/>
      <c r="Z99" s="12"/>
      <c r="AA99" s="12"/>
    </row>
    <row r="100" spans="1:27" ht="12.75" customHeight="1" x14ac:dyDescent="0.35">
      <c r="A100" s="124" t="s">
        <v>38</v>
      </c>
      <c r="B100" s="124" t="s">
        <v>170</v>
      </c>
      <c r="C100" s="8">
        <v>0.58059412512456354</v>
      </c>
      <c r="D100" s="8">
        <v>0.57286659219315605</v>
      </c>
      <c r="E100" s="8">
        <v>0.56476847221762039</v>
      </c>
      <c r="F100" s="8">
        <v>0.5525808286724968</v>
      </c>
      <c r="G100" s="8">
        <v>0.53567356398665333</v>
      </c>
      <c r="H100" s="8">
        <v>0.56395356427331744</v>
      </c>
      <c r="I100" s="8">
        <v>0.68658017508001579</v>
      </c>
      <c r="J100" s="8">
        <v>0.7359799115125808</v>
      </c>
      <c r="K100" s="8">
        <v>0.77107914589364601</v>
      </c>
      <c r="L100" s="8">
        <v>0.8445435751846202</v>
      </c>
      <c r="M100" s="123">
        <v>0.87322045463598097</v>
      </c>
      <c r="P100" s="12"/>
      <c r="Q100" s="12"/>
      <c r="R100" s="12"/>
      <c r="S100" s="12"/>
      <c r="T100" s="12"/>
      <c r="U100" s="12"/>
      <c r="V100" s="12"/>
      <c r="W100" s="12"/>
      <c r="X100" s="12"/>
      <c r="Y100" s="12"/>
      <c r="Z100" s="12"/>
      <c r="AA100" s="12"/>
    </row>
    <row r="101" spans="1:27" ht="12.75" customHeight="1" x14ac:dyDescent="0.35">
      <c r="A101" s="124"/>
      <c r="B101" s="124" t="s">
        <v>171</v>
      </c>
      <c r="C101" s="131">
        <v>0.67994091534136658</v>
      </c>
      <c r="D101" s="141">
        <v>0.68250461575765542</v>
      </c>
      <c r="E101" s="141">
        <v>0.68764329936992441</v>
      </c>
      <c r="F101" s="141">
        <v>0.6767965361497974</v>
      </c>
      <c r="G101" s="141">
        <v>0.64511294886092529</v>
      </c>
      <c r="H101" s="141">
        <v>0.6958052715208437</v>
      </c>
      <c r="I101" s="141">
        <v>0.78810570453435436</v>
      </c>
      <c r="J101" s="141">
        <v>0.80624210237534988</v>
      </c>
      <c r="K101" s="141">
        <v>0.8288450169677648</v>
      </c>
      <c r="L101" s="141">
        <v>0.86507304729984269</v>
      </c>
      <c r="M101" s="141">
        <v>0.89601162843355131</v>
      </c>
      <c r="P101" s="12"/>
      <c r="Q101" s="12"/>
      <c r="R101" s="12"/>
      <c r="S101" s="12"/>
      <c r="T101" s="12"/>
      <c r="U101" s="12"/>
      <c r="V101" s="12"/>
      <c r="W101" s="12"/>
      <c r="X101" s="12"/>
      <c r="Y101" s="12"/>
      <c r="Z101" s="12"/>
      <c r="AA101" s="12"/>
    </row>
    <row r="102" spans="1:27" ht="18" customHeight="1" x14ac:dyDescent="0.35">
      <c r="A102" s="124"/>
      <c r="B102" s="124" t="s">
        <v>2</v>
      </c>
      <c r="C102" s="131">
        <v>0.62710181033265011</v>
      </c>
      <c r="D102" s="141">
        <v>0.62422917916116727</v>
      </c>
      <c r="E102" s="141">
        <v>0.62203529814041547</v>
      </c>
      <c r="F102" s="141">
        <v>0.60993554180975329</v>
      </c>
      <c r="G102" s="141">
        <v>0.58629804896488813</v>
      </c>
      <c r="H102" s="141">
        <v>0.62425569947966941</v>
      </c>
      <c r="I102" s="141">
        <v>0.73334161782207585</v>
      </c>
      <c r="J102" s="141">
        <v>0.76870117030469276</v>
      </c>
      <c r="K102" s="141">
        <v>0.79789593525138003</v>
      </c>
      <c r="L102" s="141">
        <v>0.85431733849997371</v>
      </c>
      <c r="M102" s="141">
        <v>0.88392621388890991</v>
      </c>
      <c r="P102" s="12"/>
      <c r="Q102" s="12"/>
      <c r="R102" s="12"/>
      <c r="S102" s="12"/>
      <c r="T102" s="12"/>
      <c r="U102" s="12"/>
      <c r="V102" s="12"/>
      <c r="W102" s="12"/>
      <c r="X102" s="12"/>
      <c r="Y102" s="12"/>
      <c r="Z102" s="12"/>
      <c r="AA102" s="12"/>
    </row>
    <row r="103" spans="1:27" x14ac:dyDescent="0.35">
      <c r="A103" s="124" t="s">
        <v>39</v>
      </c>
      <c r="B103" s="124" t="s">
        <v>170</v>
      </c>
      <c r="C103" s="8">
        <v>0.61377942646847994</v>
      </c>
      <c r="D103" s="8">
        <v>0.60765637669811046</v>
      </c>
      <c r="E103" s="8">
        <v>0.60647584244334163</v>
      </c>
      <c r="F103" s="8">
        <v>0.57745993992518696</v>
      </c>
      <c r="G103" s="8">
        <v>0.57379057041509129</v>
      </c>
      <c r="H103" s="8">
        <v>0.6144999796766083</v>
      </c>
      <c r="I103" s="8">
        <v>0.72163884700014069</v>
      </c>
      <c r="J103" s="8">
        <v>0.78140088098662186</v>
      </c>
      <c r="K103" s="8">
        <v>0.7885166961215877</v>
      </c>
      <c r="L103" s="8">
        <v>0.84637421968763993</v>
      </c>
      <c r="M103" s="123">
        <v>0.88111466041183406</v>
      </c>
      <c r="P103" s="12"/>
      <c r="Q103" s="12"/>
      <c r="R103" s="12"/>
      <c r="S103" s="12"/>
      <c r="T103" s="12"/>
      <c r="U103" s="12"/>
      <c r="V103" s="12"/>
      <c r="W103" s="12"/>
      <c r="X103" s="12"/>
      <c r="Y103" s="12"/>
      <c r="Z103" s="12"/>
      <c r="AA103" s="12"/>
    </row>
    <row r="104" spans="1:27" x14ac:dyDescent="0.35">
      <c r="A104" s="124"/>
      <c r="B104" s="124" t="s">
        <v>171</v>
      </c>
      <c r="C104" s="131">
        <v>0.65940508944187515</v>
      </c>
      <c r="D104" s="141">
        <v>0.65353182023927248</v>
      </c>
      <c r="E104" s="141">
        <v>0.66392014852486791</v>
      </c>
      <c r="F104" s="141">
        <v>0.63926403483858529</v>
      </c>
      <c r="G104" s="141">
        <v>0.62784434164286607</v>
      </c>
      <c r="H104" s="141">
        <v>0.68356651932781176</v>
      </c>
      <c r="I104" s="141">
        <v>0.77975927925991262</v>
      </c>
      <c r="J104" s="141">
        <v>0.81691469174666387</v>
      </c>
      <c r="K104" s="141">
        <v>0.81849983378947921</v>
      </c>
      <c r="L104" s="141">
        <v>0.86894139720903796</v>
      </c>
      <c r="M104" s="141">
        <v>0.90174178447883624</v>
      </c>
      <c r="P104" s="12"/>
      <c r="Q104" s="12"/>
      <c r="R104" s="12"/>
      <c r="S104" s="12"/>
      <c r="T104" s="12"/>
      <c r="U104" s="12"/>
      <c r="V104" s="12"/>
      <c r="W104" s="12"/>
      <c r="X104" s="12"/>
      <c r="Y104" s="12"/>
      <c r="Z104" s="12"/>
      <c r="AA104" s="12"/>
    </row>
    <row r="105" spans="1:27" ht="12.75" customHeight="1" x14ac:dyDescent="0.35">
      <c r="A105" s="124"/>
      <c r="B105" s="124" t="s">
        <v>2</v>
      </c>
      <c r="C105" s="131">
        <v>0.63588382544950006</v>
      </c>
      <c r="D105" s="141">
        <v>0.62991509721371908</v>
      </c>
      <c r="E105" s="141">
        <v>0.63390799760747352</v>
      </c>
      <c r="F105" s="141">
        <v>0.60701533205243352</v>
      </c>
      <c r="G105" s="141">
        <v>0.59947632471941237</v>
      </c>
      <c r="H105" s="141">
        <v>0.64752277155854243</v>
      </c>
      <c r="I105" s="141">
        <v>0.74913752852884852</v>
      </c>
      <c r="J105" s="141">
        <v>0.79845089023749982</v>
      </c>
      <c r="K105" s="141">
        <v>0.80290749540349449</v>
      </c>
      <c r="L105" s="141">
        <v>0.85729913875894448</v>
      </c>
      <c r="M105" s="141">
        <v>0.89127205822430167</v>
      </c>
      <c r="P105" s="12"/>
      <c r="Q105" s="12"/>
      <c r="R105" s="12"/>
      <c r="S105" s="12"/>
      <c r="T105" s="12"/>
      <c r="U105" s="12"/>
      <c r="V105" s="12"/>
      <c r="W105" s="12"/>
      <c r="X105" s="12"/>
      <c r="Y105" s="12"/>
      <c r="Z105" s="12"/>
      <c r="AA105" s="12"/>
    </row>
    <row r="106" spans="1:27" s="77" customFormat="1" ht="26.25" customHeight="1" x14ac:dyDescent="0.35">
      <c r="A106" s="77" t="s">
        <v>186</v>
      </c>
      <c r="C106" s="92"/>
      <c r="D106" s="92"/>
      <c r="E106" s="92"/>
      <c r="F106" s="92"/>
      <c r="G106" s="92"/>
      <c r="H106" s="92"/>
      <c r="I106" s="92"/>
      <c r="J106" s="92"/>
      <c r="K106" s="92"/>
      <c r="L106" s="92"/>
      <c r="M106" s="92"/>
      <c r="N106" s="89"/>
    </row>
    <row r="107" spans="1:27" ht="26.25" customHeight="1" x14ac:dyDescent="0.35">
      <c r="B107" s="101"/>
    </row>
    <row r="108" spans="1:27" ht="27" customHeight="1" x14ac:dyDescent="0.35">
      <c r="A108" s="6" t="s">
        <v>193</v>
      </c>
      <c r="B108" s="6"/>
      <c r="C108" s="5"/>
      <c r="D108" s="5"/>
      <c r="E108" s="5"/>
      <c r="F108" s="5"/>
      <c r="G108" s="5"/>
      <c r="H108" s="5"/>
      <c r="I108" s="5"/>
      <c r="J108" s="5"/>
      <c r="K108" s="5"/>
      <c r="L108" s="5"/>
      <c r="M108" s="5"/>
    </row>
    <row r="109" spans="1:27" ht="13.15" x14ac:dyDescent="0.4">
      <c r="A109" s="11" t="s">
        <v>0</v>
      </c>
      <c r="B109" s="11"/>
      <c r="C109" s="180">
        <v>2008</v>
      </c>
      <c r="D109" s="180">
        <v>2009</v>
      </c>
      <c r="E109" s="180">
        <v>2010</v>
      </c>
      <c r="F109" s="180">
        <v>2011</v>
      </c>
      <c r="G109" s="180">
        <v>2012</v>
      </c>
      <c r="H109" s="180">
        <v>2013</v>
      </c>
      <c r="I109" s="180">
        <v>2014</v>
      </c>
      <c r="J109" s="180">
        <v>2015</v>
      </c>
      <c r="K109" s="180">
        <v>2016</v>
      </c>
      <c r="L109" s="180">
        <v>2017</v>
      </c>
      <c r="M109" s="180">
        <v>2018</v>
      </c>
    </row>
    <row r="110" spans="1:27" x14ac:dyDescent="0.35">
      <c r="A110" s="124" t="s">
        <v>29</v>
      </c>
      <c r="B110" s="124" t="s">
        <v>170</v>
      </c>
      <c r="C110" s="143">
        <v>89.971270000000004</v>
      </c>
      <c r="D110" s="143">
        <v>101.11213000000001</v>
      </c>
      <c r="E110" s="143">
        <v>102.23410000000001</v>
      </c>
      <c r="F110" s="143">
        <v>99.450589999999991</v>
      </c>
      <c r="G110" s="143">
        <v>85.392080000000007</v>
      </c>
      <c r="H110" s="143">
        <v>86.99485</v>
      </c>
      <c r="I110" s="144">
        <v>78.035320000000013</v>
      </c>
      <c r="J110" s="144">
        <v>78.476849999999999</v>
      </c>
      <c r="K110" s="144">
        <v>72.623429999999999</v>
      </c>
      <c r="L110" s="144">
        <v>80.02525</v>
      </c>
      <c r="M110" s="144">
        <v>71.249080000000006</v>
      </c>
    </row>
    <row r="111" spans="1:27" x14ac:dyDescent="0.35">
      <c r="A111" s="124"/>
      <c r="B111" s="124" t="s">
        <v>171</v>
      </c>
      <c r="C111" s="159">
        <v>148.30619000000002</v>
      </c>
      <c r="D111" s="159">
        <v>168.99159</v>
      </c>
      <c r="E111" s="159">
        <v>172.90223999999998</v>
      </c>
      <c r="F111" s="159">
        <v>168.75532999999999</v>
      </c>
      <c r="G111" s="159">
        <v>149.3321</v>
      </c>
      <c r="H111" s="159">
        <v>155.86326</v>
      </c>
      <c r="I111" s="159">
        <v>149.90513000000001</v>
      </c>
      <c r="J111" s="149">
        <v>155.17027999999999</v>
      </c>
      <c r="K111" s="149">
        <v>152.21364000000003</v>
      </c>
      <c r="L111" s="149">
        <v>166.83295000000001</v>
      </c>
      <c r="M111" s="149">
        <v>150.29960999999997</v>
      </c>
    </row>
    <row r="112" spans="1:27" ht="18" customHeight="1" x14ac:dyDescent="0.35">
      <c r="A112" s="124"/>
      <c r="B112" s="124" t="s">
        <v>2</v>
      </c>
      <c r="C112" s="159">
        <v>238.27746000000002</v>
      </c>
      <c r="D112" s="159">
        <v>270.10372000000001</v>
      </c>
      <c r="E112" s="159">
        <v>275.13634000000002</v>
      </c>
      <c r="F112" s="159">
        <v>268.20591999999999</v>
      </c>
      <c r="G112" s="159">
        <v>234.72417999999999</v>
      </c>
      <c r="H112" s="159">
        <v>242.85811000000001</v>
      </c>
      <c r="I112" s="159">
        <v>227.94045000000003</v>
      </c>
      <c r="J112" s="159">
        <v>233.64713</v>
      </c>
      <c r="K112" s="159">
        <v>224.83707000000004</v>
      </c>
      <c r="L112" s="159">
        <v>246.85820000000001</v>
      </c>
      <c r="M112" s="159">
        <v>221.54868999999997</v>
      </c>
    </row>
    <row r="113" spans="1:14" x14ac:dyDescent="0.35">
      <c r="A113" s="124" t="s">
        <v>30</v>
      </c>
      <c r="B113" s="124" t="s">
        <v>170</v>
      </c>
      <c r="C113" s="143">
        <v>214.15657000000002</v>
      </c>
      <c r="D113" s="143">
        <v>218.00958</v>
      </c>
      <c r="E113" s="143">
        <v>226.98337000000001</v>
      </c>
      <c r="F113" s="143">
        <v>209.10942</v>
      </c>
      <c r="G113" s="143">
        <v>203.53654</v>
      </c>
      <c r="H113" s="143">
        <v>190.74948999999998</v>
      </c>
      <c r="I113" s="144">
        <v>182.66976</v>
      </c>
      <c r="J113" s="144">
        <v>190.02055999999999</v>
      </c>
      <c r="K113" s="144">
        <v>189.75013000000001</v>
      </c>
      <c r="L113" s="144">
        <v>195.49651999999998</v>
      </c>
      <c r="M113" s="144">
        <v>190.82</v>
      </c>
    </row>
    <row r="114" spans="1:14" x14ac:dyDescent="0.35">
      <c r="A114" s="124"/>
      <c r="B114" s="124" t="s">
        <v>171</v>
      </c>
      <c r="C114" s="159">
        <v>390.71258</v>
      </c>
      <c r="D114" s="159">
        <v>389.78730999999999</v>
      </c>
      <c r="E114" s="159">
        <v>417.12110999999999</v>
      </c>
      <c r="F114" s="159">
        <v>396.82378999999997</v>
      </c>
      <c r="G114" s="159">
        <v>372.24814000000003</v>
      </c>
      <c r="H114" s="159">
        <v>369.61056000000002</v>
      </c>
      <c r="I114" s="159">
        <v>363.34383000000003</v>
      </c>
      <c r="J114" s="149">
        <v>389.59914000000003</v>
      </c>
      <c r="K114" s="149">
        <v>383.38551000000001</v>
      </c>
      <c r="L114" s="149">
        <v>403.78484999999995</v>
      </c>
      <c r="M114" s="149">
        <v>399.11027000000001</v>
      </c>
    </row>
    <row r="115" spans="1:14" ht="18" customHeight="1" x14ac:dyDescent="0.35">
      <c r="B115" s="124" t="s">
        <v>2</v>
      </c>
      <c r="C115" s="159">
        <v>604.86914999999999</v>
      </c>
      <c r="D115" s="159">
        <v>607.79688999999996</v>
      </c>
      <c r="E115" s="159">
        <v>644.10447999999997</v>
      </c>
      <c r="F115" s="159">
        <v>605.93320999999992</v>
      </c>
      <c r="G115" s="159">
        <v>575.78467999999998</v>
      </c>
      <c r="H115" s="159">
        <v>560.36005</v>
      </c>
      <c r="I115" s="159">
        <v>546.01359000000002</v>
      </c>
      <c r="J115" s="159">
        <v>579.61969999999997</v>
      </c>
      <c r="K115" s="159">
        <v>573.13563999999997</v>
      </c>
      <c r="L115" s="159">
        <v>599.28136999999992</v>
      </c>
      <c r="M115" s="159">
        <v>589.93027000000006</v>
      </c>
    </row>
    <row r="116" spans="1:14" x14ac:dyDescent="0.35">
      <c r="A116" s="124" t="s">
        <v>31</v>
      </c>
      <c r="B116" s="124" t="s">
        <v>170</v>
      </c>
      <c r="C116" s="143">
        <v>163.89176999999998</v>
      </c>
      <c r="D116" s="143">
        <v>179.83913000000001</v>
      </c>
      <c r="E116" s="143">
        <v>179.99979000000002</v>
      </c>
      <c r="F116" s="143">
        <v>175.91578000000001</v>
      </c>
      <c r="G116" s="143">
        <v>164.26507999999998</v>
      </c>
      <c r="H116" s="143">
        <v>150.24429999999998</v>
      </c>
      <c r="I116" s="144">
        <v>139.31841</v>
      </c>
      <c r="J116" s="144">
        <v>148.42471</v>
      </c>
      <c r="K116" s="144">
        <v>147.22953000000001</v>
      </c>
      <c r="L116" s="144">
        <v>139.61904000000001</v>
      </c>
      <c r="M116" s="144">
        <v>141.68489000000002</v>
      </c>
      <c r="N116" s="143"/>
    </row>
    <row r="117" spans="1:14" x14ac:dyDescent="0.35">
      <c r="A117" s="124"/>
      <c r="B117" s="124" t="s">
        <v>171</v>
      </c>
      <c r="C117" s="159">
        <v>270.15191999999996</v>
      </c>
      <c r="D117" s="159">
        <v>319.93872999999996</v>
      </c>
      <c r="E117" s="159">
        <v>315.33440999999999</v>
      </c>
      <c r="F117" s="159">
        <v>298.91788000000003</v>
      </c>
      <c r="G117" s="159">
        <v>276.76138000000003</v>
      </c>
      <c r="H117" s="159">
        <v>266.79969</v>
      </c>
      <c r="I117" s="159">
        <v>264.00342999999998</v>
      </c>
      <c r="J117" s="149">
        <v>275.38817</v>
      </c>
      <c r="K117" s="149">
        <v>276.85571999999996</v>
      </c>
      <c r="L117" s="149">
        <v>282.50829999999996</v>
      </c>
      <c r="M117" s="149">
        <v>282.98877000000005</v>
      </c>
      <c r="N117" s="159"/>
    </row>
    <row r="118" spans="1:14" ht="18" customHeight="1" x14ac:dyDescent="0.35">
      <c r="A118" s="124"/>
      <c r="B118" s="124" t="s">
        <v>2</v>
      </c>
      <c r="C118" s="159">
        <v>434.04368999999997</v>
      </c>
      <c r="D118" s="159">
        <v>499.77785999999998</v>
      </c>
      <c r="E118" s="159">
        <v>495.33420000000001</v>
      </c>
      <c r="F118" s="159">
        <v>474.83366000000001</v>
      </c>
      <c r="G118" s="159">
        <v>441.02646000000004</v>
      </c>
      <c r="H118" s="159">
        <v>417.04399000000001</v>
      </c>
      <c r="I118" s="159">
        <v>403.32183999999995</v>
      </c>
      <c r="J118" s="159">
        <v>423.81288000000001</v>
      </c>
      <c r="K118" s="159">
        <v>424.08524999999997</v>
      </c>
      <c r="L118" s="159">
        <v>422.12734</v>
      </c>
      <c r="M118" s="159">
        <v>424.67366000000004</v>
      </c>
      <c r="N118" s="159"/>
    </row>
    <row r="119" spans="1:14" x14ac:dyDescent="0.35">
      <c r="A119" s="124" t="s">
        <v>32</v>
      </c>
      <c r="B119" s="124" t="s">
        <v>170</v>
      </c>
      <c r="C119" s="143">
        <v>115.25761</v>
      </c>
      <c r="D119" s="143">
        <v>118.75255</v>
      </c>
      <c r="E119" s="143">
        <v>115.0034</v>
      </c>
      <c r="F119" s="143">
        <v>110.57939999999999</v>
      </c>
      <c r="G119" s="143">
        <v>111.13902</v>
      </c>
      <c r="H119" s="143">
        <v>105.95766</v>
      </c>
      <c r="I119" s="144">
        <v>94.594259999999991</v>
      </c>
      <c r="J119" s="144">
        <v>95.536249999999995</v>
      </c>
      <c r="K119" s="144">
        <v>88.800719999999998</v>
      </c>
      <c r="L119" s="144">
        <v>87.666669999999996</v>
      </c>
      <c r="M119" s="144">
        <v>92.016080000000002</v>
      </c>
      <c r="N119" s="143"/>
    </row>
    <row r="120" spans="1:14" x14ac:dyDescent="0.35">
      <c r="A120" s="124"/>
      <c r="B120" s="124" t="s">
        <v>171</v>
      </c>
      <c r="C120" s="159">
        <v>185.56292999999999</v>
      </c>
      <c r="D120" s="159">
        <v>205.3124</v>
      </c>
      <c r="E120" s="159">
        <v>191.02310999999997</v>
      </c>
      <c r="F120" s="159">
        <v>188.20009999999999</v>
      </c>
      <c r="G120" s="159">
        <v>186.27457000000001</v>
      </c>
      <c r="H120" s="159">
        <v>187.40817000000001</v>
      </c>
      <c r="I120" s="159">
        <v>173.50670000000002</v>
      </c>
      <c r="J120" s="149">
        <v>181.19854999999998</v>
      </c>
      <c r="K120" s="149">
        <v>171.71542000000002</v>
      </c>
      <c r="L120" s="149">
        <v>170.97761</v>
      </c>
      <c r="M120" s="149">
        <v>189.28997000000001</v>
      </c>
      <c r="N120" s="159"/>
    </row>
    <row r="121" spans="1:14" ht="18" customHeight="1" x14ac:dyDescent="0.35">
      <c r="A121" s="124"/>
      <c r="B121" s="124" t="s">
        <v>2</v>
      </c>
      <c r="C121" s="159">
        <v>300.82053999999999</v>
      </c>
      <c r="D121" s="159">
        <v>324.06495000000001</v>
      </c>
      <c r="E121" s="159">
        <v>306.02650999999997</v>
      </c>
      <c r="F121" s="159">
        <v>298.77949999999998</v>
      </c>
      <c r="G121" s="159">
        <v>297.41359</v>
      </c>
      <c r="H121" s="159">
        <v>293.36583000000002</v>
      </c>
      <c r="I121" s="159">
        <v>268.10095999999999</v>
      </c>
      <c r="J121" s="159">
        <v>276.73479999999995</v>
      </c>
      <c r="K121" s="159">
        <v>260.51614000000001</v>
      </c>
      <c r="L121" s="159">
        <v>258.64427999999998</v>
      </c>
      <c r="M121" s="159">
        <v>281.30605000000003</v>
      </c>
      <c r="N121" s="159"/>
    </row>
    <row r="122" spans="1:14" x14ac:dyDescent="0.35">
      <c r="A122" s="124" t="s">
        <v>33</v>
      </c>
      <c r="B122" s="124" t="s">
        <v>170</v>
      </c>
      <c r="C122" s="143">
        <v>147.64258999999998</v>
      </c>
      <c r="D122" s="143">
        <v>153.53298999999998</v>
      </c>
      <c r="E122" s="143">
        <v>166.14234999999999</v>
      </c>
      <c r="F122" s="143">
        <v>158.42886999999999</v>
      </c>
      <c r="G122" s="143">
        <v>144.17394000000002</v>
      </c>
      <c r="H122" s="143">
        <v>136.92942000000002</v>
      </c>
      <c r="I122" s="144">
        <v>122.76407</v>
      </c>
      <c r="J122" s="144">
        <v>129.68199999999999</v>
      </c>
      <c r="K122" s="144">
        <v>129.77187000000001</v>
      </c>
      <c r="L122" s="144">
        <v>120.27611999999999</v>
      </c>
      <c r="M122" s="144">
        <v>115.37269999999999</v>
      </c>
      <c r="N122" s="143"/>
    </row>
    <row r="123" spans="1:14" x14ac:dyDescent="0.35">
      <c r="A123" s="124"/>
      <c r="B123" s="124" t="s">
        <v>171</v>
      </c>
      <c r="C123" s="159">
        <v>256.31853000000001</v>
      </c>
      <c r="D123" s="159">
        <v>278.35807</v>
      </c>
      <c r="E123" s="159">
        <v>299.07107999999999</v>
      </c>
      <c r="F123" s="159">
        <v>284.69560999999999</v>
      </c>
      <c r="G123" s="159">
        <v>269.89289000000002</v>
      </c>
      <c r="H123" s="159">
        <v>257.5455</v>
      </c>
      <c r="I123" s="159">
        <v>247.07889</v>
      </c>
      <c r="J123" s="149">
        <v>248.33615</v>
      </c>
      <c r="K123" s="149">
        <v>252.64904999999999</v>
      </c>
      <c r="L123" s="149">
        <v>241.73420000000002</v>
      </c>
      <c r="M123" s="149">
        <v>249.25682999999998</v>
      </c>
      <c r="N123" s="159"/>
    </row>
    <row r="124" spans="1:14" ht="18" customHeight="1" x14ac:dyDescent="0.35">
      <c r="A124" s="124"/>
      <c r="B124" s="124" t="s">
        <v>2</v>
      </c>
      <c r="C124" s="159">
        <v>403.96111999999999</v>
      </c>
      <c r="D124" s="159">
        <v>431.89105999999998</v>
      </c>
      <c r="E124" s="159">
        <v>465.21343000000002</v>
      </c>
      <c r="F124" s="159">
        <v>443.12447999999995</v>
      </c>
      <c r="G124" s="159">
        <v>414.06683000000004</v>
      </c>
      <c r="H124" s="159">
        <v>394.47492</v>
      </c>
      <c r="I124" s="159">
        <v>369.84296000000001</v>
      </c>
      <c r="J124" s="159">
        <v>378.01814999999999</v>
      </c>
      <c r="K124" s="159">
        <v>382.42092000000002</v>
      </c>
      <c r="L124" s="159">
        <v>362.01031999999998</v>
      </c>
      <c r="M124" s="159">
        <v>364.62952999999999</v>
      </c>
      <c r="N124" s="159"/>
    </row>
    <row r="125" spans="1:14" x14ac:dyDescent="0.35">
      <c r="A125" s="124" t="s">
        <v>34</v>
      </c>
      <c r="B125" s="124" t="s">
        <v>170</v>
      </c>
      <c r="C125" s="143">
        <v>152.79595999999998</v>
      </c>
      <c r="D125" s="143">
        <v>166.07157000000001</v>
      </c>
      <c r="E125" s="143">
        <v>169.99494000000001</v>
      </c>
      <c r="F125" s="143">
        <v>166.66432</v>
      </c>
      <c r="G125" s="143">
        <v>150.95348000000001</v>
      </c>
      <c r="H125" s="143">
        <v>140.35346999999999</v>
      </c>
      <c r="I125" s="144">
        <v>133.23539000000002</v>
      </c>
      <c r="J125" s="144">
        <v>134.40082000000001</v>
      </c>
      <c r="K125" s="144">
        <v>129.85642999999999</v>
      </c>
      <c r="L125" s="144">
        <v>127.25239000000001</v>
      </c>
      <c r="M125" s="144">
        <v>119.29445</v>
      </c>
      <c r="N125" s="143"/>
    </row>
    <row r="126" spans="1:14" x14ac:dyDescent="0.35">
      <c r="A126" s="124"/>
      <c r="B126" s="124" t="s">
        <v>171</v>
      </c>
      <c r="C126" s="159">
        <v>246.02985999999999</v>
      </c>
      <c r="D126" s="159">
        <v>264.93278000000004</v>
      </c>
      <c r="E126" s="159">
        <v>262.23831000000001</v>
      </c>
      <c r="F126" s="159">
        <v>263.33277000000004</v>
      </c>
      <c r="G126" s="159">
        <v>252.9511</v>
      </c>
      <c r="H126" s="159">
        <v>239.59539000000001</v>
      </c>
      <c r="I126" s="159">
        <v>247.10023000000001</v>
      </c>
      <c r="J126" s="149">
        <v>235.60317000000001</v>
      </c>
      <c r="K126" s="149">
        <v>244.61320000000001</v>
      </c>
      <c r="L126" s="149">
        <v>256.37289000000004</v>
      </c>
      <c r="M126" s="149">
        <v>247.12320000000003</v>
      </c>
      <c r="N126" s="159"/>
    </row>
    <row r="127" spans="1:14" ht="18" customHeight="1" x14ac:dyDescent="0.35">
      <c r="A127" s="124"/>
      <c r="B127" s="124" t="s">
        <v>2</v>
      </c>
      <c r="C127" s="159">
        <v>398.82581999999996</v>
      </c>
      <c r="D127" s="159">
        <v>431.00435000000004</v>
      </c>
      <c r="E127" s="159">
        <v>432.23325</v>
      </c>
      <c r="F127" s="159">
        <v>429.99709000000007</v>
      </c>
      <c r="G127" s="159">
        <v>403.90458000000001</v>
      </c>
      <c r="H127" s="159">
        <v>379.94885999999997</v>
      </c>
      <c r="I127" s="159">
        <v>380.33562000000006</v>
      </c>
      <c r="J127" s="159">
        <v>370.00399000000004</v>
      </c>
      <c r="K127" s="159">
        <v>374.46963</v>
      </c>
      <c r="L127" s="159">
        <v>383.62528000000003</v>
      </c>
      <c r="M127" s="159">
        <v>366.41765000000004</v>
      </c>
      <c r="N127" s="159"/>
    </row>
    <row r="128" spans="1:14" x14ac:dyDescent="0.35">
      <c r="A128" s="124" t="s">
        <v>35</v>
      </c>
      <c r="B128" s="124" t="s">
        <v>170</v>
      </c>
      <c r="C128" s="143">
        <v>136.59947</v>
      </c>
      <c r="D128" s="143">
        <v>129.68055000000001</v>
      </c>
      <c r="E128" s="143">
        <v>144.42357000000001</v>
      </c>
      <c r="F128" s="143">
        <v>140.90335000000002</v>
      </c>
      <c r="G128" s="143">
        <v>129.07436000000001</v>
      </c>
      <c r="H128" s="143">
        <v>133.62868</v>
      </c>
      <c r="I128" s="144">
        <v>123.08046</v>
      </c>
      <c r="J128" s="144">
        <v>123.36921000000001</v>
      </c>
      <c r="K128" s="144">
        <v>121.85810000000001</v>
      </c>
      <c r="L128" s="144">
        <v>114.42686999999999</v>
      </c>
      <c r="M128" s="144">
        <v>108.39425</v>
      </c>
      <c r="N128" s="143"/>
    </row>
    <row r="129" spans="1:14" x14ac:dyDescent="0.35">
      <c r="A129" s="124"/>
      <c r="B129" s="124" t="s">
        <v>171</v>
      </c>
      <c r="C129" s="159">
        <v>237.96894</v>
      </c>
      <c r="D129" s="159">
        <v>216.01402999999999</v>
      </c>
      <c r="E129" s="159">
        <v>253.56242</v>
      </c>
      <c r="F129" s="159">
        <v>254.91276000000002</v>
      </c>
      <c r="G129" s="159">
        <v>228.29742999999999</v>
      </c>
      <c r="H129" s="159">
        <v>239.26666</v>
      </c>
      <c r="I129" s="159">
        <v>235.73054000000002</v>
      </c>
      <c r="J129" s="149">
        <v>244.98544000000001</v>
      </c>
      <c r="K129" s="149">
        <v>253.82467000000003</v>
      </c>
      <c r="L129" s="149">
        <v>242.25065000000001</v>
      </c>
      <c r="M129" s="149">
        <v>239.90215000000001</v>
      </c>
      <c r="N129" s="159"/>
    </row>
    <row r="130" spans="1:14" ht="18" customHeight="1" x14ac:dyDescent="0.35">
      <c r="A130" s="124"/>
      <c r="B130" s="124" t="s">
        <v>2</v>
      </c>
      <c r="C130" s="159">
        <v>374.56840999999997</v>
      </c>
      <c r="D130" s="159">
        <v>345.69457999999997</v>
      </c>
      <c r="E130" s="159">
        <v>397.98599000000002</v>
      </c>
      <c r="F130" s="159">
        <v>395.81611000000004</v>
      </c>
      <c r="G130" s="159">
        <v>357.37179000000003</v>
      </c>
      <c r="H130" s="159">
        <v>372.89534000000003</v>
      </c>
      <c r="I130" s="159">
        <v>358.81100000000004</v>
      </c>
      <c r="J130" s="159">
        <v>368.35464999999999</v>
      </c>
      <c r="K130" s="159">
        <v>375.68277</v>
      </c>
      <c r="L130" s="159">
        <v>356.67752000000002</v>
      </c>
      <c r="M130" s="159">
        <v>348.29640000000001</v>
      </c>
      <c r="N130" s="159"/>
    </row>
    <row r="131" spans="1:14" x14ac:dyDescent="0.35">
      <c r="A131" s="124" t="s">
        <v>36</v>
      </c>
      <c r="B131" s="124" t="s">
        <v>170</v>
      </c>
      <c r="C131" s="143">
        <v>311.52222999999998</v>
      </c>
      <c r="D131" s="143">
        <v>329.39496000000003</v>
      </c>
      <c r="E131" s="143">
        <v>357.81273999999996</v>
      </c>
      <c r="F131" s="143">
        <v>334.57605000000001</v>
      </c>
      <c r="G131" s="143">
        <v>313.90009000000003</v>
      </c>
      <c r="H131" s="143">
        <v>342.69740000000002</v>
      </c>
      <c r="I131" s="144">
        <v>298.31933000000004</v>
      </c>
      <c r="J131" s="144">
        <v>303.12172999999996</v>
      </c>
      <c r="K131" s="144">
        <v>304.68324000000001</v>
      </c>
      <c r="L131" s="144">
        <v>292.02307000000002</v>
      </c>
      <c r="M131" s="144">
        <v>315.14102000000003</v>
      </c>
      <c r="N131" s="143"/>
    </row>
    <row r="132" spans="1:14" x14ac:dyDescent="0.35">
      <c r="A132" s="124"/>
      <c r="B132" s="124" t="s">
        <v>171</v>
      </c>
      <c r="C132" s="159">
        <v>394.11178000000001</v>
      </c>
      <c r="D132" s="159">
        <v>376.6413</v>
      </c>
      <c r="E132" s="159">
        <v>421.57107999999999</v>
      </c>
      <c r="F132" s="159">
        <v>405.06632000000002</v>
      </c>
      <c r="G132" s="159">
        <v>384.20549999999997</v>
      </c>
      <c r="H132" s="159">
        <v>410.27030999999999</v>
      </c>
      <c r="I132" s="159">
        <v>396.56171000000001</v>
      </c>
      <c r="J132" s="149">
        <v>400.05364000000003</v>
      </c>
      <c r="K132" s="149">
        <v>413.33534999999995</v>
      </c>
      <c r="L132" s="149">
        <v>391.43563</v>
      </c>
      <c r="M132" s="149">
        <v>433.04258000000004</v>
      </c>
      <c r="N132" s="159"/>
    </row>
    <row r="133" spans="1:14" ht="18" customHeight="1" x14ac:dyDescent="0.35">
      <c r="A133" s="124"/>
      <c r="B133" s="124" t="s">
        <v>2</v>
      </c>
      <c r="C133" s="159">
        <v>705.63400999999999</v>
      </c>
      <c r="D133" s="159">
        <v>706.03626000000008</v>
      </c>
      <c r="E133" s="159">
        <v>779.38382000000001</v>
      </c>
      <c r="F133" s="159">
        <v>739.64237000000003</v>
      </c>
      <c r="G133" s="159">
        <v>698.10559000000001</v>
      </c>
      <c r="H133" s="159">
        <v>752.96771000000001</v>
      </c>
      <c r="I133" s="159">
        <v>694.88103999999998</v>
      </c>
      <c r="J133" s="159">
        <v>703.17536999999993</v>
      </c>
      <c r="K133" s="159">
        <v>718.0185899999999</v>
      </c>
      <c r="L133" s="159">
        <v>683.45870000000002</v>
      </c>
      <c r="M133" s="159">
        <v>748.18360000000007</v>
      </c>
      <c r="N133" s="159"/>
    </row>
    <row r="134" spans="1:14" x14ac:dyDescent="0.35">
      <c r="A134" s="124" t="s">
        <v>37</v>
      </c>
      <c r="B134" s="124" t="s">
        <v>170</v>
      </c>
      <c r="C134" s="143">
        <v>197.07203000000001</v>
      </c>
      <c r="D134" s="143">
        <v>200.40807000000001</v>
      </c>
      <c r="E134" s="143">
        <v>212.29102</v>
      </c>
      <c r="F134" s="143">
        <v>224.31869</v>
      </c>
      <c r="G134" s="143">
        <v>190.53267000000002</v>
      </c>
      <c r="H134" s="143">
        <v>200.41718</v>
      </c>
      <c r="I134" s="144">
        <v>174.91173999999998</v>
      </c>
      <c r="J134" s="144">
        <v>175.79842000000002</v>
      </c>
      <c r="K134" s="144">
        <v>189.41386</v>
      </c>
      <c r="L134" s="144">
        <v>192.20857999999998</v>
      </c>
      <c r="M134" s="144">
        <v>178.16753</v>
      </c>
      <c r="N134" s="143"/>
    </row>
    <row r="135" spans="1:14" x14ac:dyDescent="0.35">
      <c r="A135" s="124"/>
      <c r="B135" s="124" t="s">
        <v>171</v>
      </c>
      <c r="C135" s="159">
        <v>354.06319999999999</v>
      </c>
      <c r="D135" s="159">
        <v>350.42896999999999</v>
      </c>
      <c r="E135" s="159">
        <v>378.97828999999996</v>
      </c>
      <c r="F135" s="159">
        <v>377.95359999999999</v>
      </c>
      <c r="G135" s="159">
        <v>335.15133000000003</v>
      </c>
      <c r="H135" s="159">
        <v>361.78284000000002</v>
      </c>
      <c r="I135" s="159">
        <v>353.31277</v>
      </c>
      <c r="J135" s="149">
        <v>373.56729999999999</v>
      </c>
      <c r="K135" s="149">
        <v>379.76267999999999</v>
      </c>
      <c r="L135" s="149">
        <v>400.33267000000001</v>
      </c>
      <c r="M135" s="149">
        <v>389.75198</v>
      </c>
      <c r="N135" s="159"/>
    </row>
    <row r="136" spans="1:14" ht="18" customHeight="1" x14ac:dyDescent="0.35">
      <c r="A136" s="124"/>
      <c r="B136" s="124" t="s">
        <v>2</v>
      </c>
      <c r="C136" s="159">
        <v>551.13522999999998</v>
      </c>
      <c r="D136" s="159">
        <v>550.83704</v>
      </c>
      <c r="E136" s="159">
        <v>591.2693099999999</v>
      </c>
      <c r="F136" s="159">
        <v>602.27229</v>
      </c>
      <c r="G136" s="159">
        <v>525.68400000000008</v>
      </c>
      <c r="H136" s="159">
        <v>562.20001999999999</v>
      </c>
      <c r="I136" s="159">
        <v>528.22451000000001</v>
      </c>
      <c r="J136" s="159">
        <v>549.36572000000001</v>
      </c>
      <c r="K136" s="159">
        <v>569.17653999999993</v>
      </c>
      <c r="L136" s="159">
        <v>592.54124999999999</v>
      </c>
      <c r="M136" s="159">
        <v>567.91950999999995</v>
      </c>
      <c r="N136" s="159"/>
    </row>
    <row r="137" spans="1:14" x14ac:dyDescent="0.35">
      <c r="A137" s="124" t="s">
        <v>38</v>
      </c>
      <c r="B137" s="124" t="s">
        <v>170</v>
      </c>
      <c r="C137" s="143">
        <v>108.46094000000001</v>
      </c>
      <c r="D137" s="143">
        <v>109.20583999999999</v>
      </c>
      <c r="E137" s="143">
        <v>115.17522</v>
      </c>
      <c r="F137" s="143">
        <v>119.71236</v>
      </c>
      <c r="G137" s="143">
        <v>109.00985</v>
      </c>
      <c r="H137" s="143">
        <v>114.97497</v>
      </c>
      <c r="I137" s="144">
        <v>109.15283000000001</v>
      </c>
      <c r="J137" s="144">
        <v>107.18313000000001</v>
      </c>
      <c r="K137" s="144">
        <v>105.0839</v>
      </c>
      <c r="L137" s="144">
        <v>107.62819</v>
      </c>
      <c r="M137" s="144">
        <v>103.61105999999999</v>
      </c>
      <c r="N137" s="143"/>
    </row>
    <row r="138" spans="1:14" x14ac:dyDescent="0.35">
      <c r="A138" s="124"/>
      <c r="B138" s="124" t="s">
        <v>171</v>
      </c>
      <c r="C138" s="159">
        <v>190.70472000000001</v>
      </c>
      <c r="D138" s="159">
        <v>196.58819</v>
      </c>
      <c r="E138" s="159">
        <v>203.21591000000001</v>
      </c>
      <c r="F138" s="159">
        <v>204.07571999999999</v>
      </c>
      <c r="G138" s="159">
        <v>187.07652999999999</v>
      </c>
      <c r="H138" s="159">
        <v>198.60305</v>
      </c>
      <c r="I138" s="159">
        <v>205.64699999999999</v>
      </c>
      <c r="J138" s="149">
        <v>200.76614000000001</v>
      </c>
      <c r="K138" s="149">
        <v>195.12777</v>
      </c>
      <c r="L138" s="149">
        <v>200.40124</v>
      </c>
      <c r="M138" s="149">
        <v>195.24842000000001</v>
      </c>
      <c r="N138" s="159"/>
    </row>
    <row r="139" spans="1:14" ht="18" customHeight="1" x14ac:dyDescent="0.35">
      <c r="A139" s="124"/>
      <c r="B139" s="124" t="s">
        <v>2</v>
      </c>
      <c r="C139" s="159">
        <v>299.16566</v>
      </c>
      <c r="D139" s="159">
        <v>305.79403000000002</v>
      </c>
      <c r="E139" s="159">
        <v>318.39112999999998</v>
      </c>
      <c r="F139" s="159">
        <v>323.78807999999998</v>
      </c>
      <c r="G139" s="159">
        <v>296.08637999999996</v>
      </c>
      <c r="H139" s="159">
        <v>313.57801999999998</v>
      </c>
      <c r="I139" s="159">
        <v>314.79982999999999</v>
      </c>
      <c r="J139" s="159">
        <v>307.94927000000001</v>
      </c>
      <c r="K139" s="159">
        <v>300.21167000000003</v>
      </c>
      <c r="L139" s="159">
        <v>308.02942999999999</v>
      </c>
      <c r="M139" s="159">
        <v>298.85948000000002</v>
      </c>
      <c r="N139" s="159"/>
    </row>
    <row r="140" spans="1:14" x14ac:dyDescent="0.35">
      <c r="A140" s="124" t="s">
        <v>39</v>
      </c>
      <c r="B140" s="124" t="s">
        <v>170</v>
      </c>
      <c r="C140" s="143">
        <v>226.40619000000001</v>
      </c>
      <c r="D140" s="143">
        <v>235.96030999999999</v>
      </c>
      <c r="E140" s="143">
        <v>245.68428</v>
      </c>
      <c r="F140" s="143">
        <v>221.26925</v>
      </c>
      <c r="G140" s="143">
        <v>220.53817000000001</v>
      </c>
      <c r="H140" s="143">
        <v>224.73707000000002</v>
      </c>
      <c r="I140" s="144">
        <v>213.184</v>
      </c>
      <c r="J140" s="144">
        <v>210.46929</v>
      </c>
      <c r="K140" s="144">
        <v>211.68370000000002</v>
      </c>
      <c r="L140" s="144">
        <v>216.67180999999999</v>
      </c>
      <c r="M140" s="144">
        <v>225.00119000000001</v>
      </c>
      <c r="N140" s="143"/>
    </row>
    <row r="141" spans="1:14" x14ac:dyDescent="0.35">
      <c r="A141" s="124"/>
      <c r="B141" s="124" t="s">
        <v>171</v>
      </c>
      <c r="C141" s="159">
        <v>367.98111999999998</v>
      </c>
      <c r="D141" s="159">
        <v>390.99874</v>
      </c>
      <c r="E141" s="159">
        <v>399.02893999999998</v>
      </c>
      <c r="F141" s="159">
        <v>363.42606999999998</v>
      </c>
      <c r="G141" s="159">
        <v>347.54131999999998</v>
      </c>
      <c r="H141" s="159">
        <v>370.30667999999997</v>
      </c>
      <c r="I141" s="159">
        <v>361.40627000000001</v>
      </c>
      <c r="J141" s="149">
        <v>362.09982000000002</v>
      </c>
      <c r="K141" s="149">
        <v>369.31642999999997</v>
      </c>
      <c r="L141" s="149">
        <v>390.31385999999998</v>
      </c>
      <c r="M141" s="149">
        <v>429.05099000000001</v>
      </c>
      <c r="N141" s="159"/>
    </row>
    <row r="142" spans="1:14" ht="27" customHeight="1" x14ac:dyDescent="0.35">
      <c r="A142" s="124"/>
      <c r="B142" s="124" t="s">
        <v>2</v>
      </c>
      <c r="C142" s="159">
        <v>594.38730999999996</v>
      </c>
      <c r="D142" s="159">
        <v>626.95904999999993</v>
      </c>
      <c r="E142" s="159">
        <v>644.71321999999998</v>
      </c>
      <c r="F142" s="159">
        <v>584.69532000000004</v>
      </c>
      <c r="G142" s="159">
        <v>568.07948999999996</v>
      </c>
      <c r="H142" s="159">
        <v>595.04375000000005</v>
      </c>
      <c r="I142" s="159">
        <v>574.59027000000003</v>
      </c>
      <c r="J142" s="159">
        <v>572.56911000000002</v>
      </c>
      <c r="K142" s="159">
        <v>581.00013000000001</v>
      </c>
      <c r="L142" s="159">
        <v>606.98567000000003</v>
      </c>
      <c r="M142" s="159">
        <v>654.05218000000002</v>
      </c>
      <c r="N142" s="159"/>
    </row>
    <row r="143" spans="1:14" ht="13.15" x14ac:dyDescent="0.4">
      <c r="A143" s="11" t="s">
        <v>1</v>
      </c>
      <c r="B143" s="11"/>
      <c r="C143" s="180">
        <v>2008</v>
      </c>
      <c r="D143" s="180">
        <v>2009</v>
      </c>
      <c r="E143" s="180">
        <v>2010</v>
      </c>
      <c r="F143" s="180">
        <v>2011</v>
      </c>
      <c r="G143" s="180">
        <v>2012</v>
      </c>
      <c r="H143" s="180">
        <v>2013</v>
      </c>
      <c r="I143" s="180">
        <v>2014</v>
      </c>
      <c r="J143" s="180">
        <v>2015</v>
      </c>
      <c r="K143" s="180">
        <v>2016</v>
      </c>
      <c r="L143" s="180">
        <v>2017</v>
      </c>
      <c r="M143" s="180">
        <v>2018</v>
      </c>
    </row>
    <row r="144" spans="1:14" x14ac:dyDescent="0.35">
      <c r="A144" s="124" t="s">
        <v>29</v>
      </c>
      <c r="B144" s="124" t="s">
        <v>170</v>
      </c>
      <c r="C144" s="143">
        <v>156.52267000000001</v>
      </c>
      <c r="D144" s="143">
        <v>148.43304000000001</v>
      </c>
      <c r="E144" s="143">
        <v>136.63717000000003</v>
      </c>
      <c r="F144" s="143">
        <v>121.98986000000001</v>
      </c>
      <c r="G144" s="143">
        <v>132.7491</v>
      </c>
      <c r="H144" s="143">
        <v>145.75992000000002</v>
      </c>
      <c r="I144" s="144">
        <v>214.52939000000001</v>
      </c>
      <c r="J144" s="144">
        <v>238.65114000000003</v>
      </c>
      <c r="K144" s="144">
        <v>252.04838000000001</v>
      </c>
      <c r="L144" s="144">
        <v>283.10302000000001</v>
      </c>
      <c r="M144" s="144">
        <v>296.97451000000001</v>
      </c>
    </row>
    <row r="145" spans="1:13" x14ac:dyDescent="0.35">
      <c r="A145" s="124"/>
      <c r="B145" s="124" t="s">
        <v>171</v>
      </c>
      <c r="C145" s="159">
        <v>76.903829999999999</v>
      </c>
      <c r="D145" s="159">
        <v>75.544539999999998</v>
      </c>
      <c r="E145" s="159">
        <v>66.090450000000004</v>
      </c>
      <c r="F145" s="159">
        <v>64.276970000000006</v>
      </c>
      <c r="G145" s="159">
        <v>69.282229999999998</v>
      </c>
      <c r="H145" s="159">
        <v>76.894600000000011</v>
      </c>
      <c r="I145" s="159">
        <v>121.2589</v>
      </c>
      <c r="J145" s="149">
        <v>141.47254999999998</v>
      </c>
      <c r="K145" s="149">
        <v>147.72101999999998</v>
      </c>
      <c r="L145" s="149">
        <v>170.82959</v>
      </c>
      <c r="M145" s="149">
        <v>197.06197</v>
      </c>
    </row>
    <row r="146" spans="1:13" ht="18" customHeight="1" x14ac:dyDescent="0.35">
      <c r="A146" s="124"/>
      <c r="B146" s="124" t="s">
        <v>2</v>
      </c>
      <c r="C146" s="159">
        <v>233.4265</v>
      </c>
      <c r="D146" s="159">
        <v>223.97757999999999</v>
      </c>
      <c r="E146" s="159">
        <v>202.72762000000003</v>
      </c>
      <c r="F146" s="159">
        <v>186.26683000000003</v>
      </c>
      <c r="G146" s="159">
        <v>202.03133</v>
      </c>
      <c r="H146" s="159">
        <v>222.65452000000005</v>
      </c>
      <c r="I146" s="159">
        <v>335.78829000000002</v>
      </c>
      <c r="J146" s="159">
        <v>380.12369000000001</v>
      </c>
      <c r="K146" s="159">
        <v>399.76940000000002</v>
      </c>
      <c r="L146" s="159">
        <v>453.93261000000001</v>
      </c>
      <c r="M146" s="159">
        <v>494.03647999999998</v>
      </c>
    </row>
    <row r="147" spans="1:13" x14ac:dyDescent="0.35">
      <c r="A147" s="124" t="s">
        <v>30</v>
      </c>
      <c r="B147" s="124" t="s">
        <v>170</v>
      </c>
      <c r="C147" s="143">
        <v>472.50670000000002</v>
      </c>
      <c r="D147" s="143">
        <v>427.96917999999999</v>
      </c>
      <c r="E147" s="143">
        <v>392.68009999999998</v>
      </c>
      <c r="F147" s="143">
        <v>385.92912000000001</v>
      </c>
      <c r="G147" s="143">
        <v>378.77322999999996</v>
      </c>
      <c r="H147" s="143">
        <v>419.07405</v>
      </c>
      <c r="I147" s="144">
        <v>585.21849999999995</v>
      </c>
      <c r="J147" s="144">
        <v>690.09868000000006</v>
      </c>
      <c r="K147" s="144">
        <v>708.80184999999994</v>
      </c>
      <c r="L147" s="144">
        <v>834.51142000000004</v>
      </c>
      <c r="M147" s="144">
        <v>894.45506999999998</v>
      </c>
    </row>
    <row r="148" spans="1:13" x14ac:dyDescent="0.35">
      <c r="A148" s="124"/>
      <c r="B148" s="124" t="s">
        <v>171</v>
      </c>
      <c r="C148" s="159">
        <v>250.88818000000001</v>
      </c>
      <c r="D148" s="159">
        <v>238.59423000000001</v>
      </c>
      <c r="E148" s="159">
        <v>207.84573</v>
      </c>
      <c r="F148" s="159">
        <v>205.25970000000001</v>
      </c>
      <c r="G148" s="159">
        <v>218.89938000000001</v>
      </c>
      <c r="H148" s="159">
        <v>260.11235999999997</v>
      </c>
      <c r="I148" s="159">
        <v>353.85334</v>
      </c>
      <c r="J148" s="149">
        <v>434.87157000000002</v>
      </c>
      <c r="K148" s="149">
        <v>441.25650999999999</v>
      </c>
      <c r="L148" s="149">
        <v>507.78383000000002</v>
      </c>
      <c r="M148" s="149">
        <v>566.51575000000003</v>
      </c>
    </row>
    <row r="149" spans="1:13" ht="18" customHeight="1" x14ac:dyDescent="0.35">
      <c r="B149" s="124" t="s">
        <v>2</v>
      </c>
      <c r="C149" s="159">
        <v>723.39488000000006</v>
      </c>
      <c r="D149" s="159">
        <v>666.56340999999998</v>
      </c>
      <c r="E149" s="159">
        <v>600.52583000000004</v>
      </c>
      <c r="F149" s="159">
        <v>591.18882000000008</v>
      </c>
      <c r="G149" s="159">
        <v>597.67260999999996</v>
      </c>
      <c r="H149" s="159">
        <v>679.18641000000002</v>
      </c>
      <c r="I149" s="159">
        <v>939.07183999999995</v>
      </c>
      <c r="J149" s="159">
        <v>1124.9702500000001</v>
      </c>
      <c r="K149" s="159">
        <v>1150.05836</v>
      </c>
      <c r="L149" s="159">
        <v>1342.2952500000001</v>
      </c>
      <c r="M149" s="159">
        <v>1460.97082</v>
      </c>
    </row>
    <row r="150" spans="1:13" x14ac:dyDescent="0.35">
      <c r="A150" s="124" t="s">
        <v>31</v>
      </c>
      <c r="B150" s="124" t="s">
        <v>170</v>
      </c>
      <c r="C150" s="143">
        <v>358.32690000000002</v>
      </c>
      <c r="D150" s="143">
        <v>314.75006000000002</v>
      </c>
      <c r="E150" s="143">
        <v>310.05018999999999</v>
      </c>
      <c r="F150" s="143">
        <v>292.88145000000003</v>
      </c>
      <c r="G150" s="143">
        <v>291.22528999999997</v>
      </c>
      <c r="H150" s="143">
        <v>321.03428000000002</v>
      </c>
      <c r="I150" s="144">
        <v>438.43223</v>
      </c>
      <c r="J150" s="144">
        <v>520.00918999999999</v>
      </c>
      <c r="K150" s="144">
        <v>552.04044999999996</v>
      </c>
      <c r="L150" s="144">
        <v>635.74221</v>
      </c>
      <c r="M150" s="144">
        <v>683.35145</v>
      </c>
    </row>
    <row r="151" spans="1:13" x14ac:dyDescent="0.35">
      <c r="A151" s="124"/>
      <c r="B151" s="124" t="s">
        <v>171</v>
      </c>
      <c r="C151" s="159">
        <v>183.49876</v>
      </c>
      <c r="D151" s="159">
        <v>162.38773</v>
      </c>
      <c r="E151" s="159">
        <v>148.02295999999998</v>
      </c>
      <c r="F151" s="159">
        <v>146.35411999999999</v>
      </c>
      <c r="G151" s="159">
        <v>156.05832000000001</v>
      </c>
      <c r="H151" s="159">
        <v>183.01460999999998</v>
      </c>
      <c r="I151" s="159">
        <v>250.02182000000002</v>
      </c>
      <c r="J151" s="149">
        <v>299.95757000000003</v>
      </c>
      <c r="K151" s="149">
        <v>319.77009999999996</v>
      </c>
      <c r="L151" s="149">
        <v>366.98933</v>
      </c>
      <c r="M151" s="149">
        <v>400.83841999999999</v>
      </c>
    </row>
    <row r="152" spans="1:13" ht="18" customHeight="1" x14ac:dyDescent="0.35">
      <c r="A152" s="124"/>
      <c r="B152" s="124" t="s">
        <v>2</v>
      </c>
      <c r="C152" s="159">
        <v>541.82565999999997</v>
      </c>
      <c r="D152" s="159">
        <v>477.13779</v>
      </c>
      <c r="E152" s="159">
        <v>458.07314999999994</v>
      </c>
      <c r="F152" s="159">
        <v>439.23557000000005</v>
      </c>
      <c r="G152" s="159">
        <v>447.28360999999995</v>
      </c>
      <c r="H152" s="159">
        <v>504.04889000000003</v>
      </c>
      <c r="I152" s="159">
        <v>688.45405000000005</v>
      </c>
      <c r="J152" s="159">
        <v>819.96676000000002</v>
      </c>
      <c r="K152" s="159">
        <v>871.81054999999992</v>
      </c>
      <c r="L152" s="159">
        <v>1002.73154</v>
      </c>
      <c r="M152" s="159">
        <v>1084.1898699999999</v>
      </c>
    </row>
    <row r="153" spans="1:13" x14ac:dyDescent="0.35">
      <c r="A153" s="124" t="s">
        <v>32</v>
      </c>
      <c r="B153" s="124" t="s">
        <v>170</v>
      </c>
      <c r="C153" s="143">
        <v>325.95420000000001</v>
      </c>
      <c r="D153" s="143">
        <v>312.05119000000002</v>
      </c>
      <c r="E153" s="143">
        <v>302.00668999999999</v>
      </c>
      <c r="F153" s="143">
        <v>280.3152</v>
      </c>
      <c r="G153" s="143">
        <v>283.53495000000004</v>
      </c>
      <c r="H153" s="143">
        <v>303.76882000000001</v>
      </c>
      <c r="I153" s="144">
        <v>431.02605</v>
      </c>
      <c r="J153" s="144">
        <v>524.16441999999995</v>
      </c>
      <c r="K153" s="144">
        <v>534.98006000000009</v>
      </c>
      <c r="L153" s="144">
        <v>589.43750999999997</v>
      </c>
      <c r="M153" s="144">
        <v>616.45345999999995</v>
      </c>
    </row>
    <row r="154" spans="1:13" x14ac:dyDescent="0.35">
      <c r="A154" s="124"/>
      <c r="B154" s="124" t="s">
        <v>171</v>
      </c>
      <c r="C154" s="159">
        <v>149.15734</v>
      </c>
      <c r="D154" s="159">
        <v>151.05795999999998</v>
      </c>
      <c r="E154" s="159">
        <v>141.80387999999999</v>
      </c>
      <c r="F154" s="159">
        <v>134.30170000000001</v>
      </c>
      <c r="G154" s="159">
        <v>139.17022</v>
      </c>
      <c r="H154" s="159">
        <v>158.37592999999998</v>
      </c>
      <c r="I154" s="159">
        <v>234.77551</v>
      </c>
      <c r="J154" s="149">
        <v>287.4778</v>
      </c>
      <c r="K154" s="149">
        <v>300.42627000000005</v>
      </c>
      <c r="L154" s="149">
        <v>347.91571999999996</v>
      </c>
      <c r="M154" s="149">
        <v>383.91415000000001</v>
      </c>
    </row>
    <row r="155" spans="1:13" ht="18" customHeight="1" x14ac:dyDescent="0.35">
      <c r="A155" s="124"/>
      <c r="B155" s="124" t="s">
        <v>2</v>
      </c>
      <c r="C155" s="159">
        <v>475.11153999999999</v>
      </c>
      <c r="D155" s="159">
        <v>463.10915</v>
      </c>
      <c r="E155" s="159">
        <v>443.81056999999998</v>
      </c>
      <c r="F155" s="159">
        <v>414.61689999999999</v>
      </c>
      <c r="G155" s="159">
        <v>422.70517000000007</v>
      </c>
      <c r="H155" s="159">
        <v>462.14474999999999</v>
      </c>
      <c r="I155" s="159">
        <v>665.80155999999999</v>
      </c>
      <c r="J155" s="159">
        <v>811.64221999999995</v>
      </c>
      <c r="K155" s="159">
        <v>835.40633000000014</v>
      </c>
      <c r="L155" s="159">
        <v>937.35322999999994</v>
      </c>
      <c r="M155" s="159">
        <v>1000.36761</v>
      </c>
    </row>
    <row r="156" spans="1:13" x14ac:dyDescent="0.35">
      <c r="A156" s="124" t="s">
        <v>33</v>
      </c>
      <c r="B156" s="124" t="s">
        <v>170</v>
      </c>
      <c r="C156" s="143">
        <v>409.55453999999997</v>
      </c>
      <c r="D156" s="143">
        <v>374.03125</v>
      </c>
      <c r="E156" s="143">
        <v>350.65226000000001</v>
      </c>
      <c r="F156" s="143">
        <v>331.25587999999999</v>
      </c>
      <c r="G156" s="143">
        <v>337.18756999999999</v>
      </c>
      <c r="H156" s="143">
        <v>372.20850999999999</v>
      </c>
      <c r="I156" s="144">
        <v>529.99095999999997</v>
      </c>
      <c r="J156" s="144">
        <v>615.46493000000009</v>
      </c>
      <c r="K156" s="144">
        <v>637.24347999999998</v>
      </c>
      <c r="L156" s="144">
        <v>718.19144999999992</v>
      </c>
      <c r="M156" s="144">
        <v>783.85070999999994</v>
      </c>
    </row>
    <row r="157" spans="1:13" x14ac:dyDescent="0.35">
      <c r="A157" s="124"/>
      <c r="B157" s="124" t="s">
        <v>171</v>
      </c>
      <c r="C157" s="159">
        <v>199.78289000000001</v>
      </c>
      <c r="D157" s="159">
        <v>178.00601</v>
      </c>
      <c r="E157" s="159">
        <v>162.53325000000001</v>
      </c>
      <c r="F157" s="159">
        <v>152.58123000000001</v>
      </c>
      <c r="G157" s="159">
        <v>164.23523</v>
      </c>
      <c r="H157" s="159">
        <v>189.54928000000001</v>
      </c>
      <c r="I157" s="159">
        <v>284.48760999999996</v>
      </c>
      <c r="J157" s="149">
        <v>342.23980999999998</v>
      </c>
      <c r="K157" s="149">
        <v>359.67725000000002</v>
      </c>
      <c r="L157" s="149">
        <v>410.57744000000002</v>
      </c>
      <c r="M157" s="149">
        <v>456.74932000000001</v>
      </c>
    </row>
    <row r="158" spans="1:13" ht="18" customHeight="1" x14ac:dyDescent="0.35">
      <c r="A158" s="124"/>
      <c r="B158" s="124" t="s">
        <v>2</v>
      </c>
      <c r="C158" s="159">
        <v>609.33743000000004</v>
      </c>
      <c r="D158" s="159">
        <v>552.03726000000006</v>
      </c>
      <c r="E158" s="159">
        <v>513.18551000000002</v>
      </c>
      <c r="F158" s="159">
        <v>483.83711</v>
      </c>
      <c r="G158" s="159">
        <v>501.4228</v>
      </c>
      <c r="H158" s="159">
        <v>561.75779</v>
      </c>
      <c r="I158" s="159">
        <v>814.47856999999999</v>
      </c>
      <c r="J158" s="159">
        <v>957.70474000000013</v>
      </c>
      <c r="K158" s="159">
        <v>996.92073000000005</v>
      </c>
      <c r="L158" s="159">
        <v>1128.7688899999998</v>
      </c>
      <c r="M158" s="159">
        <v>1240.6000300000001</v>
      </c>
    </row>
    <row r="159" spans="1:13" x14ac:dyDescent="0.35">
      <c r="A159" s="124" t="s">
        <v>34</v>
      </c>
      <c r="B159" s="124" t="s">
        <v>170</v>
      </c>
      <c r="C159" s="143">
        <v>368.45423</v>
      </c>
      <c r="D159" s="143">
        <v>343.3485</v>
      </c>
      <c r="E159" s="143">
        <v>327.77373</v>
      </c>
      <c r="F159" s="143">
        <v>308.58909</v>
      </c>
      <c r="G159" s="143">
        <v>314.63359000000003</v>
      </c>
      <c r="H159" s="143">
        <v>356.50857000000002</v>
      </c>
      <c r="I159" s="144">
        <v>465.64666</v>
      </c>
      <c r="J159" s="144">
        <v>536.50130000000001</v>
      </c>
      <c r="K159" s="144">
        <v>576.93597999999997</v>
      </c>
      <c r="L159" s="144">
        <v>662.32668000000001</v>
      </c>
      <c r="M159" s="144">
        <v>700.15095999999994</v>
      </c>
    </row>
    <row r="160" spans="1:13" x14ac:dyDescent="0.35">
      <c r="A160" s="124"/>
      <c r="B160" s="124" t="s">
        <v>171</v>
      </c>
      <c r="C160" s="159">
        <v>207.28918999999999</v>
      </c>
      <c r="D160" s="159">
        <v>188.72796</v>
      </c>
      <c r="E160" s="159">
        <v>165.81485000000001</v>
      </c>
      <c r="F160" s="159">
        <v>158.71254999999999</v>
      </c>
      <c r="G160" s="159">
        <v>164.38092</v>
      </c>
      <c r="H160" s="159">
        <v>196.70151000000001</v>
      </c>
      <c r="I160" s="159">
        <v>265.1429</v>
      </c>
      <c r="J160" s="149">
        <v>331.32797999999997</v>
      </c>
      <c r="K160" s="149">
        <v>358.73248000000001</v>
      </c>
      <c r="L160" s="149">
        <v>414.85563999999999</v>
      </c>
      <c r="M160" s="149">
        <v>461.57115000000005</v>
      </c>
    </row>
    <row r="161" spans="1:13" ht="18" customHeight="1" x14ac:dyDescent="0.35">
      <c r="A161" s="124"/>
      <c r="B161" s="124" t="s">
        <v>2</v>
      </c>
      <c r="C161" s="159">
        <v>575.74342000000001</v>
      </c>
      <c r="D161" s="159">
        <v>532.07646</v>
      </c>
      <c r="E161" s="159">
        <v>493.58857999999998</v>
      </c>
      <c r="F161" s="159">
        <v>467.30164000000002</v>
      </c>
      <c r="G161" s="159">
        <v>479.01451000000003</v>
      </c>
      <c r="H161" s="159">
        <v>553.21008000000006</v>
      </c>
      <c r="I161" s="159">
        <v>730.78955999999994</v>
      </c>
      <c r="J161" s="159">
        <v>867.82927999999993</v>
      </c>
      <c r="K161" s="159">
        <v>935.66845999999998</v>
      </c>
      <c r="L161" s="159">
        <v>1077.1823199999999</v>
      </c>
      <c r="M161" s="159">
        <v>1161.7221099999999</v>
      </c>
    </row>
    <row r="162" spans="1:13" x14ac:dyDescent="0.35">
      <c r="A162" s="124" t="s">
        <v>35</v>
      </c>
      <c r="B162" s="124" t="s">
        <v>170</v>
      </c>
      <c r="C162" s="143">
        <v>430.23849999999999</v>
      </c>
      <c r="D162" s="143">
        <v>388.34584000000001</v>
      </c>
      <c r="E162" s="143">
        <v>377.10532000000001</v>
      </c>
      <c r="F162" s="143">
        <v>355.18680999999998</v>
      </c>
      <c r="G162" s="143">
        <v>356.49439000000001</v>
      </c>
      <c r="H162" s="143">
        <v>399.08235999999999</v>
      </c>
      <c r="I162" s="144">
        <v>525.19349999999997</v>
      </c>
      <c r="J162" s="144">
        <v>609.95929000000001</v>
      </c>
      <c r="K162" s="144">
        <v>631.59327000000008</v>
      </c>
      <c r="L162" s="144">
        <v>723.76422000000002</v>
      </c>
      <c r="M162" s="144">
        <v>770.32498999999996</v>
      </c>
    </row>
    <row r="163" spans="1:13" x14ac:dyDescent="0.35">
      <c r="A163" s="124"/>
      <c r="B163" s="124" t="s">
        <v>171</v>
      </c>
      <c r="C163" s="159">
        <v>226.11357000000001</v>
      </c>
      <c r="D163" s="159">
        <v>214.77454999999998</v>
      </c>
      <c r="E163" s="159">
        <v>196.14255</v>
      </c>
      <c r="F163" s="159">
        <v>190.83217000000002</v>
      </c>
      <c r="G163" s="159">
        <v>198.92517999999998</v>
      </c>
      <c r="H163" s="159">
        <v>217.55953</v>
      </c>
      <c r="I163" s="159">
        <v>318.34386999999998</v>
      </c>
      <c r="J163" s="149">
        <v>375.42427000000004</v>
      </c>
      <c r="K163" s="149">
        <v>385.4794</v>
      </c>
      <c r="L163" s="149">
        <v>467.46699000000001</v>
      </c>
      <c r="M163" s="149">
        <v>512.21440999999993</v>
      </c>
    </row>
    <row r="164" spans="1:13" ht="18" customHeight="1" x14ac:dyDescent="0.35">
      <c r="A164" s="124"/>
      <c r="B164" s="124" t="s">
        <v>2</v>
      </c>
      <c r="C164" s="159">
        <v>656.35207000000003</v>
      </c>
      <c r="D164" s="159">
        <v>603.12039000000004</v>
      </c>
      <c r="E164" s="159">
        <v>573.24787000000003</v>
      </c>
      <c r="F164" s="159">
        <v>546.01898000000006</v>
      </c>
      <c r="G164" s="159">
        <v>555.41957000000002</v>
      </c>
      <c r="H164" s="159">
        <v>616.64188999999999</v>
      </c>
      <c r="I164" s="159">
        <v>843.53737000000001</v>
      </c>
      <c r="J164" s="159">
        <v>985.38355999999999</v>
      </c>
      <c r="K164" s="159">
        <v>1017.07267</v>
      </c>
      <c r="L164" s="159">
        <v>1191.2312099999999</v>
      </c>
      <c r="M164" s="159">
        <v>1282.5393999999999</v>
      </c>
    </row>
    <row r="165" spans="1:13" x14ac:dyDescent="0.35">
      <c r="A165" s="124" t="s">
        <v>36</v>
      </c>
      <c r="B165" s="124" t="s">
        <v>170</v>
      </c>
      <c r="C165" s="143">
        <v>735.51</v>
      </c>
      <c r="D165" s="143">
        <v>670.25018999999998</v>
      </c>
      <c r="E165" s="143">
        <v>648.97887000000003</v>
      </c>
      <c r="F165" s="143">
        <v>662.20164</v>
      </c>
      <c r="G165" s="143">
        <v>646.50050999999996</v>
      </c>
      <c r="H165" s="143">
        <v>705.81027000000006</v>
      </c>
      <c r="I165" s="144">
        <v>986.05200000000002</v>
      </c>
      <c r="J165" s="144">
        <v>1076.9144699999999</v>
      </c>
      <c r="K165" s="144">
        <v>1133.2597800000001</v>
      </c>
      <c r="L165" s="144">
        <v>1319.01079</v>
      </c>
      <c r="M165" s="144">
        <v>1409.3631599999999</v>
      </c>
    </row>
    <row r="166" spans="1:13" x14ac:dyDescent="0.35">
      <c r="A166" s="124"/>
      <c r="B166" s="124" t="s">
        <v>171</v>
      </c>
      <c r="C166" s="159">
        <v>429.21487000000002</v>
      </c>
      <c r="D166" s="159">
        <v>397.63971999999995</v>
      </c>
      <c r="E166" s="159">
        <v>381.39315000000005</v>
      </c>
      <c r="F166" s="159">
        <v>375.12382000000002</v>
      </c>
      <c r="G166" s="159">
        <v>408.94837999999999</v>
      </c>
      <c r="H166" s="159">
        <v>453.24896000000001</v>
      </c>
      <c r="I166" s="159">
        <v>668.48726999999997</v>
      </c>
      <c r="J166" s="149">
        <v>739.38394999999991</v>
      </c>
      <c r="K166" s="149">
        <v>811.92449999999997</v>
      </c>
      <c r="L166" s="149">
        <v>943.21981999999991</v>
      </c>
      <c r="M166" s="149">
        <v>1007.95343</v>
      </c>
    </row>
    <row r="167" spans="1:13" ht="18" customHeight="1" x14ac:dyDescent="0.35">
      <c r="A167" s="124"/>
      <c r="B167" s="124" t="s">
        <v>2</v>
      </c>
      <c r="C167" s="159">
        <v>1164.72487</v>
      </c>
      <c r="D167" s="159">
        <v>1067.8899099999999</v>
      </c>
      <c r="E167" s="159">
        <v>1030.37202</v>
      </c>
      <c r="F167" s="159">
        <v>1037.32546</v>
      </c>
      <c r="G167" s="159">
        <v>1055.4488899999999</v>
      </c>
      <c r="H167" s="159">
        <v>1159.0592300000001</v>
      </c>
      <c r="I167" s="159">
        <v>1654.53927</v>
      </c>
      <c r="J167" s="159">
        <v>1816.2984199999999</v>
      </c>
      <c r="K167" s="159">
        <v>1945.1842799999999</v>
      </c>
      <c r="L167" s="159">
        <v>2262.2306100000001</v>
      </c>
      <c r="M167" s="159">
        <v>2417.3165899999999</v>
      </c>
    </row>
    <row r="168" spans="1:13" x14ac:dyDescent="0.35">
      <c r="A168" s="124" t="s">
        <v>37</v>
      </c>
      <c r="B168" s="124" t="s">
        <v>170</v>
      </c>
      <c r="C168" s="143">
        <v>679.65081000000009</v>
      </c>
      <c r="D168" s="143">
        <v>650.52016000000003</v>
      </c>
      <c r="E168" s="143">
        <v>604.82497000000001</v>
      </c>
      <c r="F168" s="143">
        <v>605.01243999999997</v>
      </c>
      <c r="G168" s="143">
        <v>591.16793000000007</v>
      </c>
      <c r="H168" s="143">
        <v>646.59956000000011</v>
      </c>
      <c r="I168" s="144">
        <v>840.83690000000001</v>
      </c>
      <c r="J168" s="144">
        <v>967.06901000000005</v>
      </c>
      <c r="K168" s="144">
        <v>1043.5738100000001</v>
      </c>
      <c r="L168" s="144">
        <v>1226.4440900000002</v>
      </c>
      <c r="M168" s="144">
        <v>1294.71596</v>
      </c>
    </row>
    <row r="169" spans="1:13" x14ac:dyDescent="0.35">
      <c r="A169" s="124"/>
      <c r="B169" s="124" t="s">
        <v>171</v>
      </c>
      <c r="C169" s="159">
        <v>370.25177000000002</v>
      </c>
      <c r="D169" s="159">
        <v>330.31008000000003</v>
      </c>
      <c r="E169" s="159">
        <v>313.51037000000002</v>
      </c>
      <c r="F169" s="159">
        <v>309.48540000000003</v>
      </c>
      <c r="G169" s="159">
        <v>333.30971999999997</v>
      </c>
      <c r="H169" s="159">
        <v>378.59440000000001</v>
      </c>
      <c r="I169" s="159">
        <v>509.43740000000003</v>
      </c>
      <c r="J169" s="149">
        <v>592.82045999999991</v>
      </c>
      <c r="K169" s="149">
        <v>667.20606000000009</v>
      </c>
      <c r="L169" s="149">
        <v>751.24630000000002</v>
      </c>
      <c r="M169" s="149">
        <v>838.23405000000002</v>
      </c>
    </row>
    <row r="170" spans="1:13" ht="18" customHeight="1" x14ac:dyDescent="0.35">
      <c r="A170" s="124"/>
      <c r="B170" s="124" t="s">
        <v>2</v>
      </c>
      <c r="C170" s="159">
        <v>1049.9025800000002</v>
      </c>
      <c r="D170" s="159">
        <v>980.83024</v>
      </c>
      <c r="E170" s="159">
        <v>918.33534000000009</v>
      </c>
      <c r="F170" s="159">
        <v>914.49784</v>
      </c>
      <c r="G170" s="159">
        <v>924.47765000000004</v>
      </c>
      <c r="H170" s="159">
        <v>1025.1939600000001</v>
      </c>
      <c r="I170" s="159">
        <v>1350.2743</v>
      </c>
      <c r="J170" s="159">
        <v>1559.8894700000001</v>
      </c>
      <c r="K170" s="159">
        <v>1710.7798700000003</v>
      </c>
      <c r="L170" s="159">
        <v>1977.6903900000002</v>
      </c>
      <c r="M170" s="159">
        <v>2132.95001</v>
      </c>
    </row>
    <row r="171" spans="1:13" x14ac:dyDescent="0.35">
      <c r="A171" s="124" t="s">
        <v>38</v>
      </c>
      <c r="B171" s="124" t="s">
        <v>170</v>
      </c>
      <c r="C171" s="143">
        <v>164.72767999999999</v>
      </c>
      <c r="D171" s="143">
        <v>155.63215</v>
      </c>
      <c r="E171" s="143">
        <v>148.17838</v>
      </c>
      <c r="F171" s="143">
        <v>143.30723999999998</v>
      </c>
      <c r="G171" s="143">
        <v>141.45633999999998</v>
      </c>
      <c r="H171" s="143">
        <v>153.28614000000002</v>
      </c>
      <c r="I171" s="144">
        <v>219.57035000000002</v>
      </c>
      <c r="J171" s="144">
        <v>255.60425000000001</v>
      </c>
      <c r="K171" s="144">
        <v>269.11845</v>
      </c>
      <c r="L171" s="144">
        <v>298.6096</v>
      </c>
      <c r="M171" s="144">
        <v>326.73346999999995</v>
      </c>
    </row>
    <row r="172" spans="1:13" x14ac:dyDescent="0.35">
      <c r="A172" s="124"/>
      <c r="B172" s="124" t="s">
        <v>171</v>
      </c>
      <c r="C172" s="159">
        <v>90.893820000000005</v>
      </c>
      <c r="D172" s="159">
        <v>81.50712</v>
      </c>
      <c r="E172" s="159">
        <v>76.668259999999989</v>
      </c>
      <c r="F172" s="159">
        <v>72.266159999999999</v>
      </c>
      <c r="G172" s="159">
        <v>72.555350000000004</v>
      </c>
      <c r="H172" s="159">
        <v>80.347839999999991</v>
      </c>
      <c r="I172" s="159">
        <v>116.54572</v>
      </c>
      <c r="J172" s="149">
        <v>145.63303999999999</v>
      </c>
      <c r="K172" s="149">
        <v>153.40179999999998</v>
      </c>
      <c r="L172" s="149">
        <v>177.72307999999998</v>
      </c>
      <c r="M172" s="149">
        <v>195.91835</v>
      </c>
    </row>
    <row r="173" spans="1:13" ht="18" customHeight="1" x14ac:dyDescent="0.35">
      <c r="A173" s="124"/>
      <c r="B173" s="124" t="s">
        <v>2</v>
      </c>
      <c r="C173" s="159">
        <v>255.6215</v>
      </c>
      <c r="D173" s="159">
        <v>237.13927000000001</v>
      </c>
      <c r="E173" s="159">
        <v>224.84663999999998</v>
      </c>
      <c r="F173" s="159">
        <v>215.57339999999999</v>
      </c>
      <c r="G173" s="159">
        <v>214.01168999999999</v>
      </c>
      <c r="H173" s="159">
        <v>233.63398000000001</v>
      </c>
      <c r="I173" s="159">
        <v>336.11607000000004</v>
      </c>
      <c r="J173" s="159">
        <v>401.23729000000003</v>
      </c>
      <c r="K173" s="159">
        <v>422.52024999999998</v>
      </c>
      <c r="L173" s="159">
        <v>476.33267999999998</v>
      </c>
      <c r="M173" s="159">
        <v>522.65181999999993</v>
      </c>
    </row>
    <row r="174" spans="1:13" x14ac:dyDescent="0.35">
      <c r="A174" s="124" t="s">
        <v>39</v>
      </c>
      <c r="B174" s="124" t="s">
        <v>170</v>
      </c>
      <c r="C174" s="143">
        <v>356.17856</v>
      </c>
      <c r="D174" s="143">
        <v>340.47055</v>
      </c>
      <c r="E174" s="143">
        <v>340.75934999999998</v>
      </c>
      <c r="F174" s="143">
        <v>321.30927000000003</v>
      </c>
      <c r="G174" s="143">
        <v>315.51863000000003</v>
      </c>
      <c r="H174" s="143">
        <v>348.69044000000002</v>
      </c>
      <c r="I174" s="144">
        <v>463.87630000000001</v>
      </c>
      <c r="J174" s="144">
        <v>531.13131999999996</v>
      </c>
      <c r="K174" s="144">
        <v>542.27913000000001</v>
      </c>
      <c r="L174" s="144">
        <v>604.47064</v>
      </c>
      <c r="M174" s="144">
        <v>645.30889000000002</v>
      </c>
    </row>
    <row r="175" spans="1:13" x14ac:dyDescent="0.35">
      <c r="A175" s="124"/>
      <c r="B175" s="124" t="s">
        <v>171</v>
      </c>
      <c r="C175" s="159">
        <v>220.20820000000001</v>
      </c>
      <c r="D175" s="159">
        <v>193.30185</v>
      </c>
      <c r="E175" s="159">
        <v>187.77284</v>
      </c>
      <c r="F175" s="159">
        <v>187.05913000000001</v>
      </c>
      <c r="G175" s="159">
        <v>183.55445</v>
      </c>
      <c r="H175" s="159">
        <v>214.10842000000002</v>
      </c>
      <c r="I175" s="159">
        <v>295.57</v>
      </c>
      <c r="J175" s="149">
        <v>353.83977000000004</v>
      </c>
      <c r="K175" s="149">
        <v>353.00582000000003</v>
      </c>
      <c r="L175" s="149">
        <v>400.77853000000005</v>
      </c>
      <c r="M175" s="149">
        <v>435.06276000000003</v>
      </c>
    </row>
    <row r="176" spans="1:13" ht="27" customHeight="1" x14ac:dyDescent="0.35">
      <c r="A176" s="124"/>
      <c r="B176" s="124" t="s">
        <v>2</v>
      </c>
      <c r="C176" s="159">
        <v>576.38675999999998</v>
      </c>
      <c r="D176" s="159">
        <v>533.77240000000006</v>
      </c>
      <c r="E176" s="159">
        <v>528.53219000000001</v>
      </c>
      <c r="F176" s="159">
        <v>508.36840000000007</v>
      </c>
      <c r="G176" s="159">
        <v>499.07308</v>
      </c>
      <c r="H176" s="159">
        <v>562.7988600000001</v>
      </c>
      <c r="I176" s="159">
        <v>759.44630000000006</v>
      </c>
      <c r="J176" s="159">
        <v>884.97109</v>
      </c>
      <c r="K176" s="159">
        <v>895.28494999999998</v>
      </c>
      <c r="L176" s="159">
        <v>1005.24917</v>
      </c>
      <c r="M176" s="159">
        <v>1080.37165</v>
      </c>
    </row>
    <row r="177" spans="1:13" ht="13.15" x14ac:dyDescent="0.4">
      <c r="A177" s="11" t="s">
        <v>43</v>
      </c>
      <c r="B177" s="11"/>
      <c r="C177" s="180">
        <v>2008</v>
      </c>
      <c r="D177" s="180">
        <v>2009</v>
      </c>
      <c r="E177" s="180">
        <v>2010</v>
      </c>
      <c r="F177" s="180">
        <v>2011</v>
      </c>
      <c r="G177" s="180">
        <v>2012</v>
      </c>
      <c r="H177" s="180">
        <v>2013</v>
      </c>
      <c r="I177" s="180">
        <v>2014</v>
      </c>
      <c r="J177" s="180">
        <v>2015</v>
      </c>
      <c r="K177" s="180">
        <v>2016</v>
      </c>
      <c r="L177" s="180">
        <v>2017</v>
      </c>
      <c r="M177" s="180">
        <v>2018</v>
      </c>
    </row>
    <row r="178" spans="1:13" x14ac:dyDescent="0.35">
      <c r="A178" s="124" t="s">
        <v>29</v>
      </c>
      <c r="B178" s="124" t="s">
        <v>170</v>
      </c>
      <c r="C178" s="143">
        <v>246.49393000000001</v>
      </c>
      <c r="D178" s="143">
        <v>249.54517000000001</v>
      </c>
      <c r="E178" s="143">
        <v>238.87126999999998</v>
      </c>
      <c r="F178" s="143">
        <v>221.44044</v>
      </c>
      <c r="G178" s="143">
        <v>218.14117999999999</v>
      </c>
      <c r="H178" s="143">
        <v>232.75476</v>
      </c>
      <c r="I178" s="144">
        <v>292.56471999999997</v>
      </c>
      <c r="J178" s="144">
        <v>317.12797999999998</v>
      </c>
      <c r="K178" s="144">
        <v>324.67180999999999</v>
      </c>
      <c r="L178" s="144">
        <v>363.12827000000004</v>
      </c>
      <c r="M178" s="144">
        <v>368.22359</v>
      </c>
    </row>
    <row r="179" spans="1:13" x14ac:dyDescent="0.35">
      <c r="A179" s="124"/>
      <c r="B179" s="124" t="s">
        <v>171</v>
      </c>
      <c r="C179" s="159">
        <v>225.21001999999999</v>
      </c>
      <c r="D179" s="159">
        <v>244.53613000000001</v>
      </c>
      <c r="E179" s="159">
        <v>238.99270000000001</v>
      </c>
      <c r="F179" s="159">
        <v>233.03231</v>
      </c>
      <c r="G179" s="159">
        <v>218.61432000000002</v>
      </c>
      <c r="H179" s="159">
        <v>232.75785999999999</v>
      </c>
      <c r="I179" s="159">
        <v>271.16403000000003</v>
      </c>
      <c r="J179" s="149">
        <v>296.64283</v>
      </c>
      <c r="K179" s="149">
        <v>299.93465999999995</v>
      </c>
      <c r="L179" s="149">
        <v>337.66253999999998</v>
      </c>
      <c r="M179" s="149">
        <v>347.36158</v>
      </c>
    </row>
    <row r="180" spans="1:13" ht="18" customHeight="1" x14ac:dyDescent="0.35">
      <c r="A180" s="124"/>
      <c r="B180" s="124" t="s">
        <v>2</v>
      </c>
      <c r="C180" s="159">
        <v>471.70394999999996</v>
      </c>
      <c r="D180" s="159">
        <v>494.08130000000006</v>
      </c>
      <c r="E180" s="159">
        <v>477.86396999999999</v>
      </c>
      <c r="F180" s="159">
        <v>454.47275000000002</v>
      </c>
      <c r="G180" s="159">
        <v>436.75549999999998</v>
      </c>
      <c r="H180" s="159">
        <v>465.51261999999997</v>
      </c>
      <c r="I180" s="159">
        <v>563.72874999999999</v>
      </c>
      <c r="J180" s="159">
        <v>613.77080999999998</v>
      </c>
      <c r="K180" s="159">
        <v>624.60646999999994</v>
      </c>
      <c r="L180" s="159">
        <v>700.79080999999996</v>
      </c>
      <c r="M180" s="159">
        <v>715.58517000000006</v>
      </c>
    </row>
    <row r="181" spans="1:13" x14ac:dyDescent="0.35">
      <c r="A181" s="124" t="s">
        <v>30</v>
      </c>
      <c r="B181" s="124" t="s">
        <v>170</v>
      </c>
      <c r="C181" s="143">
        <v>686.66326000000004</v>
      </c>
      <c r="D181" s="143">
        <v>645.97875999999997</v>
      </c>
      <c r="E181" s="143">
        <v>619.66346999999996</v>
      </c>
      <c r="F181" s="143">
        <v>595.03853000000004</v>
      </c>
      <c r="G181" s="143">
        <v>582.30977000000007</v>
      </c>
      <c r="H181" s="143">
        <v>609.82354000000009</v>
      </c>
      <c r="I181" s="144">
        <v>767.88826000000006</v>
      </c>
      <c r="J181" s="144">
        <v>880.11923999999999</v>
      </c>
      <c r="K181" s="144">
        <v>898.55197999999996</v>
      </c>
      <c r="L181" s="144">
        <v>1030.00793</v>
      </c>
      <c r="M181" s="144">
        <v>1085.2750700000001</v>
      </c>
    </row>
    <row r="182" spans="1:13" x14ac:dyDescent="0.35">
      <c r="A182" s="124"/>
      <c r="B182" s="124" t="s">
        <v>171</v>
      </c>
      <c r="C182" s="159">
        <v>641.60077000000001</v>
      </c>
      <c r="D182" s="159">
        <v>628.38154000000009</v>
      </c>
      <c r="E182" s="159">
        <v>624.96683999999993</v>
      </c>
      <c r="F182" s="159">
        <v>602.08348999999998</v>
      </c>
      <c r="G182" s="159">
        <v>591.14751999999999</v>
      </c>
      <c r="H182" s="159">
        <v>629.72292000000004</v>
      </c>
      <c r="I182" s="159">
        <v>717.19716000000005</v>
      </c>
      <c r="J182" s="149">
        <v>824.47069999999997</v>
      </c>
      <c r="K182" s="149">
        <v>824.64202</v>
      </c>
      <c r="L182" s="149">
        <v>911.56868000000009</v>
      </c>
      <c r="M182" s="149">
        <v>965.62602000000004</v>
      </c>
    </row>
    <row r="183" spans="1:13" ht="18" customHeight="1" x14ac:dyDescent="0.35">
      <c r="B183" s="124" t="s">
        <v>2</v>
      </c>
      <c r="C183" s="159">
        <v>1328.26403</v>
      </c>
      <c r="D183" s="159">
        <v>1274.3603000000001</v>
      </c>
      <c r="E183" s="159">
        <v>1244.63031</v>
      </c>
      <c r="F183" s="159">
        <v>1197.12202</v>
      </c>
      <c r="G183" s="159">
        <v>1173.4572900000001</v>
      </c>
      <c r="H183" s="159">
        <v>1239.54646</v>
      </c>
      <c r="I183" s="159">
        <v>1485.0854200000001</v>
      </c>
      <c r="J183" s="159">
        <v>1704.5899399999998</v>
      </c>
      <c r="K183" s="159">
        <v>1723.194</v>
      </c>
      <c r="L183" s="159">
        <v>1941.5766100000001</v>
      </c>
      <c r="M183" s="159">
        <v>2050.9010900000003</v>
      </c>
    </row>
    <row r="184" spans="1:13" x14ac:dyDescent="0.35">
      <c r="A184" s="124" t="s">
        <v>31</v>
      </c>
      <c r="B184" s="124" t="s">
        <v>170</v>
      </c>
      <c r="C184" s="143">
        <v>522.21866999999997</v>
      </c>
      <c r="D184" s="143">
        <v>494.58919000000003</v>
      </c>
      <c r="E184" s="143">
        <v>490.04998000000001</v>
      </c>
      <c r="F184" s="143">
        <v>468.79721999999998</v>
      </c>
      <c r="G184" s="143">
        <v>455.49036999999998</v>
      </c>
      <c r="H184" s="143">
        <v>471.27858000000003</v>
      </c>
      <c r="I184" s="144">
        <v>577.75063999999998</v>
      </c>
      <c r="J184" s="144">
        <v>668.43391000000008</v>
      </c>
      <c r="K184" s="144">
        <v>699.26999000000001</v>
      </c>
      <c r="L184" s="144">
        <v>775.36125000000004</v>
      </c>
      <c r="M184" s="144">
        <v>825.03634</v>
      </c>
    </row>
    <row r="185" spans="1:13" x14ac:dyDescent="0.35">
      <c r="A185" s="124"/>
      <c r="B185" s="124" t="s">
        <v>171</v>
      </c>
      <c r="C185" s="159">
        <v>453.65067999999997</v>
      </c>
      <c r="D185" s="159">
        <v>482.32646</v>
      </c>
      <c r="E185" s="159">
        <v>463.35737999999998</v>
      </c>
      <c r="F185" s="159">
        <v>445.27199999999999</v>
      </c>
      <c r="G185" s="159">
        <v>432.81971000000004</v>
      </c>
      <c r="H185" s="159">
        <v>449.8143</v>
      </c>
      <c r="I185" s="159">
        <v>514.02525000000003</v>
      </c>
      <c r="J185" s="149">
        <v>575.34573</v>
      </c>
      <c r="K185" s="149">
        <v>596.62581999999998</v>
      </c>
      <c r="L185" s="149">
        <v>649.49762999999996</v>
      </c>
      <c r="M185" s="149">
        <v>683.82718999999997</v>
      </c>
    </row>
    <row r="186" spans="1:13" ht="18" customHeight="1" x14ac:dyDescent="0.35">
      <c r="A186" s="124"/>
      <c r="B186" s="124" t="s">
        <v>2</v>
      </c>
      <c r="C186" s="159">
        <v>975.86934999999994</v>
      </c>
      <c r="D186" s="159">
        <v>976.91565000000003</v>
      </c>
      <c r="E186" s="159">
        <v>953.40735999999993</v>
      </c>
      <c r="F186" s="159">
        <v>914.06921999999997</v>
      </c>
      <c r="G186" s="159">
        <v>888.31007999999997</v>
      </c>
      <c r="H186" s="159">
        <v>921.09288000000004</v>
      </c>
      <c r="I186" s="159">
        <v>1091.7758899999999</v>
      </c>
      <c r="J186" s="159">
        <v>1243.7796400000002</v>
      </c>
      <c r="K186" s="159">
        <v>1295.89581</v>
      </c>
      <c r="L186" s="159">
        <v>1424.85888</v>
      </c>
      <c r="M186" s="159">
        <v>1508.8635300000001</v>
      </c>
    </row>
    <row r="187" spans="1:13" x14ac:dyDescent="0.35">
      <c r="A187" s="124" t="s">
        <v>32</v>
      </c>
      <c r="B187" s="124" t="s">
        <v>170</v>
      </c>
      <c r="C187" s="143">
        <v>441.21181999999999</v>
      </c>
      <c r="D187" s="143">
        <v>430.80374999999998</v>
      </c>
      <c r="E187" s="143">
        <v>417.01009000000005</v>
      </c>
      <c r="F187" s="143">
        <v>390.89459000000005</v>
      </c>
      <c r="G187" s="143">
        <v>394.67396000000002</v>
      </c>
      <c r="H187" s="143">
        <v>409.72647999999998</v>
      </c>
      <c r="I187" s="144">
        <v>525.62031000000002</v>
      </c>
      <c r="J187" s="144">
        <v>619.70067000000006</v>
      </c>
      <c r="K187" s="144">
        <v>623.78078000000005</v>
      </c>
      <c r="L187" s="144">
        <v>677.10418000000004</v>
      </c>
      <c r="M187" s="144">
        <v>708.46953000000008</v>
      </c>
    </row>
    <row r="188" spans="1:13" x14ac:dyDescent="0.35">
      <c r="A188" s="124"/>
      <c r="B188" s="124" t="s">
        <v>171</v>
      </c>
      <c r="C188" s="159">
        <v>334.72027000000003</v>
      </c>
      <c r="D188" s="159">
        <v>356.37036000000001</v>
      </c>
      <c r="E188" s="159">
        <v>332.82698999999997</v>
      </c>
      <c r="F188" s="159">
        <v>322.50180999999998</v>
      </c>
      <c r="G188" s="159">
        <v>325.44478999999995</v>
      </c>
      <c r="H188" s="159">
        <v>345.78409000000005</v>
      </c>
      <c r="I188" s="159">
        <v>408.28221000000002</v>
      </c>
      <c r="J188" s="149">
        <v>468.67634999999996</v>
      </c>
      <c r="K188" s="149">
        <v>472.14168000000001</v>
      </c>
      <c r="L188" s="149">
        <v>518.89332000000002</v>
      </c>
      <c r="M188" s="149">
        <v>573.20411999999999</v>
      </c>
    </row>
    <row r="189" spans="1:13" ht="18" customHeight="1" x14ac:dyDescent="0.35">
      <c r="A189" s="124"/>
      <c r="B189" s="124" t="s">
        <v>2</v>
      </c>
      <c r="C189" s="159">
        <v>775.93209000000002</v>
      </c>
      <c r="D189" s="159">
        <v>787.17410999999993</v>
      </c>
      <c r="E189" s="159">
        <v>749.83708000000001</v>
      </c>
      <c r="F189" s="159">
        <v>713.39640000000009</v>
      </c>
      <c r="G189" s="159">
        <v>720.11874999999998</v>
      </c>
      <c r="H189" s="159">
        <v>755.51057000000003</v>
      </c>
      <c r="I189" s="159">
        <v>933.9025200000001</v>
      </c>
      <c r="J189" s="159">
        <v>1088.3770199999999</v>
      </c>
      <c r="K189" s="159">
        <v>1095.92246</v>
      </c>
      <c r="L189" s="159">
        <v>1195.9974999999999</v>
      </c>
      <c r="M189" s="159">
        <v>1281.6736500000002</v>
      </c>
    </row>
    <row r="190" spans="1:13" x14ac:dyDescent="0.35">
      <c r="A190" s="124" t="s">
        <v>33</v>
      </c>
      <c r="B190" s="124" t="s">
        <v>170</v>
      </c>
      <c r="C190" s="143">
        <v>557.19713000000002</v>
      </c>
      <c r="D190" s="143">
        <v>527.56424000000004</v>
      </c>
      <c r="E190" s="143">
        <v>516.79461000000003</v>
      </c>
      <c r="F190" s="143">
        <v>489.68475000000001</v>
      </c>
      <c r="G190" s="143">
        <v>481.36149999999998</v>
      </c>
      <c r="H190" s="143">
        <v>509.13792999999998</v>
      </c>
      <c r="I190" s="144">
        <v>652.75503000000003</v>
      </c>
      <c r="J190" s="144">
        <v>745.14693</v>
      </c>
      <c r="K190" s="144">
        <v>767.01533999999992</v>
      </c>
      <c r="L190" s="144">
        <v>838.46756999999991</v>
      </c>
      <c r="M190" s="144">
        <v>899.22341000000006</v>
      </c>
    </row>
    <row r="191" spans="1:13" x14ac:dyDescent="0.35">
      <c r="A191" s="124"/>
      <c r="B191" s="124" t="s">
        <v>171</v>
      </c>
      <c r="C191" s="159">
        <v>456.10141999999996</v>
      </c>
      <c r="D191" s="159">
        <v>456.36408</v>
      </c>
      <c r="E191" s="159">
        <v>461.60433</v>
      </c>
      <c r="F191" s="159">
        <v>437.27684000000005</v>
      </c>
      <c r="G191" s="159">
        <v>434.12811999999997</v>
      </c>
      <c r="H191" s="159">
        <v>447.09478000000001</v>
      </c>
      <c r="I191" s="159">
        <v>531.56650000000002</v>
      </c>
      <c r="J191" s="149">
        <v>590.57596000000001</v>
      </c>
      <c r="K191" s="149">
        <v>612.32630000000006</v>
      </c>
      <c r="L191" s="149">
        <v>652.31164000000001</v>
      </c>
      <c r="M191" s="149">
        <v>706.00615000000005</v>
      </c>
    </row>
    <row r="192" spans="1:13" ht="18" customHeight="1" x14ac:dyDescent="0.35">
      <c r="A192" s="124"/>
      <c r="B192" s="124" t="s">
        <v>2</v>
      </c>
      <c r="C192" s="159">
        <v>1013.29855</v>
      </c>
      <c r="D192" s="159">
        <v>983.92831999999999</v>
      </c>
      <c r="E192" s="159">
        <v>978.39894000000004</v>
      </c>
      <c r="F192" s="159">
        <v>926.96159000000011</v>
      </c>
      <c r="G192" s="159">
        <v>915.48961999999995</v>
      </c>
      <c r="H192" s="159">
        <v>956.23271</v>
      </c>
      <c r="I192" s="159">
        <v>1184.3215300000002</v>
      </c>
      <c r="J192" s="159">
        <v>1335.72289</v>
      </c>
      <c r="K192" s="159">
        <v>1379.3416400000001</v>
      </c>
      <c r="L192" s="159">
        <v>1490.7792099999999</v>
      </c>
      <c r="M192" s="159">
        <v>1605.2295600000002</v>
      </c>
    </row>
    <row r="193" spans="1:13" x14ac:dyDescent="0.35">
      <c r="A193" s="124" t="s">
        <v>34</v>
      </c>
      <c r="B193" s="124" t="s">
        <v>170</v>
      </c>
      <c r="C193" s="143">
        <v>521.25018999999998</v>
      </c>
      <c r="D193" s="143">
        <v>509.42007000000001</v>
      </c>
      <c r="E193" s="143">
        <v>497.76866999999999</v>
      </c>
      <c r="F193" s="143">
        <v>475.25340999999997</v>
      </c>
      <c r="G193" s="143">
        <v>465.58706999999998</v>
      </c>
      <c r="H193" s="143">
        <v>496.86203999999998</v>
      </c>
      <c r="I193" s="144">
        <v>598.88205000000005</v>
      </c>
      <c r="J193" s="144">
        <v>670.90211999999997</v>
      </c>
      <c r="K193" s="144">
        <v>706.79241000000002</v>
      </c>
      <c r="L193" s="144">
        <v>789.57907</v>
      </c>
      <c r="M193" s="144">
        <v>819.44541000000004</v>
      </c>
    </row>
    <row r="194" spans="1:13" x14ac:dyDescent="0.35">
      <c r="A194" s="124"/>
      <c r="B194" s="124" t="s">
        <v>171</v>
      </c>
      <c r="C194" s="159">
        <v>453.31905</v>
      </c>
      <c r="D194" s="159">
        <v>453.66073999999998</v>
      </c>
      <c r="E194" s="159">
        <v>428.05315000000002</v>
      </c>
      <c r="F194" s="159">
        <v>422.04532</v>
      </c>
      <c r="G194" s="159">
        <v>417.33202</v>
      </c>
      <c r="H194" s="159">
        <v>436.29690000000005</v>
      </c>
      <c r="I194" s="159">
        <v>512.24312999999995</v>
      </c>
      <c r="J194" s="149">
        <v>566.93115</v>
      </c>
      <c r="K194" s="149">
        <v>603.34568000000002</v>
      </c>
      <c r="L194" s="149">
        <v>671.22852999999998</v>
      </c>
      <c r="M194" s="149">
        <v>708.69435999999996</v>
      </c>
    </row>
    <row r="195" spans="1:13" ht="18" customHeight="1" x14ac:dyDescent="0.35">
      <c r="A195" s="124"/>
      <c r="B195" s="124" t="s">
        <v>2</v>
      </c>
      <c r="C195" s="159">
        <v>974.56924000000004</v>
      </c>
      <c r="D195" s="159">
        <v>963.08080999999993</v>
      </c>
      <c r="E195" s="159">
        <v>925.82182</v>
      </c>
      <c r="F195" s="159">
        <v>897.29872999999998</v>
      </c>
      <c r="G195" s="159">
        <v>882.91908999999998</v>
      </c>
      <c r="H195" s="159">
        <v>933.15894000000003</v>
      </c>
      <c r="I195" s="159">
        <v>1111.12518</v>
      </c>
      <c r="J195" s="159">
        <v>1237.8332700000001</v>
      </c>
      <c r="K195" s="159">
        <v>1310.1380899999999</v>
      </c>
      <c r="L195" s="159">
        <v>1460.8076000000001</v>
      </c>
      <c r="M195" s="159">
        <v>1528.13977</v>
      </c>
    </row>
    <row r="196" spans="1:13" x14ac:dyDescent="0.35">
      <c r="A196" s="124" t="s">
        <v>35</v>
      </c>
      <c r="B196" s="124" t="s">
        <v>170</v>
      </c>
      <c r="C196" s="143">
        <v>566.83796999999993</v>
      </c>
      <c r="D196" s="143">
        <v>518.02638000000002</v>
      </c>
      <c r="E196" s="143">
        <v>521.52889000000005</v>
      </c>
      <c r="F196" s="143">
        <v>496.09015999999997</v>
      </c>
      <c r="G196" s="143">
        <v>485.56873999999999</v>
      </c>
      <c r="H196" s="143">
        <v>532.71105</v>
      </c>
      <c r="I196" s="144">
        <v>648.2739499999999</v>
      </c>
      <c r="J196" s="144">
        <v>733.32849999999996</v>
      </c>
      <c r="K196" s="144">
        <v>753.45137</v>
      </c>
      <c r="L196" s="144">
        <v>838.19108999999992</v>
      </c>
      <c r="M196" s="144">
        <v>878.71924000000001</v>
      </c>
    </row>
    <row r="197" spans="1:13" x14ac:dyDescent="0.35">
      <c r="A197" s="124"/>
      <c r="B197" s="124" t="s">
        <v>171</v>
      </c>
      <c r="C197" s="159">
        <v>464.08251000000001</v>
      </c>
      <c r="D197" s="159">
        <v>430.78858000000002</v>
      </c>
      <c r="E197" s="159">
        <v>449.70497999999998</v>
      </c>
      <c r="F197" s="159">
        <v>445.74493000000001</v>
      </c>
      <c r="G197" s="159">
        <v>427.22262000000001</v>
      </c>
      <c r="H197" s="159">
        <v>456.82619</v>
      </c>
      <c r="I197" s="159">
        <v>554.07441000000006</v>
      </c>
      <c r="J197" s="149">
        <v>620.40969999999993</v>
      </c>
      <c r="K197" s="149">
        <v>639.30406000000005</v>
      </c>
      <c r="L197" s="149">
        <v>709.71763999999996</v>
      </c>
      <c r="M197" s="149">
        <v>752.11656000000005</v>
      </c>
    </row>
    <row r="198" spans="1:13" ht="18" customHeight="1" x14ac:dyDescent="0.35">
      <c r="A198" s="124"/>
      <c r="B198" s="124" t="s">
        <v>2</v>
      </c>
      <c r="C198" s="159">
        <v>1030.92048</v>
      </c>
      <c r="D198" s="159">
        <v>948.81496000000004</v>
      </c>
      <c r="E198" s="159">
        <v>971.23387000000002</v>
      </c>
      <c r="F198" s="159">
        <v>941.83509000000004</v>
      </c>
      <c r="G198" s="159">
        <v>912.79135999999994</v>
      </c>
      <c r="H198" s="159">
        <v>989.53724</v>
      </c>
      <c r="I198" s="159">
        <v>1202.34836</v>
      </c>
      <c r="J198" s="159">
        <v>1353.7381999999998</v>
      </c>
      <c r="K198" s="159">
        <v>1392.7554300000002</v>
      </c>
      <c r="L198" s="159">
        <v>1547.9087299999999</v>
      </c>
      <c r="M198" s="159">
        <v>1630.8358000000001</v>
      </c>
    </row>
    <row r="199" spans="1:13" x14ac:dyDescent="0.35">
      <c r="A199" s="124" t="s">
        <v>36</v>
      </c>
      <c r="B199" s="124" t="s">
        <v>170</v>
      </c>
      <c r="C199" s="143">
        <v>1047.03223</v>
      </c>
      <c r="D199" s="143">
        <v>999.64513999999997</v>
      </c>
      <c r="E199" s="143">
        <v>1006.79161</v>
      </c>
      <c r="F199" s="143">
        <v>996.77768999999989</v>
      </c>
      <c r="G199" s="143">
        <v>960.40061000000003</v>
      </c>
      <c r="H199" s="143">
        <v>1048.50767</v>
      </c>
      <c r="I199" s="144">
        <v>1284.3713300000002</v>
      </c>
      <c r="J199" s="144">
        <v>1380.0362</v>
      </c>
      <c r="K199" s="144">
        <v>1437.9430199999999</v>
      </c>
      <c r="L199" s="144">
        <v>1611.03386</v>
      </c>
      <c r="M199" s="144">
        <v>1724.5041799999999</v>
      </c>
    </row>
    <row r="200" spans="1:13" x14ac:dyDescent="0.35">
      <c r="A200" s="124"/>
      <c r="B200" s="124" t="s">
        <v>171</v>
      </c>
      <c r="C200" s="159">
        <v>823.32664999999997</v>
      </c>
      <c r="D200" s="159">
        <v>774.28102000000001</v>
      </c>
      <c r="E200" s="159">
        <v>802.96421999999995</v>
      </c>
      <c r="F200" s="159">
        <v>780.19015000000002</v>
      </c>
      <c r="G200" s="159">
        <v>793.15387999999996</v>
      </c>
      <c r="H200" s="159">
        <v>863.51926000000003</v>
      </c>
      <c r="I200" s="159">
        <v>1065.04898</v>
      </c>
      <c r="J200" s="149">
        <v>1139.43759</v>
      </c>
      <c r="K200" s="149">
        <v>1225.2598500000001</v>
      </c>
      <c r="L200" s="149">
        <v>1334.65545</v>
      </c>
      <c r="M200" s="149">
        <v>1440.9960000000001</v>
      </c>
    </row>
    <row r="201" spans="1:13" ht="18" customHeight="1" x14ac:dyDescent="0.35">
      <c r="A201" s="124"/>
      <c r="B201" s="124" t="s">
        <v>2</v>
      </c>
      <c r="C201" s="159">
        <v>1870.35888</v>
      </c>
      <c r="D201" s="159">
        <v>1773.92616</v>
      </c>
      <c r="E201" s="159">
        <v>1809.7558300000001</v>
      </c>
      <c r="F201" s="159">
        <v>1776.9678399999998</v>
      </c>
      <c r="G201" s="159">
        <v>1753.55449</v>
      </c>
      <c r="H201" s="159">
        <v>1912.02693</v>
      </c>
      <c r="I201" s="159">
        <v>2349.4203100000004</v>
      </c>
      <c r="J201" s="159">
        <v>2519.47379</v>
      </c>
      <c r="K201" s="159">
        <v>2663.2028700000001</v>
      </c>
      <c r="L201" s="159">
        <v>2945.6893099999998</v>
      </c>
      <c r="M201" s="159">
        <v>3165.50018</v>
      </c>
    </row>
    <row r="202" spans="1:13" x14ac:dyDescent="0.35">
      <c r="A202" s="124" t="s">
        <v>37</v>
      </c>
      <c r="B202" s="124" t="s">
        <v>170</v>
      </c>
      <c r="C202" s="143">
        <v>876.72284000000002</v>
      </c>
      <c r="D202" s="143">
        <v>850.92822999999999</v>
      </c>
      <c r="E202" s="143">
        <v>817.11599000000001</v>
      </c>
      <c r="F202" s="143">
        <v>829.33113000000003</v>
      </c>
      <c r="G202" s="143">
        <v>781.70060000000001</v>
      </c>
      <c r="H202" s="143">
        <v>847.01674000000003</v>
      </c>
      <c r="I202" s="144">
        <v>1015.74863</v>
      </c>
      <c r="J202" s="144">
        <v>1142.86742</v>
      </c>
      <c r="K202" s="144">
        <v>1232.98766</v>
      </c>
      <c r="L202" s="144">
        <v>1418.6526699999999</v>
      </c>
      <c r="M202" s="144">
        <v>1472.8834899999999</v>
      </c>
    </row>
    <row r="203" spans="1:13" x14ac:dyDescent="0.35">
      <c r="A203" s="124"/>
      <c r="B203" s="124" t="s">
        <v>171</v>
      </c>
      <c r="C203" s="159">
        <v>724.31497000000002</v>
      </c>
      <c r="D203" s="159">
        <v>680.73905000000002</v>
      </c>
      <c r="E203" s="159">
        <v>692.48865999999998</v>
      </c>
      <c r="F203" s="159">
        <v>687.43899999999996</v>
      </c>
      <c r="G203" s="159">
        <v>668.46105</v>
      </c>
      <c r="H203" s="159">
        <v>740.37724000000003</v>
      </c>
      <c r="I203" s="159">
        <v>862.75017000000003</v>
      </c>
      <c r="J203" s="149">
        <v>966.38775999999996</v>
      </c>
      <c r="K203" s="149">
        <v>1046.96874</v>
      </c>
      <c r="L203" s="149">
        <v>1151.57897</v>
      </c>
      <c r="M203" s="149">
        <v>1227.98604</v>
      </c>
    </row>
    <row r="204" spans="1:13" ht="18" customHeight="1" x14ac:dyDescent="0.35">
      <c r="A204" s="124"/>
      <c r="B204" s="124" t="s">
        <v>2</v>
      </c>
      <c r="C204" s="159">
        <v>1601.03781</v>
      </c>
      <c r="D204" s="159">
        <v>1531.6672800000001</v>
      </c>
      <c r="E204" s="159">
        <v>1509.60465</v>
      </c>
      <c r="F204" s="159">
        <v>1516.7701299999999</v>
      </c>
      <c r="G204" s="159">
        <v>1450.16165</v>
      </c>
      <c r="H204" s="159">
        <v>1587.3939800000001</v>
      </c>
      <c r="I204" s="159">
        <v>1878.4988000000001</v>
      </c>
      <c r="J204" s="159">
        <v>2109.2551800000001</v>
      </c>
      <c r="K204" s="159">
        <v>2279.9564</v>
      </c>
      <c r="L204" s="159">
        <v>2570.23164</v>
      </c>
      <c r="M204" s="159">
        <v>2700.8695299999999</v>
      </c>
    </row>
    <row r="205" spans="1:13" x14ac:dyDescent="0.35">
      <c r="A205" s="124" t="s">
        <v>38</v>
      </c>
      <c r="B205" s="124" t="s">
        <v>170</v>
      </c>
      <c r="C205" s="143">
        <v>273.18862000000001</v>
      </c>
      <c r="D205" s="143">
        <v>264.83798999999999</v>
      </c>
      <c r="E205" s="143">
        <v>263.35359999999997</v>
      </c>
      <c r="F205" s="143">
        <v>263.01959999999997</v>
      </c>
      <c r="G205" s="143">
        <v>250.46619000000001</v>
      </c>
      <c r="H205" s="143">
        <v>268.26110999999997</v>
      </c>
      <c r="I205" s="144">
        <v>328.72316999999998</v>
      </c>
      <c r="J205" s="144">
        <v>362.78737999999998</v>
      </c>
      <c r="K205" s="144">
        <v>374.20234999999997</v>
      </c>
      <c r="L205" s="144">
        <v>406.23778999999996</v>
      </c>
      <c r="M205" s="144">
        <v>430.34453000000002</v>
      </c>
    </row>
    <row r="206" spans="1:13" x14ac:dyDescent="0.35">
      <c r="A206" s="124"/>
      <c r="B206" s="124" t="s">
        <v>171</v>
      </c>
      <c r="C206" s="159">
        <v>281.59854999999999</v>
      </c>
      <c r="D206" s="159">
        <v>278.09530999999998</v>
      </c>
      <c r="E206" s="159">
        <v>279.88416999999998</v>
      </c>
      <c r="F206" s="159">
        <v>276.34188</v>
      </c>
      <c r="G206" s="159">
        <v>259.63188000000002</v>
      </c>
      <c r="H206" s="159">
        <v>278.95087999999998</v>
      </c>
      <c r="I206" s="159">
        <v>322.19271999999995</v>
      </c>
      <c r="J206" s="149">
        <v>346.39916999999997</v>
      </c>
      <c r="K206" s="149">
        <v>348.52957000000004</v>
      </c>
      <c r="L206" s="149">
        <v>378.12432000000001</v>
      </c>
      <c r="M206" s="149">
        <v>391.16677000000004</v>
      </c>
    </row>
    <row r="207" spans="1:13" ht="18" customHeight="1" x14ac:dyDescent="0.35">
      <c r="A207" s="124"/>
      <c r="B207" s="124" t="s">
        <v>2</v>
      </c>
      <c r="C207" s="159">
        <v>554.78717000000006</v>
      </c>
      <c r="D207" s="159">
        <v>542.93329999999992</v>
      </c>
      <c r="E207" s="159">
        <v>543.23776999999995</v>
      </c>
      <c r="F207" s="159">
        <v>539.36148000000003</v>
      </c>
      <c r="G207" s="159">
        <v>510.09807000000001</v>
      </c>
      <c r="H207" s="159">
        <v>547.21199000000001</v>
      </c>
      <c r="I207" s="159">
        <v>650.91588999999999</v>
      </c>
      <c r="J207" s="159">
        <v>709.1865499999999</v>
      </c>
      <c r="K207" s="159">
        <v>722.73191999999995</v>
      </c>
      <c r="L207" s="159">
        <v>784.36211000000003</v>
      </c>
      <c r="M207" s="159">
        <v>821.51130000000012</v>
      </c>
    </row>
    <row r="208" spans="1:13" x14ac:dyDescent="0.35">
      <c r="A208" s="124" t="s">
        <v>39</v>
      </c>
      <c r="B208" s="124" t="s">
        <v>170</v>
      </c>
      <c r="C208" s="143">
        <v>582.58474999999999</v>
      </c>
      <c r="D208" s="143">
        <v>576.43085999999994</v>
      </c>
      <c r="E208" s="143">
        <v>586.44362999999998</v>
      </c>
      <c r="F208" s="143">
        <v>542.57853</v>
      </c>
      <c r="G208" s="143">
        <v>536.05680000000007</v>
      </c>
      <c r="H208" s="143">
        <v>573.42752000000007</v>
      </c>
      <c r="I208" s="144">
        <v>677.0603000000001</v>
      </c>
      <c r="J208" s="144">
        <v>741.60060999999996</v>
      </c>
      <c r="K208" s="144">
        <v>753.96282999999994</v>
      </c>
      <c r="L208" s="144">
        <v>821.14244999999994</v>
      </c>
      <c r="M208" s="144">
        <v>870.31007999999997</v>
      </c>
    </row>
    <row r="209" spans="1:13" x14ac:dyDescent="0.35">
      <c r="A209" s="124"/>
      <c r="B209" s="124" t="s">
        <v>171</v>
      </c>
      <c r="C209" s="159">
        <v>588.18931999999995</v>
      </c>
      <c r="D209" s="159">
        <v>584.30060000000003</v>
      </c>
      <c r="E209" s="159">
        <v>586.80178000000001</v>
      </c>
      <c r="F209" s="159">
        <v>550.48519999999996</v>
      </c>
      <c r="G209" s="159">
        <v>531.09577000000002</v>
      </c>
      <c r="H209" s="159">
        <v>584.41509999999994</v>
      </c>
      <c r="I209" s="159">
        <v>656.97627</v>
      </c>
      <c r="J209" s="149">
        <v>715.93959999999993</v>
      </c>
      <c r="K209" s="149">
        <v>722.32223999999997</v>
      </c>
      <c r="L209" s="149">
        <v>791.09239000000002</v>
      </c>
      <c r="M209" s="149">
        <v>864.11374999999998</v>
      </c>
    </row>
    <row r="210" spans="1:13" x14ac:dyDescent="0.35">
      <c r="A210" s="124"/>
      <c r="B210" s="124" t="s">
        <v>2</v>
      </c>
      <c r="C210" s="159">
        <v>1170.7740699999999</v>
      </c>
      <c r="D210" s="159">
        <v>1160.73146</v>
      </c>
      <c r="E210" s="159">
        <v>1173.24541</v>
      </c>
      <c r="F210" s="159">
        <v>1093.0637299999999</v>
      </c>
      <c r="G210" s="159">
        <v>1067.1525700000002</v>
      </c>
      <c r="H210" s="159">
        <v>1157.8426199999999</v>
      </c>
      <c r="I210" s="159">
        <v>1334.0365700000002</v>
      </c>
      <c r="J210" s="159">
        <v>1457.5402099999999</v>
      </c>
      <c r="K210" s="159">
        <v>1476.2850699999999</v>
      </c>
      <c r="L210" s="159">
        <v>1612.2348400000001</v>
      </c>
      <c r="M210" s="159">
        <v>1734.42383</v>
      </c>
    </row>
    <row r="211" spans="1:13" ht="27" customHeight="1" x14ac:dyDescent="0.35">
      <c r="A211" s="77" t="s">
        <v>190</v>
      </c>
      <c r="B211" s="77"/>
      <c r="C211" s="92"/>
      <c r="D211" s="92"/>
      <c r="E211" s="92"/>
      <c r="F211" s="92"/>
      <c r="G211" s="92"/>
      <c r="H211" s="92"/>
      <c r="I211" s="92"/>
      <c r="J211" s="92"/>
      <c r="K211" s="92"/>
      <c r="L211" s="92"/>
      <c r="M211" s="92"/>
    </row>
    <row r="212" spans="1:13" ht="27" customHeight="1" x14ac:dyDescent="0.35">
      <c r="A212" s="101" t="s">
        <v>137</v>
      </c>
    </row>
  </sheetData>
  <hyperlinks>
    <hyperlink ref="A212" location="'Contents page'!A1" display="Back to Contents"/>
  </hyperlink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90" zoomScaleNormal="100" workbookViewId="0">
      <selection activeCell="F4" sqref="F4:L4"/>
    </sheetView>
  </sheetViews>
  <sheetFormatPr defaultColWidth="9.1328125" defaultRowHeight="12.75" x14ac:dyDescent="0.35"/>
  <cols>
    <col min="1" max="1" width="9.265625" style="2" customWidth="1"/>
    <col min="2" max="2" width="9.1328125" style="2" customWidth="1"/>
    <col min="3" max="4" width="9.1328125" style="2"/>
    <col min="5" max="5" width="9.1328125" style="2" customWidth="1"/>
    <col min="6" max="16384" width="9.1328125" style="2"/>
  </cols>
  <sheetData>
    <row r="1" spans="1:26" s="5" customFormat="1" ht="26.25" customHeight="1" x14ac:dyDescent="0.4">
      <c r="A1" s="1" t="s">
        <v>154</v>
      </c>
      <c r="B1" s="121"/>
      <c r="C1" s="121"/>
      <c r="D1" s="121"/>
      <c r="E1" s="121"/>
      <c r="F1" s="121"/>
    </row>
    <row r="2" spans="1:26" ht="15" x14ac:dyDescent="0.35">
      <c r="A2" s="3" t="s">
        <v>92</v>
      </c>
    </row>
    <row r="3" spans="1:26" s="5" customFormat="1" ht="26.25" customHeight="1" x14ac:dyDescent="0.35">
      <c r="A3" s="6" t="s">
        <v>191</v>
      </c>
    </row>
    <row r="4" spans="1:26" ht="13.15" x14ac:dyDescent="0.4">
      <c r="A4" s="11" t="s">
        <v>0</v>
      </c>
      <c r="B4" s="2">
        <v>2008</v>
      </c>
      <c r="C4" s="2">
        <v>2009</v>
      </c>
      <c r="D4" s="121">
        <v>2010</v>
      </c>
      <c r="E4" s="121">
        <v>2011</v>
      </c>
      <c r="F4" s="121">
        <v>2012</v>
      </c>
      <c r="G4" s="121">
        <v>2013</v>
      </c>
      <c r="H4" s="121">
        <v>2014</v>
      </c>
      <c r="I4" s="121">
        <v>2015</v>
      </c>
      <c r="J4" s="121">
        <v>2016</v>
      </c>
      <c r="K4" s="121">
        <v>2017</v>
      </c>
      <c r="L4" s="121">
        <v>2018</v>
      </c>
    </row>
    <row r="5" spans="1:26" x14ac:dyDescent="0.35">
      <c r="A5" s="20" t="s">
        <v>173</v>
      </c>
      <c r="B5" s="8">
        <v>0.9148200194131012</v>
      </c>
      <c r="C5" s="8">
        <v>0.90950707309026602</v>
      </c>
      <c r="D5" s="8">
        <v>0.90861381263196428</v>
      </c>
      <c r="E5" s="8">
        <v>0.90007675235228202</v>
      </c>
      <c r="F5" s="8">
        <v>0.89393802621937246</v>
      </c>
      <c r="G5" s="8">
        <v>0.91298449897906608</v>
      </c>
      <c r="H5" s="8">
        <v>0.92236745136070808</v>
      </c>
      <c r="I5" s="8">
        <v>0.92196460056868634</v>
      </c>
      <c r="J5" s="8">
        <v>0.91705675954869492</v>
      </c>
      <c r="K5" s="8">
        <v>0.9273437640433041</v>
      </c>
      <c r="L5" s="9">
        <v>0.93406867374694502</v>
      </c>
      <c r="O5" s="12"/>
      <c r="P5" s="12"/>
      <c r="Q5" s="12"/>
      <c r="R5" s="12"/>
      <c r="S5" s="12"/>
      <c r="T5" s="12"/>
      <c r="U5" s="12"/>
      <c r="V5" s="12"/>
      <c r="W5" s="12"/>
      <c r="X5" s="12"/>
      <c r="Y5" s="12"/>
      <c r="Z5" s="12"/>
    </row>
    <row r="6" spans="1:26" ht="27" customHeight="1" x14ac:dyDescent="0.35">
      <c r="A6" s="48" t="s">
        <v>174</v>
      </c>
      <c r="B6" s="15">
        <v>0.83977722079639194</v>
      </c>
      <c r="C6" s="15">
        <v>0.8368567312350802</v>
      </c>
      <c r="D6" s="15">
        <v>0.82787558871179945</v>
      </c>
      <c r="E6" s="15">
        <v>0.82701950423910076</v>
      </c>
      <c r="F6" s="15">
        <v>0.82630020996645615</v>
      </c>
      <c r="G6" s="15">
        <v>0.86079115726973465</v>
      </c>
      <c r="H6" s="15">
        <v>0.8886974008239763</v>
      </c>
      <c r="I6" s="15">
        <v>0.88359873855955806</v>
      </c>
      <c r="J6" s="15">
        <v>0.87054143533292094</v>
      </c>
      <c r="K6" s="15">
        <v>0.88698933637188171</v>
      </c>
      <c r="L6" s="16">
        <v>0.90855997212301221</v>
      </c>
      <c r="O6" s="12"/>
      <c r="P6" s="12"/>
      <c r="Q6" s="12"/>
      <c r="R6" s="12"/>
      <c r="S6" s="12"/>
      <c r="T6" s="12"/>
      <c r="U6" s="12"/>
      <c r="V6" s="12"/>
      <c r="W6" s="12"/>
      <c r="X6" s="12"/>
      <c r="Y6" s="12"/>
      <c r="Z6" s="12"/>
    </row>
    <row r="7" spans="1:26" s="121" customFormat="1" ht="13.15" x14ac:dyDescent="0.4">
      <c r="A7" s="11" t="s">
        <v>1</v>
      </c>
      <c r="B7" s="121">
        <v>2008</v>
      </c>
      <c r="C7" s="121">
        <v>2009</v>
      </c>
      <c r="D7" s="121">
        <v>2010</v>
      </c>
      <c r="E7" s="121">
        <v>2011</v>
      </c>
      <c r="F7" s="121">
        <v>2012</v>
      </c>
      <c r="G7" s="121">
        <v>2013</v>
      </c>
      <c r="H7" s="121">
        <v>2014</v>
      </c>
      <c r="I7" s="121">
        <v>2015</v>
      </c>
      <c r="J7" s="121">
        <v>2016</v>
      </c>
      <c r="K7" s="121">
        <v>2017</v>
      </c>
      <c r="L7" s="121">
        <v>2018</v>
      </c>
      <c r="O7" s="12"/>
      <c r="P7" s="12"/>
      <c r="Q7" s="12"/>
      <c r="R7" s="12"/>
      <c r="S7" s="12"/>
      <c r="T7" s="12"/>
      <c r="U7" s="12"/>
      <c r="V7" s="12"/>
      <c r="W7" s="12"/>
      <c r="X7" s="12"/>
      <c r="Y7" s="12"/>
      <c r="Z7" s="12"/>
    </row>
    <row r="8" spans="1:26" x14ac:dyDescent="0.35">
      <c r="A8" s="20" t="s">
        <v>173</v>
      </c>
      <c r="B8" s="8">
        <v>0.48873329595139309</v>
      </c>
      <c r="C8" s="8">
        <v>0.47032471471620985</v>
      </c>
      <c r="D8" s="8">
        <v>0.45683260811882415</v>
      </c>
      <c r="E8" s="8">
        <v>0.43824960227429355</v>
      </c>
      <c r="F8" s="8">
        <v>0.43650834146947692</v>
      </c>
      <c r="G8" s="8">
        <v>0.47452585282807591</v>
      </c>
      <c r="H8" s="8">
        <v>0.63692869273625563</v>
      </c>
      <c r="I8" s="8">
        <v>0.70619291651880467</v>
      </c>
      <c r="J8" s="8">
        <v>0.73733787609115375</v>
      </c>
      <c r="K8" s="8">
        <v>0.82231012880711007</v>
      </c>
      <c r="L8" s="9">
        <v>0.86329039591840806</v>
      </c>
      <c r="O8" s="12"/>
      <c r="P8" s="12"/>
      <c r="Q8" s="12"/>
      <c r="R8" s="12"/>
      <c r="S8" s="12"/>
      <c r="T8" s="12"/>
      <c r="U8" s="12"/>
      <c r="V8" s="12"/>
      <c r="W8" s="12"/>
      <c r="X8" s="12"/>
      <c r="Y8" s="12"/>
      <c r="Z8" s="12"/>
    </row>
    <row r="9" spans="1:26" s="5" customFormat="1" ht="26.25" customHeight="1" x14ac:dyDescent="0.35">
      <c r="A9" s="48" t="s">
        <v>174</v>
      </c>
      <c r="B9" s="15">
        <v>0.37977877208338873</v>
      </c>
      <c r="C9" s="15">
        <v>0.35076668525194782</v>
      </c>
      <c r="D9" s="15">
        <v>0.32741114387345288</v>
      </c>
      <c r="E9" s="15">
        <v>0.31041227621049461</v>
      </c>
      <c r="F9" s="15">
        <v>0.31134958264699669</v>
      </c>
      <c r="G9" s="15">
        <v>0.40606566417509815</v>
      </c>
      <c r="H9" s="15">
        <v>0.58184695839722378</v>
      </c>
      <c r="I9" s="15">
        <v>0.6077389731027929</v>
      </c>
      <c r="J9" s="15">
        <v>0.63477680094029365</v>
      </c>
      <c r="K9" s="15">
        <v>0.71816246948757645</v>
      </c>
      <c r="L9" s="16">
        <v>0.77550708802458268</v>
      </c>
      <c r="O9" s="12"/>
      <c r="P9" s="12"/>
      <c r="Q9" s="12"/>
      <c r="R9" s="12"/>
      <c r="S9" s="12"/>
      <c r="T9" s="12"/>
      <c r="U9" s="12"/>
      <c r="V9" s="12"/>
      <c r="W9" s="12"/>
      <c r="X9" s="12"/>
      <c r="Y9" s="12"/>
      <c r="Z9" s="12"/>
    </row>
    <row r="10" spans="1:26" s="5" customFormat="1" ht="12" customHeight="1" x14ac:dyDescent="0.35">
      <c r="A10" s="142" t="s">
        <v>43</v>
      </c>
      <c r="B10" s="121">
        <v>2008</v>
      </c>
      <c r="C10" s="121">
        <v>2009</v>
      </c>
      <c r="D10" s="121">
        <v>2010</v>
      </c>
      <c r="E10" s="121">
        <v>2011</v>
      </c>
      <c r="F10" s="121">
        <v>2012</v>
      </c>
      <c r="G10" s="121">
        <v>2013</v>
      </c>
      <c r="H10" s="121">
        <v>2014</v>
      </c>
      <c r="I10" s="121">
        <v>2015</v>
      </c>
      <c r="J10" s="121">
        <v>2016</v>
      </c>
      <c r="K10" s="121">
        <v>2017</v>
      </c>
      <c r="L10" s="121">
        <v>2018</v>
      </c>
      <c r="O10" s="12"/>
      <c r="P10" s="12"/>
      <c r="Q10" s="12"/>
      <c r="R10" s="12"/>
      <c r="S10" s="12"/>
      <c r="T10" s="12"/>
      <c r="U10" s="12"/>
      <c r="V10" s="12"/>
      <c r="W10" s="12"/>
      <c r="X10" s="12"/>
      <c r="Y10" s="12"/>
      <c r="Z10" s="12"/>
    </row>
    <row r="11" spans="1:26" x14ac:dyDescent="0.35">
      <c r="A11" s="20" t="s">
        <v>173</v>
      </c>
      <c r="B11" s="8">
        <v>0.5955850800476632</v>
      </c>
      <c r="C11" s="8">
        <v>0.58730904756527635</v>
      </c>
      <c r="D11" s="8">
        <v>0.58321525537161811</v>
      </c>
      <c r="E11" s="8">
        <v>0.56332310378690165</v>
      </c>
      <c r="F11" s="8">
        <v>0.55351312172699663</v>
      </c>
      <c r="G11" s="8">
        <v>0.58482314778664646</v>
      </c>
      <c r="H11" s="8">
        <v>0.7043018301997277</v>
      </c>
      <c r="I11" s="8">
        <v>0.75620730613786835</v>
      </c>
      <c r="J11" s="8">
        <v>0.77915440929714375</v>
      </c>
      <c r="K11" s="8">
        <v>0.84616418673047078</v>
      </c>
      <c r="L11" s="9">
        <v>0.8791680395535999</v>
      </c>
      <c r="O11" s="12"/>
      <c r="P11" s="12"/>
      <c r="Q11" s="12"/>
      <c r="R11" s="12"/>
      <c r="S11" s="12"/>
      <c r="T11" s="12"/>
      <c r="U11" s="12"/>
      <c r="V11" s="12"/>
      <c r="W11" s="12"/>
      <c r="X11" s="12"/>
      <c r="Y11" s="12"/>
      <c r="Z11" s="12"/>
    </row>
    <row r="12" spans="1:26" x14ac:dyDescent="0.35">
      <c r="A12" s="48" t="s">
        <v>174</v>
      </c>
      <c r="B12" s="8">
        <v>0.56943430715422072</v>
      </c>
      <c r="C12" s="8">
        <v>0.55551695132522327</v>
      </c>
      <c r="D12" s="8">
        <v>0.5527320947346217</v>
      </c>
      <c r="E12" s="8">
        <v>0.53896464734788285</v>
      </c>
      <c r="F12" s="8">
        <v>0.52341678336288178</v>
      </c>
      <c r="G12" s="8">
        <v>0.60501678720287955</v>
      </c>
      <c r="H12" s="8">
        <v>0.71174546720988896</v>
      </c>
      <c r="I12" s="8">
        <v>0.71801263830540596</v>
      </c>
      <c r="J12" s="8">
        <v>0.72538860854658727</v>
      </c>
      <c r="K12" s="8">
        <v>0.78017927412844723</v>
      </c>
      <c r="L12" s="9">
        <v>0.82116493674408242</v>
      </c>
      <c r="O12" s="12"/>
      <c r="P12" s="12"/>
      <c r="Q12" s="12"/>
      <c r="R12" s="12"/>
      <c r="S12" s="12"/>
      <c r="T12" s="12"/>
      <c r="U12" s="12"/>
      <c r="V12" s="12"/>
      <c r="W12" s="12"/>
      <c r="X12" s="12"/>
      <c r="Y12" s="12"/>
      <c r="Z12" s="12"/>
    </row>
    <row r="13" spans="1:26" s="77" customFormat="1" ht="26.25" customHeight="1" x14ac:dyDescent="0.35">
      <c r="A13" s="77" t="s">
        <v>186</v>
      </c>
    </row>
    <row r="14" spans="1:26" ht="26.25" customHeight="1" x14ac:dyDescent="0.35"/>
    <row r="15" spans="1:26" s="5" customFormat="1" ht="26.25" customHeight="1" x14ac:dyDescent="0.35">
      <c r="A15" s="6" t="s">
        <v>193</v>
      </c>
    </row>
    <row r="16" spans="1:26" s="121" customFormat="1" ht="13.15" x14ac:dyDescent="0.4">
      <c r="A16" s="11" t="s">
        <v>0</v>
      </c>
      <c r="B16" s="121">
        <v>2008</v>
      </c>
      <c r="C16" s="121">
        <v>2009</v>
      </c>
      <c r="D16" s="121">
        <v>2010</v>
      </c>
      <c r="E16" s="121">
        <v>2011</v>
      </c>
      <c r="F16" s="121">
        <v>2012</v>
      </c>
      <c r="G16" s="121">
        <v>2013</v>
      </c>
      <c r="H16" s="121">
        <v>2014</v>
      </c>
      <c r="I16" s="121">
        <v>2015</v>
      </c>
      <c r="J16" s="121">
        <v>2016</v>
      </c>
      <c r="K16" s="121">
        <v>2017</v>
      </c>
      <c r="L16" s="121">
        <v>2018</v>
      </c>
    </row>
    <row r="17" spans="1:26" s="121" customFormat="1" x14ac:dyDescent="0.35">
      <c r="A17" s="20" t="s">
        <v>173</v>
      </c>
      <c r="B17" s="143">
        <v>3888.0849900000003</v>
      </c>
      <c r="C17" s="143">
        <v>4008.4157799999998</v>
      </c>
      <c r="D17" s="143">
        <v>4193.8705300000001</v>
      </c>
      <c r="E17" s="143">
        <v>4009.9037400000002</v>
      </c>
      <c r="F17" s="143">
        <v>3749.1723900000002</v>
      </c>
      <c r="G17" s="143">
        <v>3849.1406299999999</v>
      </c>
      <c r="H17" s="143">
        <v>3689.7909</v>
      </c>
      <c r="I17" s="143">
        <v>3779.1884</v>
      </c>
      <c r="J17" s="143">
        <v>3770.2393500000003</v>
      </c>
      <c r="K17" s="143">
        <v>3778.4164300000002</v>
      </c>
      <c r="L17" s="144">
        <v>3795.2690899999998</v>
      </c>
      <c r="O17" s="12"/>
      <c r="P17" s="12"/>
      <c r="Q17" s="12"/>
      <c r="R17" s="12"/>
      <c r="S17" s="12"/>
      <c r="T17" s="12"/>
      <c r="U17" s="12"/>
      <c r="V17" s="12"/>
      <c r="W17" s="12"/>
      <c r="X17" s="12"/>
      <c r="Y17" s="12"/>
      <c r="Z17" s="12"/>
    </row>
    <row r="18" spans="1:26" s="121" customFormat="1" ht="27" customHeight="1" x14ac:dyDescent="0.35">
      <c r="A18" s="48" t="s">
        <v>174</v>
      </c>
      <c r="B18" s="148">
        <v>1017.60344</v>
      </c>
      <c r="C18" s="148">
        <v>1091.5440100000001</v>
      </c>
      <c r="D18" s="148">
        <v>1155.9211499999999</v>
      </c>
      <c r="E18" s="148">
        <v>1157.1842900000001</v>
      </c>
      <c r="F18" s="148">
        <v>1063.07518</v>
      </c>
      <c r="G18" s="148">
        <v>1035.5959599999999</v>
      </c>
      <c r="H18" s="148">
        <v>977.07114999999999</v>
      </c>
      <c r="I18" s="148">
        <v>984.06236000000001</v>
      </c>
      <c r="J18" s="148">
        <v>1013.31501</v>
      </c>
      <c r="K18" s="148">
        <v>1041.82294</v>
      </c>
      <c r="L18" s="151">
        <v>1070.54792</v>
      </c>
      <c r="O18" s="12"/>
      <c r="P18" s="12"/>
      <c r="Q18" s="12"/>
      <c r="R18" s="12"/>
      <c r="S18" s="12"/>
      <c r="T18" s="12"/>
      <c r="U18" s="12"/>
      <c r="V18" s="12"/>
      <c r="W18" s="12"/>
      <c r="X18" s="12"/>
      <c r="Y18" s="12"/>
      <c r="Z18" s="12"/>
    </row>
    <row r="19" spans="1:26" s="121" customFormat="1" ht="13.15" x14ac:dyDescent="0.4">
      <c r="A19" s="11" t="s">
        <v>1</v>
      </c>
      <c r="B19" s="121">
        <v>2008</v>
      </c>
      <c r="C19" s="121">
        <v>2009</v>
      </c>
      <c r="D19" s="121">
        <v>2010</v>
      </c>
      <c r="E19" s="121">
        <v>2011</v>
      </c>
      <c r="F19" s="121">
        <v>2012</v>
      </c>
      <c r="G19" s="121">
        <v>2013</v>
      </c>
      <c r="H19" s="121">
        <v>2014</v>
      </c>
      <c r="I19" s="121">
        <v>2015</v>
      </c>
      <c r="J19" s="121">
        <v>2016</v>
      </c>
      <c r="K19" s="121">
        <v>2017</v>
      </c>
      <c r="L19" s="121">
        <v>2018</v>
      </c>
      <c r="O19" s="12"/>
      <c r="P19" s="12"/>
      <c r="Q19" s="12"/>
      <c r="R19" s="12"/>
      <c r="S19" s="12"/>
      <c r="T19" s="12"/>
      <c r="U19" s="12"/>
      <c r="V19" s="12"/>
      <c r="W19" s="12"/>
      <c r="X19" s="12"/>
      <c r="Y19" s="12"/>
      <c r="Z19" s="12"/>
    </row>
    <row r="20" spans="1:26" s="121" customFormat="1" x14ac:dyDescent="0.35">
      <c r="A20" s="20" t="s">
        <v>173</v>
      </c>
      <c r="B20" s="143">
        <v>6205.8411299999998</v>
      </c>
      <c r="C20" s="143">
        <v>5708.9948600000007</v>
      </c>
      <c r="D20" s="143">
        <v>5429.0138999999999</v>
      </c>
      <c r="E20" s="143">
        <v>5256.8179199999995</v>
      </c>
      <c r="F20" s="143">
        <v>5326.4550300000001</v>
      </c>
      <c r="G20" s="143">
        <v>5952.2727800000002</v>
      </c>
      <c r="H20" s="143">
        <v>8246.8677599999992</v>
      </c>
      <c r="I20" s="143">
        <v>9593.6822100000009</v>
      </c>
      <c r="J20" s="143">
        <v>9996.8436099999999</v>
      </c>
      <c r="K20" s="143">
        <v>11402.214239999999</v>
      </c>
      <c r="L20" s="144">
        <v>12128.63668</v>
      </c>
      <c r="O20" s="12"/>
      <c r="P20" s="12"/>
      <c r="Q20" s="12"/>
      <c r="R20" s="12"/>
      <c r="S20" s="12"/>
      <c r="T20" s="12"/>
      <c r="U20" s="12"/>
      <c r="V20" s="12"/>
      <c r="W20" s="12"/>
      <c r="X20" s="12"/>
      <c r="Y20" s="12"/>
      <c r="Z20" s="12"/>
    </row>
    <row r="21" spans="1:26" s="5" customFormat="1" ht="26.25" customHeight="1" x14ac:dyDescent="0.35">
      <c r="A21" s="48" t="s">
        <v>174</v>
      </c>
      <c r="B21" s="148">
        <v>655.98606999999993</v>
      </c>
      <c r="C21" s="148">
        <v>628.65900999999997</v>
      </c>
      <c r="D21" s="148">
        <v>558.23140999999998</v>
      </c>
      <c r="E21" s="148">
        <v>547.41303000000005</v>
      </c>
      <c r="F21" s="148">
        <v>572.10586999999998</v>
      </c>
      <c r="G21" s="148">
        <v>628.05756000000008</v>
      </c>
      <c r="H21" s="148">
        <v>871.42942000000005</v>
      </c>
      <c r="I21" s="148">
        <v>1016.33455</v>
      </c>
      <c r="J21" s="148">
        <v>1183.63222</v>
      </c>
      <c r="K21" s="148">
        <v>1452.7836499999999</v>
      </c>
      <c r="L21" s="151">
        <v>1749.07971</v>
      </c>
      <c r="O21" s="12"/>
      <c r="P21" s="12"/>
      <c r="Q21" s="12"/>
      <c r="R21" s="12"/>
      <c r="S21" s="12"/>
      <c r="T21" s="12"/>
      <c r="U21" s="12"/>
      <c r="V21" s="12"/>
      <c r="W21" s="12"/>
      <c r="X21" s="12"/>
      <c r="Y21" s="12"/>
      <c r="Z21" s="12"/>
    </row>
    <row r="22" spans="1:26" s="5" customFormat="1" ht="12" customHeight="1" x14ac:dyDescent="0.35">
      <c r="A22" s="142" t="s">
        <v>43</v>
      </c>
      <c r="B22" s="121">
        <v>2008</v>
      </c>
      <c r="C22" s="121">
        <v>2009</v>
      </c>
      <c r="D22" s="121">
        <v>2010</v>
      </c>
      <c r="E22" s="121">
        <v>2011</v>
      </c>
      <c r="F22" s="121">
        <v>2012</v>
      </c>
      <c r="G22" s="121">
        <v>2013</v>
      </c>
      <c r="H22" s="121">
        <v>2014</v>
      </c>
      <c r="I22" s="121">
        <v>2015</v>
      </c>
      <c r="J22" s="121">
        <v>2016</v>
      </c>
      <c r="K22" s="121">
        <v>2017</v>
      </c>
      <c r="L22" s="121">
        <v>2018</v>
      </c>
      <c r="O22" s="12"/>
      <c r="P22" s="12"/>
      <c r="Q22" s="12"/>
      <c r="R22" s="12"/>
      <c r="S22" s="12"/>
      <c r="T22" s="12"/>
      <c r="U22" s="12"/>
      <c r="V22" s="12"/>
      <c r="W22" s="12"/>
      <c r="X22" s="12"/>
      <c r="Y22" s="12"/>
      <c r="Z22" s="12"/>
    </row>
    <row r="23" spans="1:26" s="121" customFormat="1" x14ac:dyDescent="0.35">
      <c r="A23" s="20" t="s">
        <v>173</v>
      </c>
      <c r="B23" s="143">
        <v>10093.926109999999</v>
      </c>
      <c r="C23" s="143">
        <v>9717.4106300000003</v>
      </c>
      <c r="D23" s="143">
        <v>9622.8844300000001</v>
      </c>
      <c r="E23" s="143">
        <v>9266.7216599999992</v>
      </c>
      <c r="F23" s="143">
        <v>9075.6274200000007</v>
      </c>
      <c r="G23" s="143">
        <v>9801.4134200000008</v>
      </c>
      <c r="H23" s="143">
        <v>11936.658660000001</v>
      </c>
      <c r="I23" s="143">
        <v>13372.8706</v>
      </c>
      <c r="J23" s="143">
        <v>13767.082960000002</v>
      </c>
      <c r="K23" s="143">
        <v>15180.630660000001</v>
      </c>
      <c r="L23" s="144">
        <v>15923.905769999999</v>
      </c>
      <c r="O23" s="12"/>
      <c r="P23" s="12"/>
      <c r="Q23" s="12"/>
      <c r="R23" s="12"/>
      <c r="S23" s="12"/>
      <c r="T23" s="12"/>
      <c r="U23" s="12"/>
      <c r="V23" s="12"/>
      <c r="W23" s="12"/>
      <c r="X23" s="12"/>
      <c r="Y23" s="12"/>
      <c r="Z23" s="12"/>
    </row>
    <row r="24" spans="1:26" s="121" customFormat="1" x14ac:dyDescent="0.35">
      <c r="A24" s="48" t="s">
        <v>174</v>
      </c>
      <c r="B24" s="148">
        <v>1673.5895</v>
      </c>
      <c r="C24" s="148">
        <v>1720.2030199999999</v>
      </c>
      <c r="D24" s="148">
        <v>1714.15256</v>
      </c>
      <c r="E24" s="148">
        <v>1704.5973200000001</v>
      </c>
      <c r="F24" s="148">
        <v>1635.1810500000001</v>
      </c>
      <c r="G24" s="148">
        <v>1663.6535200000001</v>
      </c>
      <c r="H24" s="148">
        <v>1848.5005800000001</v>
      </c>
      <c r="I24" s="148">
        <v>2000.3969099999999</v>
      </c>
      <c r="J24" s="148">
        <v>2196.9472299999998</v>
      </c>
      <c r="K24" s="148">
        <v>2494.6065800000001</v>
      </c>
      <c r="L24" s="151">
        <v>2819.62763</v>
      </c>
      <c r="O24" s="12"/>
      <c r="P24" s="12"/>
      <c r="Q24" s="12"/>
      <c r="R24" s="12"/>
      <c r="S24" s="12"/>
      <c r="T24" s="12"/>
      <c r="U24" s="12"/>
      <c r="V24" s="12"/>
      <c r="W24" s="12"/>
      <c r="X24" s="12"/>
      <c r="Y24" s="12"/>
      <c r="Z24" s="12"/>
    </row>
    <row r="25" spans="1:26" s="77" customFormat="1" ht="26.25" customHeight="1" x14ac:dyDescent="0.35">
      <c r="A25" s="77" t="s">
        <v>190</v>
      </c>
    </row>
    <row r="26" spans="1:26" ht="27" customHeight="1" x14ac:dyDescent="0.35">
      <c r="A26" s="101" t="s">
        <v>137</v>
      </c>
    </row>
    <row r="30" spans="1:26" x14ac:dyDescent="0.35">
      <c r="B30" s="121"/>
      <c r="C30" s="121"/>
      <c r="D30" s="121"/>
      <c r="E30" s="121"/>
      <c r="F30" s="121"/>
      <c r="G30" s="121"/>
      <c r="H30" s="121"/>
      <c r="I30" s="121"/>
      <c r="J30" s="121"/>
      <c r="K30" s="121"/>
      <c r="L30" s="121"/>
    </row>
    <row r="31" spans="1:26" x14ac:dyDescent="0.35">
      <c r="B31" s="121"/>
      <c r="C31" s="121"/>
      <c r="D31" s="121"/>
      <c r="E31" s="121"/>
      <c r="F31" s="121"/>
      <c r="G31" s="121"/>
      <c r="H31" s="121"/>
      <c r="I31" s="121"/>
      <c r="J31" s="121"/>
      <c r="K31" s="121"/>
      <c r="L31" s="121"/>
    </row>
    <row r="32" spans="1:26" x14ac:dyDescent="0.35">
      <c r="B32" s="121"/>
      <c r="C32" s="121"/>
      <c r="D32" s="121"/>
      <c r="E32" s="121"/>
      <c r="F32" s="121"/>
      <c r="G32" s="121"/>
      <c r="H32" s="121"/>
      <c r="I32" s="121"/>
      <c r="J32" s="121"/>
      <c r="K32" s="121"/>
      <c r="L32" s="121"/>
    </row>
    <row r="33" spans="2:12" x14ac:dyDescent="0.35">
      <c r="B33" s="121"/>
      <c r="C33" s="121"/>
      <c r="D33" s="121"/>
      <c r="E33" s="121"/>
      <c r="F33" s="121"/>
      <c r="G33" s="121"/>
      <c r="H33" s="121"/>
      <c r="I33" s="121"/>
      <c r="J33" s="121"/>
      <c r="K33" s="121"/>
      <c r="L33" s="121"/>
    </row>
    <row r="34" spans="2:12" x14ac:dyDescent="0.35">
      <c r="B34" s="121"/>
      <c r="C34" s="121"/>
      <c r="D34" s="121"/>
      <c r="E34" s="121"/>
      <c r="F34" s="121"/>
      <c r="G34" s="121"/>
      <c r="H34" s="121"/>
      <c r="I34" s="121"/>
      <c r="J34" s="121"/>
      <c r="K34" s="121"/>
      <c r="L34" s="121"/>
    </row>
    <row r="35" spans="2:12" x14ac:dyDescent="0.35">
      <c r="B35" s="121"/>
      <c r="C35" s="121"/>
      <c r="D35" s="121"/>
      <c r="E35" s="121"/>
      <c r="F35" s="121"/>
      <c r="G35" s="121"/>
      <c r="H35" s="121"/>
      <c r="I35" s="121"/>
      <c r="J35" s="121"/>
      <c r="K35" s="121"/>
      <c r="L35" s="121"/>
    </row>
    <row r="36" spans="2:12" x14ac:dyDescent="0.35">
      <c r="B36" s="121"/>
      <c r="C36" s="121"/>
      <c r="D36" s="121"/>
      <c r="E36" s="121"/>
      <c r="F36" s="121"/>
      <c r="G36" s="121"/>
      <c r="H36" s="121"/>
      <c r="I36" s="121"/>
      <c r="J36" s="121"/>
      <c r="K36" s="121"/>
      <c r="L36" s="121"/>
    </row>
    <row r="37" spans="2:12" x14ac:dyDescent="0.35">
      <c r="B37" s="121"/>
      <c r="C37" s="121"/>
      <c r="D37" s="121"/>
      <c r="E37" s="121"/>
      <c r="F37" s="121"/>
      <c r="G37" s="121"/>
      <c r="H37" s="121"/>
      <c r="I37" s="121"/>
      <c r="J37" s="121"/>
      <c r="K37" s="121"/>
      <c r="L37" s="121"/>
    </row>
    <row r="38" spans="2:12" x14ac:dyDescent="0.35">
      <c r="B38" s="121"/>
      <c r="C38" s="121"/>
      <c r="D38" s="121"/>
      <c r="E38" s="121"/>
      <c r="F38" s="121"/>
      <c r="G38" s="121"/>
      <c r="H38" s="121"/>
      <c r="I38" s="121"/>
      <c r="J38" s="121"/>
      <c r="K38" s="121"/>
      <c r="L38" s="121"/>
    </row>
    <row r="39" spans="2:12" x14ac:dyDescent="0.35">
      <c r="B39" s="121"/>
      <c r="C39" s="121"/>
      <c r="D39" s="121"/>
      <c r="E39" s="121"/>
      <c r="F39" s="121"/>
      <c r="G39" s="121"/>
      <c r="H39" s="121"/>
      <c r="I39" s="121"/>
      <c r="J39" s="121"/>
      <c r="K39" s="121"/>
      <c r="L39" s="121"/>
    </row>
    <row r="40" spans="2:12" x14ac:dyDescent="0.35">
      <c r="B40" s="121"/>
      <c r="C40" s="121"/>
      <c r="D40" s="121"/>
      <c r="E40" s="121"/>
      <c r="F40" s="121"/>
      <c r="G40" s="121"/>
      <c r="H40" s="121"/>
      <c r="I40" s="121"/>
      <c r="J40" s="121"/>
      <c r="K40" s="121"/>
      <c r="L40" s="121"/>
    </row>
    <row r="41" spans="2:12" x14ac:dyDescent="0.35">
      <c r="B41" s="121"/>
      <c r="C41" s="121"/>
      <c r="D41" s="121"/>
      <c r="E41" s="121"/>
      <c r="F41" s="121"/>
      <c r="G41" s="121"/>
      <c r="H41" s="121"/>
      <c r="I41" s="121"/>
      <c r="J41" s="121"/>
      <c r="K41" s="121"/>
      <c r="L41" s="121"/>
    </row>
    <row r="42" spans="2:12" x14ac:dyDescent="0.35">
      <c r="B42" s="121"/>
      <c r="C42" s="121"/>
      <c r="D42" s="121"/>
      <c r="E42" s="121"/>
      <c r="F42" s="121"/>
      <c r="G42" s="121"/>
      <c r="H42" s="121"/>
      <c r="I42" s="121"/>
      <c r="J42" s="121"/>
      <c r="K42" s="121"/>
      <c r="L42" s="121"/>
    </row>
    <row r="43" spans="2:12" x14ac:dyDescent="0.35">
      <c r="B43" s="121"/>
      <c r="C43" s="121"/>
      <c r="D43" s="121"/>
      <c r="E43" s="121"/>
      <c r="F43" s="121"/>
      <c r="G43" s="121"/>
      <c r="H43" s="121"/>
      <c r="I43" s="121"/>
      <c r="J43" s="121"/>
      <c r="K43" s="121"/>
      <c r="L43" s="121"/>
    </row>
    <row r="44" spans="2:12" x14ac:dyDescent="0.35">
      <c r="B44" s="121"/>
      <c r="C44" s="121"/>
      <c r="D44" s="121"/>
      <c r="E44" s="121"/>
      <c r="F44" s="121"/>
      <c r="G44" s="121"/>
      <c r="H44" s="121"/>
      <c r="I44" s="121"/>
      <c r="J44" s="121"/>
      <c r="K44" s="121"/>
      <c r="L44" s="121"/>
    </row>
    <row r="45" spans="2:12" x14ac:dyDescent="0.35">
      <c r="B45" s="121"/>
      <c r="C45" s="121"/>
      <c r="D45" s="121"/>
      <c r="E45" s="121"/>
      <c r="F45" s="121"/>
      <c r="G45" s="121"/>
      <c r="H45" s="121"/>
      <c r="I45" s="121"/>
      <c r="J45" s="121"/>
      <c r="K45" s="121"/>
      <c r="L45" s="121"/>
    </row>
    <row r="46" spans="2:12" x14ac:dyDescent="0.35">
      <c r="B46" s="121"/>
      <c r="C46" s="121"/>
      <c r="D46" s="121"/>
      <c r="E46" s="121"/>
      <c r="F46" s="121"/>
      <c r="G46" s="121"/>
      <c r="H46" s="121"/>
      <c r="I46" s="121"/>
      <c r="J46" s="121"/>
      <c r="K46" s="121"/>
      <c r="L46" s="121"/>
    </row>
    <row r="47" spans="2:12" x14ac:dyDescent="0.35">
      <c r="B47" s="121"/>
      <c r="C47" s="121"/>
      <c r="D47" s="121"/>
      <c r="E47" s="121"/>
      <c r="F47" s="121"/>
      <c r="G47" s="121"/>
      <c r="H47" s="121"/>
      <c r="I47" s="121"/>
      <c r="J47" s="121"/>
      <c r="K47" s="121"/>
      <c r="L47" s="121"/>
    </row>
    <row r="48" spans="2:12" x14ac:dyDescent="0.35">
      <c r="B48" s="121"/>
      <c r="C48" s="121"/>
      <c r="D48" s="121"/>
      <c r="E48" s="121"/>
      <c r="F48" s="121"/>
      <c r="G48" s="121"/>
      <c r="H48" s="121"/>
      <c r="I48" s="121"/>
      <c r="J48" s="121"/>
      <c r="K48" s="121"/>
      <c r="L48" s="121"/>
    </row>
    <row r="49" spans="2:12" x14ac:dyDescent="0.35">
      <c r="B49" s="121"/>
      <c r="C49" s="121"/>
      <c r="D49" s="121"/>
      <c r="E49" s="121"/>
      <c r="F49" s="121"/>
      <c r="G49" s="121"/>
      <c r="H49" s="121"/>
      <c r="I49" s="121"/>
      <c r="J49" s="121"/>
      <c r="K49" s="121"/>
      <c r="L49" s="121"/>
    </row>
    <row r="50" spans="2:12" x14ac:dyDescent="0.35">
      <c r="B50" s="121"/>
      <c r="C50" s="121"/>
      <c r="D50" s="121"/>
      <c r="E50" s="121"/>
      <c r="F50" s="121"/>
      <c r="G50" s="121"/>
      <c r="H50" s="121"/>
      <c r="I50" s="121"/>
      <c r="J50" s="121"/>
      <c r="K50" s="121"/>
      <c r="L50" s="121"/>
    </row>
    <row r="51" spans="2:12" x14ac:dyDescent="0.35">
      <c r="B51" s="121"/>
      <c r="C51" s="121"/>
      <c r="D51" s="121"/>
      <c r="E51" s="121"/>
      <c r="F51" s="121"/>
      <c r="G51" s="121"/>
      <c r="H51" s="121"/>
      <c r="I51" s="121"/>
      <c r="J51" s="121"/>
      <c r="K51" s="121"/>
      <c r="L51" s="121"/>
    </row>
    <row r="52" spans="2:12" x14ac:dyDescent="0.35">
      <c r="B52" s="133"/>
      <c r="C52" s="133"/>
      <c r="D52" s="133"/>
      <c r="E52" s="133"/>
      <c r="F52" s="133"/>
      <c r="G52" s="133"/>
      <c r="H52" s="133"/>
      <c r="I52" s="133"/>
      <c r="J52" s="133"/>
      <c r="K52" s="133"/>
      <c r="L52" s="133"/>
    </row>
    <row r="53" spans="2:12" x14ac:dyDescent="0.35">
      <c r="B53" s="133"/>
      <c r="C53" s="133"/>
      <c r="D53" s="133"/>
      <c r="E53" s="133"/>
      <c r="F53" s="133"/>
      <c r="G53" s="133"/>
      <c r="H53" s="133"/>
      <c r="I53" s="133"/>
      <c r="J53" s="133"/>
      <c r="K53" s="133"/>
      <c r="L53" s="133"/>
    </row>
    <row r="54" spans="2:12" x14ac:dyDescent="0.35">
      <c r="B54" s="133"/>
      <c r="C54" s="133"/>
      <c r="D54" s="133"/>
      <c r="E54" s="133"/>
      <c r="F54" s="133"/>
      <c r="G54" s="133"/>
      <c r="H54" s="133"/>
      <c r="I54" s="133"/>
      <c r="J54" s="133"/>
      <c r="K54" s="133"/>
      <c r="L54" s="133"/>
    </row>
    <row r="55" spans="2:12" x14ac:dyDescent="0.35">
      <c r="B55" s="133"/>
      <c r="C55" s="133"/>
      <c r="D55" s="133"/>
      <c r="E55" s="133"/>
      <c r="F55" s="133"/>
      <c r="G55" s="133"/>
      <c r="H55" s="133"/>
      <c r="I55" s="133"/>
      <c r="J55" s="133"/>
      <c r="K55" s="133"/>
      <c r="L55" s="133"/>
    </row>
    <row r="56" spans="2:12" x14ac:dyDescent="0.35">
      <c r="B56" s="133"/>
      <c r="C56" s="133"/>
      <c r="D56" s="133"/>
      <c r="E56" s="133"/>
      <c r="F56" s="133"/>
      <c r="G56" s="133"/>
      <c r="H56" s="133"/>
      <c r="I56" s="133"/>
      <c r="J56" s="133"/>
      <c r="K56" s="133"/>
      <c r="L56" s="133"/>
    </row>
    <row r="57" spans="2:12" x14ac:dyDescent="0.35">
      <c r="B57" s="133"/>
      <c r="C57" s="133"/>
      <c r="D57" s="133"/>
      <c r="E57" s="133"/>
      <c r="F57" s="133"/>
      <c r="G57" s="133"/>
      <c r="H57" s="133"/>
      <c r="I57" s="133"/>
      <c r="J57" s="133"/>
      <c r="K57" s="133"/>
      <c r="L57" s="133"/>
    </row>
    <row r="58" spans="2:12" x14ac:dyDescent="0.35">
      <c r="B58" s="133"/>
      <c r="C58" s="133"/>
      <c r="D58" s="133"/>
      <c r="E58" s="133"/>
      <c r="F58" s="133"/>
      <c r="G58" s="133"/>
      <c r="H58" s="133"/>
      <c r="I58" s="133"/>
      <c r="J58" s="133"/>
      <c r="K58" s="133"/>
      <c r="L58" s="133"/>
    </row>
    <row r="59" spans="2:12" x14ac:dyDescent="0.35">
      <c r="B59" s="133"/>
      <c r="C59" s="133"/>
      <c r="D59" s="133"/>
      <c r="E59" s="133"/>
      <c r="F59" s="133"/>
      <c r="G59" s="133"/>
      <c r="H59" s="133"/>
      <c r="I59" s="133"/>
      <c r="J59" s="133"/>
      <c r="K59" s="133"/>
      <c r="L59" s="133"/>
    </row>
    <row r="60" spans="2:12" x14ac:dyDescent="0.35">
      <c r="B60" s="133"/>
      <c r="C60" s="133"/>
      <c r="D60" s="133"/>
      <c r="E60" s="133"/>
      <c r="F60" s="133"/>
      <c r="G60" s="133"/>
      <c r="H60" s="133"/>
      <c r="I60" s="133"/>
      <c r="J60" s="133"/>
      <c r="K60" s="133"/>
      <c r="L60" s="133"/>
    </row>
  </sheetData>
  <phoneticPr fontId="5" type="noConversion"/>
  <hyperlinks>
    <hyperlink ref="A26" location="'Contents page'!A1" display="Back to Contents"/>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zoomScale="85" zoomScaleNormal="85" workbookViewId="0"/>
  </sheetViews>
  <sheetFormatPr defaultRowHeight="12.75" x14ac:dyDescent="0.35"/>
  <sheetData>
    <row r="1" spans="1:13" ht="29.25" customHeight="1" x14ac:dyDescent="0.4">
      <c r="A1" s="1" t="s">
        <v>198</v>
      </c>
      <c r="B1" s="1"/>
      <c r="C1" s="121"/>
      <c r="D1" s="121"/>
      <c r="E1" s="121"/>
      <c r="F1" s="121"/>
      <c r="G1" s="121"/>
      <c r="H1" s="5"/>
      <c r="I1" s="5"/>
      <c r="J1" s="5"/>
      <c r="K1" s="5"/>
      <c r="L1" s="5"/>
      <c r="M1" s="5"/>
    </row>
    <row r="2" spans="1:13" ht="15" x14ac:dyDescent="0.35">
      <c r="A2" s="3" t="s">
        <v>243</v>
      </c>
      <c r="B2" s="3"/>
      <c r="C2" s="121"/>
      <c r="D2" s="121"/>
      <c r="E2" s="121"/>
      <c r="F2" s="121"/>
      <c r="G2" s="121"/>
      <c r="H2" s="121"/>
      <c r="I2" s="121"/>
      <c r="J2" s="121"/>
      <c r="K2" s="121"/>
      <c r="L2" s="121"/>
      <c r="M2" s="121"/>
    </row>
    <row r="3" spans="1:13" ht="25.15" customHeight="1" x14ac:dyDescent="0.35">
      <c r="A3" s="6" t="s">
        <v>191</v>
      </c>
      <c r="B3" s="6"/>
      <c r="C3" s="5"/>
      <c r="D3" s="5"/>
      <c r="E3" s="5"/>
      <c r="F3" s="5"/>
      <c r="G3" s="5"/>
      <c r="H3" s="5"/>
      <c r="I3" s="5"/>
      <c r="J3" s="5"/>
      <c r="K3" s="5"/>
      <c r="L3" s="5"/>
      <c r="M3" s="5"/>
    </row>
    <row r="4" spans="1:13" ht="13.15" x14ac:dyDescent="0.4">
      <c r="A4" s="11" t="s">
        <v>0</v>
      </c>
      <c r="B4" s="11"/>
      <c r="C4" s="121">
        <v>2008</v>
      </c>
      <c r="D4" s="121">
        <v>2009</v>
      </c>
      <c r="E4" s="121">
        <v>2010</v>
      </c>
      <c r="F4" s="121">
        <v>2011</v>
      </c>
      <c r="G4" s="121">
        <v>2012</v>
      </c>
      <c r="H4" s="121">
        <v>2013</v>
      </c>
      <c r="I4" s="121">
        <v>2014</v>
      </c>
      <c r="J4" s="121">
        <v>2015</v>
      </c>
      <c r="K4" s="121">
        <v>2016</v>
      </c>
      <c r="L4" s="121">
        <v>2017</v>
      </c>
      <c r="M4" s="121">
        <v>2018</v>
      </c>
    </row>
    <row r="5" spans="1:13" x14ac:dyDescent="0.35">
      <c r="A5" s="20" t="s">
        <v>173</v>
      </c>
      <c r="B5" s="20" t="s">
        <v>170</v>
      </c>
      <c r="C5" s="15">
        <v>0.92567857982611446</v>
      </c>
      <c r="D5" s="15">
        <v>0.91738790890147093</v>
      </c>
      <c r="E5" s="15">
        <v>0.9161557165184615</v>
      </c>
      <c r="F5" s="15">
        <v>0.9027173388111227</v>
      </c>
      <c r="G5" s="15">
        <v>0.90100523843641855</v>
      </c>
      <c r="H5" s="15">
        <v>0.92086614636147901</v>
      </c>
      <c r="I5" s="15">
        <v>0.92759671763401608</v>
      </c>
      <c r="J5" s="15">
        <v>0.92499173379049549</v>
      </c>
      <c r="K5" s="15">
        <v>0.92044960646318763</v>
      </c>
      <c r="L5" s="15">
        <v>0.92604613664446156</v>
      </c>
      <c r="M5" s="16">
        <v>0.93375447779172382</v>
      </c>
    </row>
    <row r="6" spans="1:13" x14ac:dyDescent="0.35">
      <c r="A6" s="20"/>
      <c r="B6" s="20" t="s">
        <v>171</v>
      </c>
      <c r="C6" s="15">
        <v>0.90608475442597858</v>
      </c>
      <c r="D6" s="15">
        <v>0.90302383678027465</v>
      </c>
      <c r="E6" s="15">
        <v>0.9024642084870923</v>
      </c>
      <c r="F6" s="15">
        <v>0.89793056938196281</v>
      </c>
      <c r="G6" s="15">
        <v>0.88819821360192786</v>
      </c>
      <c r="H6" s="15">
        <v>0.90682305845322697</v>
      </c>
      <c r="I6" s="15">
        <v>0.91858816362715634</v>
      </c>
      <c r="J6" s="15">
        <v>0.91977317973728745</v>
      </c>
      <c r="K6" s="15">
        <v>0.91462726669713379</v>
      </c>
      <c r="L6" s="15">
        <v>0.92826053622214166</v>
      </c>
      <c r="M6" s="16">
        <v>0.93428298093706441</v>
      </c>
    </row>
    <row r="7" spans="1:13" x14ac:dyDescent="0.35">
      <c r="A7" s="20"/>
      <c r="B7" s="20" t="s">
        <v>2</v>
      </c>
      <c r="C7" s="15">
        <v>0.9148200194131012</v>
      </c>
      <c r="D7" s="15">
        <v>0.90950707309026602</v>
      </c>
      <c r="E7" s="15">
        <v>0.90861381263196428</v>
      </c>
      <c r="F7" s="15">
        <v>0.90007675235228202</v>
      </c>
      <c r="G7" s="15">
        <v>0.89393802621937246</v>
      </c>
      <c r="H7" s="15">
        <v>0.91298449897906608</v>
      </c>
      <c r="I7" s="15">
        <v>0.92236745136070808</v>
      </c>
      <c r="J7" s="15">
        <v>0.92196460056868634</v>
      </c>
      <c r="K7" s="15">
        <v>0.91705675954869492</v>
      </c>
      <c r="L7" s="15">
        <v>0.9273437640433041</v>
      </c>
      <c r="M7" s="16">
        <v>0.93406867374694502</v>
      </c>
    </row>
    <row r="8" spans="1:13" x14ac:dyDescent="0.35">
      <c r="A8" s="48" t="s">
        <v>174</v>
      </c>
      <c r="B8" s="20" t="s">
        <v>170</v>
      </c>
      <c r="C8" s="15">
        <v>0.74298604637318</v>
      </c>
      <c r="D8" s="15">
        <v>0.75795028368485817</v>
      </c>
      <c r="E8" s="15">
        <v>0.71657347452977349</v>
      </c>
      <c r="F8" s="15">
        <v>0.73663576369925776</v>
      </c>
      <c r="G8" s="15">
        <v>0.73671164899091734</v>
      </c>
      <c r="H8" s="15">
        <v>0.77167249951229111</v>
      </c>
      <c r="I8" s="15">
        <v>0.81042683174479913</v>
      </c>
      <c r="J8" s="15">
        <v>0.81722294916778826</v>
      </c>
      <c r="K8" s="15">
        <v>0.79047752535118654</v>
      </c>
      <c r="L8" s="15">
        <v>0.81733742102119133</v>
      </c>
      <c r="M8" s="16">
        <v>0.84703164155736443</v>
      </c>
    </row>
    <row r="9" spans="1:13" x14ac:dyDescent="0.35">
      <c r="A9" s="48"/>
      <c r="B9" s="20" t="s">
        <v>171</v>
      </c>
      <c r="C9" s="15">
        <v>0.85322492754826262</v>
      </c>
      <c r="D9" s="15">
        <v>0.84745768622696804</v>
      </c>
      <c r="E9" s="15">
        <v>0.84544646958173697</v>
      </c>
      <c r="F9" s="15">
        <v>0.84335646371427109</v>
      </c>
      <c r="G9" s="15">
        <v>0.84040684858924974</v>
      </c>
      <c r="H9" s="15">
        <v>0.87456578856704037</v>
      </c>
      <c r="I9" s="15">
        <v>0.90001262992309861</v>
      </c>
      <c r="J9" s="15">
        <v>0.89218799865286713</v>
      </c>
      <c r="K9" s="15">
        <v>0.88160657000905596</v>
      </c>
      <c r="L9" s="15">
        <v>0.89611389366262029</v>
      </c>
      <c r="M9" s="16">
        <v>0.91715337874950964</v>
      </c>
    </row>
    <row r="10" spans="1:13" x14ac:dyDescent="0.35">
      <c r="A10" s="48"/>
      <c r="B10" s="20" t="s">
        <v>2</v>
      </c>
      <c r="C10" s="15">
        <v>0.83977722079639194</v>
      </c>
      <c r="D10" s="15">
        <v>0.8368567312350802</v>
      </c>
      <c r="E10" s="15">
        <v>0.82787558871179945</v>
      </c>
      <c r="F10" s="15">
        <v>0.82701950423910076</v>
      </c>
      <c r="G10" s="15">
        <v>0.82630020996645615</v>
      </c>
      <c r="H10" s="15">
        <v>0.86079115726973465</v>
      </c>
      <c r="I10" s="15">
        <v>0.8886974008239763</v>
      </c>
      <c r="J10" s="15">
        <v>0.88359873855955806</v>
      </c>
      <c r="K10" s="15">
        <v>0.87054143533292094</v>
      </c>
      <c r="L10" s="15">
        <v>0.88698933637188171</v>
      </c>
      <c r="M10" s="16">
        <v>0.90855997212301221</v>
      </c>
    </row>
    <row r="11" spans="1:13" ht="24.4" customHeight="1" x14ac:dyDescent="0.4">
      <c r="A11" s="11" t="s">
        <v>1</v>
      </c>
      <c r="C11" s="121">
        <v>2008</v>
      </c>
      <c r="D11" s="121">
        <v>2009</v>
      </c>
      <c r="E11" s="121">
        <v>2010</v>
      </c>
      <c r="F11" s="121">
        <v>2011</v>
      </c>
      <c r="G11" s="121">
        <v>2012</v>
      </c>
      <c r="H11" s="121">
        <v>2013</v>
      </c>
      <c r="I11" s="121">
        <v>2014</v>
      </c>
      <c r="J11" s="121">
        <v>2015</v>
      </c>
      <c r="K11" s="121">
        <v>2016</v>
      </c>
      <c r="L11" s="121">
        <v>2017</v>
      </c>
      <c r="M11" s="121">
        <v>2018</v>
      </c>
    </row>
    <row r="12" spans="1:13" x14ac:dyDescent="0.35">
      <c r="A12" s="20" t="s">
        <v>173</v>
      </c>
      <c r="B12" s="20" t="s">
        <v>170</v>
      </c>
      <c r="C12" s="15">
        <v>0.50401178931878809</v>
      </c>
      <c r="D12" s="15">
        <v>0.48616210868898424</v>
      </c>
      <c r="E12" s="15">
        <v>0.47173666630655975</v>
      </c>
      <c r="F12" s="15">
        <v>0.45324007720907228</v>
      </c>
      <c r="G12" s="15">
        <v>0.44713262244355284</v>
      </c>
      <c r="H12" s="15">
        <v>0.48323610305994463</v>
      </c>
      <c r="I12" s="15">
        <v>0.63569795352729441</v>
      </c>
      <c r="J12" s="15">
        <v>0.70245959142983805</v>
      </c>
      <c r="K12" s="15">
        <v>0.73418390332466954</v>
      </c>
      <c r="L12" s="15">
        <v>0.82440901457326565</v>
      </c>
      <c r="M12" s="16">
        <v>0.85969983744293399</v>
      </c>
    </row>
    <row r="13" spans="1:13" x14ac:dyDescent="0.35">
      <c r="A13" s="20"/>
      <c r="B13" s="20" t="s">
        <v>171</v>
      </c>
      <c r="C13" s="15">
        <v>0.45666588860481705</v>
      </c>
      <c r="D13" s="15">
        <v>0.43711165653908224</v>
      </c>
      <c r="E13" s="15">
        <v>0.42463321920776465</v>
      </c>
      <c r="F13" s="15">
        <v>0.40608905021178893</v>
      </c>
      <c r="G13" s="15">
        <v>0.41440392917613589</v>
      </c>
      <c r="H13" s="15">
        <v>0.45702454471204823</v>
      </c>
      <c r="I13" s="15">
        <v>0.63937909689683703</v>
      </c>
      <c r="J13" s="15">
        <v>0.71350365791216852</v>
      </c>
      <c r="K13" s="15">
        <v>0.74349241711969583</v>
      </c>
      <c r="L13" s="15">
        <v>0.81825925748716966</v>
      </c>
      <c r="M13" s="16">
        <v>0.87020822743500081</v>
      </c>
    </row>
    <row r="14" spans="1:13" x14ac:dyDescent="0.35">
      <c r="A14" s="20"/>
      <c r="B14" s="20" t="s">
        <v>2</v>
      </c>
      <c r="C14" s="15">
        <v>0.48873329595139309</v>
      </c>
      <c r="D14" s="15">
        <v>0.47032471471620985</v>
      </c>
      <c r="E14" s="15">
        <v>0.45683260811882415</v>
      </c>
      <c r="F14" s="15">
        <v>0.43824960227429355</v>
      </c>
      <c r="G14" s="15">
        <v>0.43650834146947692</v>
      </c>
      <c r="H14" s="15">
        <v>0.47452585282807591</v>
      </c>
      <c r="I14" s="15">
        <v>0.63692869273625563</v>
      </c>
      <c r="J14" s="15">
        <v>0.70619291651880467</v>
      </c>
      <c r="K14" s="15">
        <v>0.73733787609115375</v>
      </c>
      <c r="L14" s="15">
        <v>0.82231012880711007</v>
      </c>
      <c r="M14" s="16">
        <v>0.86329039591840806</v>
      </c>
    </row>
    <row r="15" spans="1:13" x14ac:dyDescent="0.35">
      <c r="A15" s="48" t="s">
        <v>174</v>
      </c>
      <c r="B15" s="20" t="s">
        <v>170</v>
      </c>
      <c r="C15" s="15">
        <v>0.27128511842796438</v>
      </c>
      <c r="D15" s="15">
        <v>0.25708095519775154</v>
      </c>
      <c r="E15" s="15">
        <v>0.22937378102435566</v>
      </c>
      <c r="F15" s="15">
        <v>0.20426339246099626</v>
      </c>
      <c r="G15" s="15">
        <v>0.20013648868091041</v>
      </c>
      <c r="H15" s="15">
        <v>0.29610720293424769</v>
      </c>
      <c r="I15" s="15">
        <v>0.52701751667393804</v>
      </c>
      <c r="J15" s="15">
        <v>0.53783338105698031</v>
      </c>
      <c r="K15" s="15">
        <v>0.58233650495253508</v>
      </c>
      <c r="L15" s="15">
        <v>0.6519789563453775</v>
      </c>
      <c r="M15" s="16">
        <v>0.7218054835810519</v>
      </c>
    </row>
    <row r="16" spans="1:13" x14ac:dyDescent="0.35">
      <c r="A16" s="48"/>
      <c r="B16" s="20" t="s">
        <v>171</v>
      </c>
      <c r="C16" s="15">
        <v>0.41839613577569362</v>
      </c>
      <c r="D16" s="15">
        <v>0.38757181434201721</v>
      </c>
      <c r="E16" s="15">
        <v>0.36450704580156446</v>
      </c>
      <c r="F16" s="15">
        <v>0.35108443545063012</v>
      </c>
      <c r="G16" s="15">
        <v>0.35536976244315704</v>
      </c>
      <c r="H16" s="15">
        <v>0.44714955841733911</v>
      </c>
      <c r="I16" s="15">
        <v>0.60321393665136713</v>
      </c>
      <c r="J16" s="15">
        <v>0.63442592490596483</v>
      </c>
      <c r="K16" s="15">
        <v>0.65484224529594215</v>
      </c>
      <c r="L16" s="15">
        <v>0.743559389706414</v>
      </c>
      <c r="M16" s="16">
        <v>0.79733160753745536</v>
      </c>
    </row>
    <row r="17" spans="1:13" x14ac:dyDescent="0.35">
      <c r="A17" s="48"/>
      <c r="B17" s="20" t="s">
        <v>2</v>
      </c>
      <c r="C17" s="15">
        <v>0.37977877208338873</v>
      </c>
      <c r="D17" s="15">
        <v>0.35076668525194782</v>
      </c>
      <c r="E17" s="15">
        <v>0.32741114387345288</v>
      </c>
      <c r="F17" s="15">
        <v>0.31041227621049461</v>
      </c>
      <c r="G17" s="15">
        <v>0.31134958264699669</v>
      </c>
      <c r="H17" s="15">
        <v>0.40606566417509815</v>
      </c>
      <c r="I17" s="15">
        <v>0.58184695839722378</v>
      </c>
      <c r="J17" s="15">
        <v>0.6077389731027929</v>
      </c>
      <c r="K17" s="15">
        <v>0.63477680094029365</v>
      </c>
      <c r="L17" s="15">
        <v>0.71816246948757645</v>
      </c>
      <c r="M17" s="16">
        <v>0.77550708802458268</v>
      </c>
    </row>
    <row r="18" spans="1:13" ht="25.15" customHeight="1" x14ac:dyDescent="0.4">
      <c r="A18" s="177" t="s">
        <v>43</v>
      </c>
      <c r="B18" s="177"/>
      <c r="C18" s="63">
        <v>2008</v>
      </c>
      <c r="D18" s="63">
        <v>2009</v>
      </c>
      <c r="E18" s="63">
        <v>2010</v>
      </c>
      <c r="F18" s="63">
        <v>2011</v>
      </c>
      <c r="G18" s="63">
        <v>2012</v>
      </c>
      <c r="H18" s="63">
        <v>2013</v>
      </c>
      <c r="I18" s="63">
        <v>2014</v>
      </c>
      <c r="J18" s="63">
        <v>2015</v>
      </c>
      <c r="K18" s="63">
        <v>2016</v>
      </c>
      <c r="L18" s="63">
        <v>2017</v>
      </c>
      <c r="M18" s="63">
        <v>2018</v>
      </c>
    </row>
    <row r="19" spans="1:13" x14ac:dyDescent="0.35">
      <c r="A19" s="20" t="s">
        <v>173</v>
      </c>
      <c r="B19" s="20" t="s">
        <v>170</v>
      </c>
      <c r="C19" s="15">
        <v>0.58013966683310147</v>
      </c>
      <c r="D19" s="15">
        <v>0.5701910750676733</v>
      </c>
      <c r="E19" s="15">
        <v>0.56209206505350517</v>
      </c>
      <c r="F19" s="15">
        <v>0.54144284888641503</v>
      </c>
      <c r="G19" s="15">
        <v>0.53142524248847489</v>
      </c>
      <c r="H19" s="15">
        <v>0.56240603023830671</v>
      </c>
      <c r="I19" s="15">
        <v>0.68327170337256493</v>
      </c>
      <c r="J19" s="15">
        <v>0.73821133934366023</v>
      </c>
      <c r="K19" s="15">
        <v>0.7641041045564041</v>
      </c>
      <c r="L19" s="15">
        <v>0.84025360781218117</v>
      </c>
      <c r="M19" s="16">
        <v>0.87089718126832183</v>
      </c>
    </row>
    <row r="20" spans="1:13" x14ac:dyDescent="0.35">
      <c r="A20" s="20"/>
      <c r="B20" s="20" t="s">
        <v>171</v>
      </c>
      <c r="C20" s="15">
        <v>0.62070547112702523</v>
      </c>
      <c r="D20" s="15">
        <v>0.61488347192289905</v>
      </c>
      <c r="E20" s="15">
        <v>0.61738945726402095</v>
      </c>
      <c r="F20" s="15">
        <v>0.59883805746841612</v>
      </c>
      <c r="G20" s="15">
        <v>0.58913612402068471</v>
      </c>
      <c r="H20" s="15">
        <v>0.61990091683677295</v>
      </c>
      <c r="I20" s="15">
        <v>0.73686067628339735</v>
      </c>
      <c r="J20" s="15">
        <v>0.78387011866892631</v>
      </c>
      <c r="K20" s="15">
        <v>0.80215053876051234</v>
      </c>
      <c r="L20" s="15">
        <v>0.85514663494833243</v>
      </c>
      <c r="M20" s="16">
        <v>0.89165736382169547</v>
      </c>
    </row>
    <row r="21" spans="1:13" x14ac:dyDescent="0.35">
      <c r="A21" s="20"/>
      <c r="B21" s="20" t="s">
        <v>2</v>
      </c>
      <c r="C21" s="15">
        <v>0.5955850800476632</v>
      </c>
      <c r="D21" s="15">
        <v>0.58730904756527635</v>
      </c>
      <c r="E21" s="15">
        <v>0.58321525537161811</v>
      </c>
      <c r="F21" s="15">
        <v>0.56332310378690165</v>
      </c>
      <c r="G21" s="15">
        <v>0.55351312172699663</v>
      </c>
      <c r="H21" s="15">
        <v>0.58482314778664646</v>
      </c>
      <c r="I21" s="15">
        <v>0.7043018301997277</v>
      </c>
      <c r="J21" s="15">
        <v>0.75620730613786835</v>
      </c>
      <c r="K21" s="15">
        <v>0.77915440929714375</v>
      </c>
      <c r="L21" s="15">
        <v>0.84616418673047078</v>
      </c>
      <c r="M21" s="16">
        <v>0.8791680395535999</v>
      </c>
    </row>
    <row r="22" spans="1:13" x14ac:dyDescent="0.35">
      <c r="A22" s="48" t="s">
        <v>174</v>
      </c>
      <c r="B22" s="48" t="s">
        <v>170</v>
      </c>
      <c r="C22" s="15">
        <v>0.38725561340018244</v>
      </c>
      <c r="D22" s="15">
        <v>0.37431822398850934</v>
      </c>
      <c r="E22" s="15">
        <v>0.37023952707879998</v>
      </c>
      <c r="F22" s="15">
        <v>0.36653552593297156</v>
      </c>
      <c r="G22" s="15">
        <v>0.33505018458814678</v>
      </c>
      <c r="H22" s="15">
        <v>0.42776598955941808</v>
      </c>
      <c r="I22" s="15">
        <v>0.59744063707486905</v>
      </c>
      <c r="J22" s="15">
        <v>0.5982961643499074</v>
      </c>
      <c r="K22" s="15">
        <v>0.62708792864924812</v>
      </c>
      <c r="L22" s="15">
        <v>0.68425348016155418</v>
      </c>
      <c r="M22" s="16">
        <v>0.74451844057154348</v>
      </c>
    </row>
    <row r="23" spans="1:13" x14ac:dyDescent="0.35">
      <c r="A23" s="48"/>
      <c r="B23" s="48" t="s">
        <v>171</v>
      </c>
      <c r="C23" s="15">
        <v>0.61628730932760767</v>
      </c>
      <c r="D23" s="15">
        <v>0.60459716816516706</v>
      </c>
      <c r="E23" s="15">
        <v>0.6019189472245281</v>
      </c>
      <c r="F23" s="15">
        <v>0.58822023581710414</v>
      </c>
      <c r="G23" s="15">
        <v>0.57742099542916125</v>
      </c>
      <c r="H23" s="15">
        <v>0.65258035044659835</v>
      </c>
      <c r="I23" s="15">
        <v>0.74308508626283865</v>
      </c>
      <c r="J23" s="15">
        <v>0.75015166432603508</v>
      </c>
      <c r="K23" s="15">
        <v>0.7526393321927537</v>
      </c>
      <c r="L23" s="15">
        <v>0.80692020994056013</v>
      </c>
      <c r="M23" s="16">
        <v>0.84430033434380991</v>
      </c>
    </row>
    <row r="24" spans="1:13" ht="22.5" customHeight="1" x14ac:dyDescent="0.35">
      <c r="A24" s="48"/>
      <c r="B24" s="48" t="s">
        <v>2</v>
      </c>
      <c r="C24" s="15">
        <v>0.56943430715422072</v>
      </c>
      <c r="D24" s="15">
        <v>0.55551695132522327</v>
      </c>
      <c r="E24" s="15">
        <v>0.5527320947346217</v>
      </c>
      <c r="F24" s="15">
        <v>0.53896464734788285</v>
      </c>
      <c r="G24" s="15">
        <v>0.52341678336288178</v>
      </c>
      <c r="H24" s="15">
        <v>0.60501678720287955</v>
      </c>
      <c r="I24" s="15">
        <v>0.71174546720988896</v>
      </c>
      <c r="J24" s="15">
        <v>0.71801263830540596</v>
      </c>
      <c r="K24" s="15">
        <v>0.72538860854658727</v>
      </c>
      <c r="L24" s="15">
        <v>0.78017927412844723</v>
      </c>
      <c r="M24" s="16">
        <v>0.82116493674408242</v>
      </c>
    </row>
    <row r="25" spans="1:13" x14ac:dyDescent="0.35">
      <c r="A25" s="77" t="s">
        <v>186</v>
      </c>
      <c r="B25" s="77"/>
      <c r="C25" s="77"/>
      <c r="D25" s="77"/>
      <c r="E25" s="77"/>
      <c r="F25" s="77"/>
      <c r="G25" s="77"/>
      <c r="H25" s="77"/>
      <c r="I25" s="77"/>
      <c r="J25" s="77"/>
      <c r="K25" s="77"/>
      <c r="L25" s="77"/>
      <c r="M25" s="77"/>
    </row>
    <row r="26" spans="1:13" x14ac:dyDescent="0.35">
      <c r="A26" s="121"/>
      <c r="B26" s="121"/>
      <c r="C26" s="121"/>
      <c r="D26" s="121"/>
      <c r="E26" s="121"/>
      <c r="F26" s="121"/>
      <c r="G26" s="121"/>
      <c r="H26" s="121"/>
      <c r="I26" s="121"/>
      <c r="J26" s="121"/>
      <c r="K26" s="121"/>
      <c r="L26" s="121"/>
      <c r="M26" s="121"/>
    </row>
    <row r="27" spans="1:13" ht="24.4" customHeight="1" x14ac:dyDescent="0.35">
      <c r="A27" s="6" t="s">
        <v>193</v>
      </c>
      <c r="B27" s="6"/>
      <c r="C27" s="5"/>
      <c r="D27" s="5"/>
      <c r="E27" s="5"/>
      <c r="F27" s="5"/>
      <c r="G27" s="5"/>
      <c r="H27" s="5"/>
      <c r="I27" s="5"/>
      <c r="J27" s="5"/>
      <c r="K27" s="5"/>
      <c r="L27" s="5"/>
      <c r="M27" s="5"/>
    </row>
    <row r="28" spans="1:13" ht="13.15" x14ac:dyDescent="0.4">
      <c r="A28" s="11" t="s">
        <v>0</v>
      </c>
      <c r="B28" s="11"/>
      <c r="C28" s="121">
        <v>2008</v>
      </c>
      <c r="D28" s="121">
        <v>2009</v>
      </c>
      <c r="E28" s="121">
        <v>2010</v>
      </c>
      <c r="F28" s="121">
        <v>2011</v>
      </c>
      <c r="G28" s="121">
        <v>2012</v>
      </c>
      <c r="H28" s="121">
        <v>2013</v>
      </c>
      <c r="I28" s="121">
        <v>2014</v>
      </c>
      <c r="J28" s="121">
        <v>2015</v>
      </c>
      <c r="K28" s="121">
        <v>2016</v>
      </c>
      <c r="L28" s="121">
        <v>2017</v>
      </c>
      <c r="M28" s="121">
        <v>2018</v>
      </c>
    </row>
    <row r="29" spans="1:13" x14ac:dyDescent="0.35">
      <c r="A29" s="20" t="s">
        <v>173</v>
      </c>
      <c r="B29" s="20" t="s">
        <v>170</v>
      </c>
      <c r="C29" s="143">
        <v>1753.9497799999999</v>
      </c>
      <c r="D29" s="143">
        <v>1824.8785600000001</v>
      </c>
      <c r="E29" s="143">
        <v>1899.3318700000002</v>
      </c>
      <c r="F29" s="143">
        <v>1803.1442400000001</v>
      </c>
      <c r="G29" s="143">
        <v>1693.57501</v>
      </c>
      <c r="H29" s="143">
        <v>1703.3995500000001</v>
      </c>
      <c r="I29" s="143">
        <v>1556.72486</v>
      </c>
      <c r="J29" s="143">
        <v>1592.2021000000002</v>
      </c>
      <c r="K29" s="143">
        <v>1579.03153</v>
      </c>
      <c r="L29" s="143">
        <v>1562.0977399999999</v>
      </c>
      <c r="M29" s="144">
        <v>1538.4414400000001</v>
      </c>
    </row>
    <row r="30" spans="1:13" x14ac:dyDescent="0.35">
      <c r="A30" s="20"/>
      <c r="B30" s="20" t="s">
        <v>171</v>
      </c>
      <c r="C30" s="148">
        <f t="shared" ref="C30:M30" si="0">C31-C29</f>
        <v>2134.1352100000004</v>
      </c>
      <c r="D30" s="148">
        <f t="shared" si="0"/>
        <v>2183.5372199999997</v>
      </c>
      <c r="E30" s="148">
        <f t="shared" si="0"/>
        <v>2294.5386600000002</v>
      </c>
      <c r="F30" s="148">
        <f t="shared" si="0"/>
        <v>2206.7595000000001</v>
      </c>
      <c r="G30" s="148">
        <f t="shared" si="0"/>
        <v>2055.5973800000002</v>
      </c>
      <c r="H30" s="148">
        <f t="shared" si="0"/>
        <v>2145.7410799999998</v>
      </c>
      <c r="I30" s="148">
        <f t="shared" si="0"/>
        <v>2133.0660399999997</v>
      </c>
      <c r="J30" s="148">
        <f t="shared" si="0"/>
        <v>2186.9862999999996</v>
      </c>
      <c r="K30" s="148">
        <f t="shared" si="0"/>
        <v>2191.2078200000005</v>
      </c>
      <c r="L30" s="148">
        <f t="shared" si="0"/>
        <v>2216.3186900000001</v>
      </c>
      <c r="M30" s="148">
        <f t="shared" si="0"/>
        <v>2256.8276499999997</v>
      </c>
    </row>
    <row r="31" spans="1:13" x14ac:dyDescent="0.35">
      <c r="A31" s="20"/>
      <c r="B31" s="20" t="s">
        <v>2</v>
      </c>
      <c r="C31" s="143">
        <v>3888.0849900000003</v>
      </c>
      <c r="D31" s="143">
        <v>4008.4157799999998</v>
      </c>
      <c r="E31" s="143">
        <v>4193.8705300000001</v>
      </c>
      <c r="F31" s="143">
        <v>4009.9037400000002</v>
      </c>
      <c r="G31" s="143">
        <v>3749.1723900000002</v>
      </c>
      <c r="H31" s="143">
        <v>3849.1406299999999</v>
      </c>
      <c r="I31" s="143">
        <v>3689.7909</v>
      </c>
      <c r="J31" s="143">
        <v>3779.1884</v>
      </c>
      <c r="K31" s="143">
        <v>3770.2393500000003</v>
      </c>
      <c r="L31" s="143">
        <v>3778.4164300000002</v>
      </c>
      <c r="M31" s="144">
        <v>3795.2690899999998</v>
      </c>
    </row>
    <row r="32" spans="1:13" x14ac:dyDescent="0.35">
      <c r="A32" s="48" t="s">
        <v>174</v>
      </c>
      <c r="B32" s="48" t="s">
        <v>170</v>
      </c>
      <c r="C32" s="143">
        <v>109.82686</v>
      </c>
      <c r="D32" s="143">
        <v>117.08913000000001</v>
      </c>
      <c r="E32" s="143">
        <v>136.41291000000001</v>
      </c>
      <c r="F32" s="143">
        <v>157.78382999999999</v>
      </c>
      <c r="G32" s="143">
        <v>128.94025999999999</v>
      </c>
      <c r="H32" s="143">
        <v>124.28494000000001</v>
      </c>
      <c r="I32" s="143">
        <v>112.5407</v>
      </c>
      <c r="J32" s="143">
        <v>104.28086</v>
      </c>
      <c r="K32" s="143">
        <v>111.72338999999999</v>
      </c>
      <c r="L32" s="143">
        <v>111.19677</v>
      </c>
      <c r="M32" s="144">
        <v>122.31081</v>
      </c>
    </row>
    <row r="33" spans="1:13" x14ac:dyDescent="0.35">
      <c r="A33" s="48"/>
      <c r="B33" s="48" t="s">
        <v>171</v>
      </c>
      <c r="C33" s="148">
        <f t="shared" ref="C33:M33" si="1">C34-C32</f>
        <v>907.77657999999997</v>
      </c>
      <c r="D33" s="148">
        <f t="shared" si="1"/>
        <v>974.45488</v>
      </c>
      <c r="E33" s="148">
        <f t="shared" si="1"/>
        <v>1019.5082399999999</v>
      </c>
      <c r="F33" s="148">
        <f t="shared" si="1"/>
        <v>999.40046000000018</v>
      </c>
      <c r="G33" s="148">
        <f t="shared" si="1"/>
        <v>934.13492000000008</v>
      </c>
      <c r="H33" s="148">
        <f t="shared" si="1"/>
        <v>911.31101999999987</v>
      </c>
      <c r="I33" s="148">
        <f t="shared" si="1"/>
        <v>864.53044999999997</v>
      </c>
      <c r="J33" s="148">
        <f t="shared" si="1"/>
        <v>879.78150000000005</v>
      </c>
      <c r="K33" s="148">
        <f t="shared" si="1"/>
        <v>901.59162000000003</v>
      </c>
      <c r="L33" s="148">
        <f t="shared" si="1"/>
        <v>930.62617</v>
      </c>
      <c r="M33" s="148">
        <f t="shared" si="1"/>
        <v>948.23711000000003</v>
      </c>
    </row>
    <row r="34" spans="1:13" x14ac:dyDescent="0.35">
      <c r="A34" s="48"/>
      <c r="B34" s="48" t="s">
        <v>2</v>
      </c>
      <c r="C34" s="143">
        <v>1017.60344</v>
      </c>
      <c r="D34" s="143">
        <v>1091.5440100000001</v>
      </c>
      <c r="E34" s="143">
        <v>1155.9211499999999</v>
      </c>
      <c r="F34" s="143">
        <v>1157.1842900000001</v>
      </c>
      <c r="G34" s="143">
        <v>1063.07518</v>
      </c>
      <c r="H34" s="143">
        <v>1035.5959599999999</v>
      </c>
      <c r="I34" s="143">
        <v>977.07114999999999</v>
      </c>
      <c r="J34" s="143">
        <v>984.06236000000001</v>
      </c>
      <c r="K34" s="143">
        <v>1013.31501</v>
      </c>
      <c r="L34" s="143">
        <v>1041.82294</v>
      </c>
      <c r="M34" s="144">
        <v>1070.54792</v>
      </c>
    </row>
    <row r="35" spans="1:13" ht="25.15" customHeight="1" x14ac:dyDescent="0.4">
      <c r="A35" s="11" t="s">
        <v>1</v>
      </c>
      <c r="B35" s="11"/>
      <c r="C35" s="121">
        <v>2008</v>
      </c>
      <c r="D35" s="121">
        <v>2009</v>
      </c>
      <c r="E35" s="121">
        <v>2010</v>
      </c>
      <c r="F35" s="121">
        <v>2011</v>
      </c>
      <c r="G35" s="121">
        <v>2012</v>
      </c>
      <c r="H35" s="121">
        <v>2013</v>
      </c>
      <c r="I35" s="121">
        <v>2014</v>
      </c>
      <c r="J35" s="121">
        <v>2015</v>
      </c>
      <c r="K35" s="121">
        <v>2016</v>
      </c>
      <c r="L35" s="121">
        <v>2017</v>
      </c>
      <c r="M35" s="121">
        <v>2018</v>
      </c>
    </row>
    <row r="36" spans="1:13" x14ac:dyDescent="0.35">
      <c r="A36" s="20" t="s">
        <v>173</v>
      </c>
      <c r="B36" s="20" t="s">
        <v>170</v>
      </c>
      <c r="C36" s="143">
        <v>4334.6184599999997</v>
      </c>
      <c r="D36" s="143">
        <v>3995.8465200000001</v>
      </c>
      <c r="E36" s="143">
        <v>3832.2905699999997</v>
      </c>
      <c r="F36" s="143">
        <v>3708.1905899999997</v>
      </c>
      <c r="G36" s="143">
        <v>3684.9566299999997</v>
      </c>
      <c r="H36" s="143">
        <v>4047.2496099999998</v>
      </c>
      <c r="I36" s="143">
        <v>5479.0343000000003</v>
      </c>
      <c r="J36" s="143">
        <v>6317.0700999999999</v>
      </c>
      <c r="K36" s="143">
        <v>6581.3734899999999</v>
      </c>
      <c r="L36" s="143">
        <v>7529.85671</v>
      </c>
      <c r="M36" s="144">
        <v>7951.2564199999997</v>
      </c>
    </row>
    <row r="37" spans="1:13" x14ac:dyDescent="0.35">
      <c r="A37" s="20"/>
      <c r="B37" s="20" t="s">
        <v>171</v>
      </c>
      <c r="C37" s="148">
        <f t="shared" ref="C37:M37" si="2">C38-C36</f>
        <v>1871.2226700000001</v>
      </c>
      <c r="D37" s="148">
        <f t="shared" si="2"/>
        <v>1713.1483400000006</v>
      </c>
      <c r="E37" s="148">
        <f t="shared" si="2"/>
        <v>1596.7233300000003</v>
      </c>
      <c r="F37" s="148">
        <f t="shared" si="2"/>
        <v>1548.6273299999998</v>
      </c>
      <c r="G37" s="148">
        <f t="shared" si="2"/>
        <v>1641.4984000000004</v>
      </c>
      <c r="H37" s="148">
        <f t="shared" si="2"/>
        <v>1905.0231700000004</v>
      </c>
      <c r="I37" s="148">
        <f t="shared" si="2"/>
        <v>2767.8334599999989</v>
      </c>
      <c r="J37" s="148">
        <f t="shared" si="2"/>
        <v>3276.6121100000009</v>
      </c>
      <c r="K37" s="148">
        <f t="shared" si="2"/>
        <v>3415.47012</v>
      </c>
      <c r="L37" s="148">
        <f t="shared" si="2"/>
        <v>3872.3575299999993</v>
      </c>
      <c r="M37" s="148">
        <f t="shared" si="2"/>
        <v>4177.3802599999999</v>
      </c>
    </row>
    <row r="38" spans="1:13" x14ac:dyDescent="0.35">
      <c r="A38" s="20"/>
      <c r="B38" s="20" t="s">
        <v>2</v>
      </c>
      <c r="C38" s="143">
        <v>6205.8411299999998</v>
      </c>
      <c r="D38" s="143">
        <v>5708.9948600000007</v>
      </c>
      <c r="E38" s="143">
        <v>5429.0138999999999</v>
      </c>
      <c r="F38" s="143">
        <v>5256.8179199999995</v>
      </c>
      <c r="G38" s="143">
        <v>5326.4550300000001</v>
      </c>
      <c r="H38" s="143">
        <v>5952.2727800000002</v>
      </c>
      <c r="I38" s="143">
        <v>8246.8677599999992</v>
      </c>
      <c r="J38" s="143">
        <v>9593.6822100000009</v>
      </c>
      <c r="K38" s="143">
        <v>9996.8436099999999</v>
      </c>
      <c r="L38" s="143">
        <v>11402.214239999999</v>
      </c>
      <c r="M38" s="144">
        <v>12128.63668</v>
      </c>
    </row>
    <row r="39" spans="1:13" x14ac:dyDescent="0.35">
      <c r="A39" s="48" t="s">
        <v>174</v>
      </c>
      <c r="B39" s="48" t="s">
        <v>170</v>
      </c>
      <c r="C39" s="143">
        <v>123.00631</v>
      </c>
      <c r="D39" s="143">
        <v>129.95559</v>
      </c>
      <c r="E39" s="143">
        <v>107.35646000000001</v>
      </c>
      <c r="F39" s="143">
        <v>99.787399999999991</v>
      </c>
      <c r="G39" s="143">
        <v>104.28489</v>
      </c>
      <c r="H39" s="143">
        <v>124.57330999999999</v>
      </c>
      <c r="I39" s="143">
        <v>221.33853999999999</v>
      </c>
      <c r="J39" s="143">
        <v>248.49789999999999</v>
      </c>
      <c r="K39" s="143">
        <v>300.50115</v>
      </c>
      <c r="L39" s="143">
        <v>365.75491999999997</v>
      </c>
      <c r="M39" s="144">
        <v>470.42619999999999</v>
      </c>
    </row>
    <row r="40" spans="1:13" x14ac:dyDescent="0.35">
      <c r="A40" s="48"/>
      <c r="B40" s="48" t="s">
        <v>171</v>
      </c>
      <c r="C40" s="148">
        <f t="shared" ref="C40:M40" si="3">C41-C39</f>
        <v>532.97975999999994</v>
      </c>
      <c r="D40" s="148">
        <f t="shared" si="3"/>
        <v>498.70341999999994</v>
      </c>
      <c r="E40" s="148">
        <f t="shared" si="3"/>
        <v>450.87494999999996</v>
      </c>
      <c r="F40" s="148">
        <f t="shared" si="3"/>
        <v>447.62563000000006</v>
      </c>
      <c r="G40" s="148">
        <f t="shared" si="3"/>
        <v>467.82097999999996</v>
      </c>
      <c r="H40" s="148">
        <f t="shared" si="3"/>
        <v>503.48425000000009</v>
      </c>
      <c r="I40" s="148">
        <f t="shared" si="3"/>
        <v>650.09088000000008</v>
      </c>
      <c r="J40" s="148">
        <f t="shared" si="3"/>
        <v>767.83665000000008</v>
      </c>
      <c r="K40" s="148">
        <f t="shared" si="3"/>
        <v>883.13106999999991</v>
      </c>
      <c r="L40" s="148">
        <f t="shared" si="3"/>
        <v>1087.02873</v>
      </c>
      <c r="M40" s="148">
        <f t="shared" si="3"/>
        <v>1278.6535100000001</v>
      </c>
    </row>
    <row r="41" spans="1:13" x14ac:dyDescent="0.35">
      <c r="A41" s="48"/>
      <c r="B41" s="48" t="s">
        <v>2</v>
      </c>
      <c r="C41" s="148">
        <v>655.98606999999993</v>
      </c>
      <c r="D41" s="148">
        <v>628.65900999999997</v>
      </c>
      <c r="E41" s="148">
        <v>558.23140999999998</v>
      </c>
      <c r="F41" s="148">
        <v>547.41303000000005</v>
      </c>
      <c r="G41" s="148">
        <v>572.10586999999998</v>
      </c>
      <c r="H41" s="148">
        <v>628.05756000000008</v>
      </c>
      <c r="I41" s="148">
        <v>871.42942000000005</v>
      </c>
      <c r="J41" s="148">
        <v>1016.33455</v>
      </c>
      <c r="K41" s="148">
        <v>1183.63222</v>
      </c>
      <c r="L41" s="148">
        <v>1452.7836499999999</v>
      </c>
      <c r="M41" s="151">
        <v>1749.07971</v>
      </c>
    </row>
    <row r="42" spans="1:13" ht="25.15" customHeight="1" x14ac:dyDescent="0.4">
      <c r="A42" s="177" t="s">
        <v>43</v>
      </c>
      <c r="B42" s="142"/>
      <c r="C42" s="121">
        <v>2008</v>
      </c>
      <c r="D42" s="121">
        <v>2009</v>
      </c>
      <c r="E42" s="121">
        <v>2010</v>
      </c>
      <c r="F42" s="121">
        <v>2011</v>
      </c>
      <c r="G42" s="121">
        <v>2012</v>
      </c>
      <c r="H42" s="121">
        <v>2013</v>
      </c>
      <c r="I42" s="121">
        <v>2014</v>
      </c>
      <c r="J42" s="121">
        <v>2015</v>
      </c>
      <c r="K42" s="121">
        <v>2016</v>
      </c>
      <c r="L42" s="121">
        <v>2017</v>
      </c>
      <c r="M42" s="121">
        <v>2018</v>
      </c>
    </row>
    <row r="43" spans="1:13" x14ac:dyDescent="0.35">
      <c r="A43" s="20" t="s">
        <v>173</v>
      </c>
      <c r="B43" s="20" t="s">
        <v>170</v>
      </c>
      <c r="C43" s="148">
        <v>6088.5682400000005</v>
      </c>
      <c r="D43" s="148">
        <v>5820.7250800000002</v>
      </c>
      <c r="E43" s="148">
        <v>5731.6224400000001</v>
      </c>
      <c r="F43" s="148">
        <v>5511.33482</v>
      </c>
      <c r="G43" s="148">
        <v>5378.5316399999992</v>
      </c>
      <c r="H43" s="148">
        <v>5750.6491599999999</v>
      </c>
      <c r="I43" s="148">
        <v>7035.7591600000005</v>
      </c>
      <c r="J43" s="148">
        <v>7909.2722000000003</v>
      </c>
      <c r="K43" s="148">
        <v>8160.4050199999992</v>
      </c>
      <c r="L43" s="148">
        <v>9091.9544499999993</v>
      </c>
      <c r="M43" s="151">
        <v>9489.6978500000005</v>
      </c>
    </row>
    <row r="44" spans="1:13" x14ac:dyDescent="0.35">
      <c r="A44" s="20"/>
      <c r="B44" s="20" t="s">
        <v>171</v>
      </c>
      <c r="C44" s="148">
        <f>C45-C43</f>
        <v>4005.357869999998</v>
      </c>
      <c r="D44" s="148">
        <f t="shared" ref="D44:M44" si="4">D45-D43</f>
        <v>3896.6855500000001</v>
      </c>
      <c r="E44" s="148">
        <f t="shared" si="4"/>
        <v>3891.26199</v>
      </c>
      <c r="F44" s="148">
        <f t="shared" si="4"/>
        <v>3755.3868399999992</v>
      </c>
      <c r="G44" s="148">
        <f t="shared" si="4"/>
        <v>3697.0957800000015</v>
      </c>
      <c r="H44" s="148">
        <f t="shared" si="4"/>
        <v>4050.7642600000008</v>
      </c>
      <c r="I44" s="148">
        <f t="shared" si="4"/>
        <v>4900.8995000000004</v>
      </c>
      <c r="J44" s="148">
        <f t="shared" si="4"/>
        <v>5463.5983999999999</v>
      </c>
      <c r="K44" s="148">
        <f t="shared" si="4"/>
        <v>5606.6779400000023</v>
      </c>
      <c r="L44" s="148">
        <f t="shared" si="4"/>
        <v>6088.6762100000014</v>
      </c>
      <c r="M44" s="148">
        <f t="shared" si="4"/>
        <v>6434.2079199999989</v>
      </c>
    </row>
    <row r="45" spans="1:13" x14ac:dyDescent="0.35">
      <c r="A45" s="20"/>
      <c r="B45" s="20" t="s">
        <v>2</v>
      </c>
      <c r="C45" s="148">
        <v>10093.926109999999</v>
      </c>
      <c r="D45" s="148">
        <v>9717.4106300000003</v>
      </c>
      <c r="E45" s="148">
        <v>9622.8844300000001</v>
      </c>
      <c r="F45" s="148">
        <v>9266.7216599999992</v>
      </c>
      <c r="G45" s="148">
        <v>9075.6274200000007</v>
      </c>
      <c r="H45" s="148">
        <v>9801.4134200000008</v>
      </c>
      <c r="I45" s="148">
        <v>11936.658660000001</v>
      </c>
      <c r="J45" s="148">
        <v>13372.8706</v>
      </c>
      <c r="K45" s="148">
        <v>13767.082960000002</v>
      </c>
      <c r="L45" s="148">
        <v>15180.630660000001</v>
      </c>
      <c r="M45" s="151">
        <v>15923.905769999999</v>
      </c>
    </row>
    <row r="46" spans="1:13" x14ac:dyDescent="0.35">
      <c r="A46" s="48" t="s">
        <v>174</v>
      </c>
      <c r="B46" s="48" t="s">
        <v>170</v>
      </c>
      <c r="C46" s="148">
        <v>232.83317000000002</v>
      </c>
      <c r="D46" s="148">
        <v>247.04472000000001</v>
      </c>
      <c r="E46" s="148">
        <v>243.76937000000001</v>
      </c>
      <c r="F46" s="148">
        <v>257.57123999999999</v>
      </c>
      <c r="G46" s="148">
        <v>233.22514999999999</v>
      </c>
      <c r="H46" s="148">
        <v>248.85825</v>
      </c>
      <c r="I46" s="148">
        <v>333.87923999999998</v>
      </c>
      <c r="J46" s="148">
        <v>352.77877000000001</v>
      </c>
      <c r="K46" s="148">
        <v>412.22453999999999</v>
      </c>
      <c r="L46" s="148">
        <v>476.95168999999999</v>
      </c>
      <c r="M46" s="151">
        <v>592.73701000000005</v>
      </c>
    </row>
    <row r="47" spans="1:13" x14ac:dyDescent="0.35">
      <c r="A47" s="48"/>
      <c r="B47" s="48" t="s">
        <v>171</v>
      </c>
      <c r="C47" s="148">
        <f t="shared" ref="C47:M47" si="5">C48-C46</f>
        <v>1440.7563299999999</v>
      </c>
      <c r="D47" s="148">
        <f t="shared" si="5"/>
        <v>1473.1582999999998</v>
      </c>
      <c r="E47" s="148">
        <f t="shared" si="5"/>
        <v>1470.38319</v>
      </c>
      <c r="F47" s="148">
        <f t="shared" si="5"/>
        <v>1447.0260800000001</v>
      </c>
      <c r="G47" s="148">
        <f t="shared" si="5"/>
        <v>1401.9559000000002</v>
      </c>
      <c r="H47" s="148">
        <f t="shared" si="5"/>
        <v>1414.7952700000001</v>
      </c>
      <c r="I47" s="148">
        <f t="shared" si="5"/>
        <v>1514.6213400000001</v>
      </c>
      <c r="J47" s="148">
        <f t="shared" si="5"/>
        <v>1647.61814</v>
      </c>
      <c r="K47" s="148">
        <f t="shared" si="5"/>
        <v>1784.7226899999998</v>
      </c>
      <c r="L47" s="148">
        <f t="shared" si="5"/>
        <v>2017.6548900000003</v>
      </c>
      <c r="M47" s="148">
        <f t="shared" si="5"/>
        <v>2226.8906200000001</v>
      </c>
    </row>
    <row r="48" spans="1:13" ht="21.75" customHeight="1" x14ac:dyDescent="0.35">
      <c r="A48" s="48"/>
      <c r="B48" s="48" t="s">
        <v>2</v>
      </c>
      <c r="C48" s="148">
        <v>1673.5895</v>
      </c>
      <c r="D48" s="148">
        <v>1720.2030199999999</v>
      </c>
      <c r="E48" s="148">
        <v>1714.15256</v>
      </c>
      <c r="F48" s="148">
        <v>1704.5973200000001</v>
      </c>
      <c r="G48" s="148">
        <v>1635.1810500000001</v>
      </c>
      <c r="H48" s="148">
        <v>1663.6535200000001</v>
      </c>
      <c r="I48" s="148">
        <v>1848.5005800000001</v>
      </c>
      <c r="J48" s="148">
        <v>2000.3969099999999</v>
      </c>
      <c r="K48" s="148">
        <v>2196.9472299999998</v>
      </c>
      <c r="L48" s="148">
        <v>2494.6065800000001</v>
      </c>
      <c r="M48" s="151">
        <v>2819.62763</v>
      </c>
    </row>
    <row r="49" spans="1:13" ht="17.25" customHeight="1" x14ac:dyDescent="0.35">
      <c r="A49" s="77" t="s">
        <v>190</v>
      </c>
      <c r="B49" s="77"/>
      <c r="C49" s="77"/>
      <c r="D49" s="77"/>
      <c r="E49" s="77"/>
      <c r="F49" s="77"/>
      <c r="G49" s="77"/>
      <c r="H49" s="77"/>
      <c r="I49" s="77"/>
      <c r="J49" s="77"/>
      <c r="K49" s="77"/>
      <c r="L49" s="77"/>
      <c r="M49" s="77"/>
    </row>
    <row r="50" spans="1:13" ht="24.75" customHeight="1" x14ac:dyDescent="0.35">
      <c r="A50" s="101" t="s">
        <v>137</v>
      </c>
      <c r="B50" s="101"/>
      <c r="C50" s="121"/>
      <c r="D50" s="121"/>
      <c r="E50" s="121"/>
      <c r="F50" s="121"/>
      <c r="G50" s="121"/>
      <c r="H50" s="121"/>
      <c r="I50" s="121"/>
      <c r="J50" s="121"/>
      <c r="K50" s="121"/>
      <c r="L50" s="121"/>
      <c r="M50" s="121"/>
    </row>
    <row r="70" spans="3:13" x14ac:dyDescent="0.35">
      <c r="C70" s="172"/>
      <c r="D70" s="172"/>
      <c r="E70" s="172"/>
      <c r="F70" s="172"/>
      <c r="G70" s="172"/>
      <c r="H70" s="172"/>
      <c r="I70" s="172"/>
      <c r="J70" s="172"/>
      <c r="K70" s="172"/>
      <c r="L70" s="172"/>
      <c r="M70" s="172"/>
    </row>
    <row r="71" spans="3:13" x14ac:dyDescent="0.35">
      <c r="C71" s="172"/>
      <c r="D71" s="172"/>
      <c r="E71" s="172"/>
      <c r="F71" s="172"/>
      <c r="G71" s="172"/>
      <c r="H71" s="172"/>
      <c r="I71" s="172"/>
      <c r="J71" s="172"/>
      <c r="K71" s="172"/>
      <c r="L71" s="172"/>
      <c r="M71" s="172"/>
    </row>
    <row r="72" spans="3:13" x14ac:dyDescent="0.35">
      <c r="C72" s="172"/>
      <c r="D72" s="172"/>
      <c r="E72" s="172"/>
      <c r="F72" s="172"/>
      <c r="G72" s="172"/>
      <c r="H72" s="172"/>
      <c r="I72" s="172"/>
      <c r="J72" s="172"/>
      <c r="K72" s="172"/>
      <c r="L72" s="172"/>
      <c r="M72" s="172"/>
    </row>
    <row r="73" spans="3:13" x14ac:dyDescent="0.35">
      <c r="C73" s="172"/>
      <c r="D73" s="172"/>
      <c r="E73" s="172"/>
      <c r="F73" s="172"/>
      <c r="G73" s="172"/>
      <c r="H73" s="172"/>
      <c r="I73" s="172"/>
      <c r="J73" s="172"/>
      <c r="K73" s="172"/>
      <c r="L73" s="172"/>
      <c r="M73" s="172"/>
    </row>
    <row r="74" spans="3:13" x14ac:dyDescent="0.35">
      <c r="C74" s="172"/>
      <c r="D74" s="172"/>
      <c r="E74" s="172"/>
      <c r="F74" s="172"/>
      <c r="G74" s="172"/>
      <c r="H74" s="172"/>
      <c r="I74" s="172"/>
      <c r="J74" s="172"/>
      <c r="K74" s="172"/>
      <c r="L74" s="172"/>
      <c r="M74" s="172"/>
    </row>
    <row r="75" spans="3:13" x14ac:dyDescent="0.35">
      <c r="C75" s="172"/>
      <c r="D75" s="172"/>
      <c r="E75" s="172"/>
      <c r="F75" s="172"/>
      <c r="G75" s="172"/>
      <c r="H75" s="172"/>
      <c r="I75" s="172"/>
      <c r="J75" s="172"/>
      <c r="K75" s="172"/>
      <c r="L75" s="172"/>
      <c r="M75" s="172"/>
    </row>
  </sheetData>
  <hyperlinks>
    <hyperlink ref="A50" location="'Contents page'!A1" display="Back to Contents"/>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7"/>
  <sheetViews>
    <sheetView zoomScale="90" workbookViewId="0">
      <selection activeCell="J34" sqref="J34"/>
    </sheetView>
  </sheetViews>
  <sheetFormatPr defaultColWidth="9.1328125" defaultRowHeight="12.75" x14ac:dyDescent="0.35"/>
  <cols>
    <col min="1" max="1" width="22.86328125" style="2" customWidth="1"/>
    <col min="2" max="11" width="9.1328125" style="2" customWidth="1"/>
    <col min="12" max="12" width="12.3984375" style="2" customWidth="1"/>
    <col min="13" max="16384" width="9.1328125" style="2"/>
  </cols>
  <sheetData>
    <row r="1" spans="1:24" s="5" customFormat="1" ht="26.25" customHeight="1" x14ac:dyDescent="0.4">
      <c r="A1" s="1" t="s">
        <v>156</v>
      </c>
      <c r="B1" s="121"/>
      <c r="C1" s="121"/>
      <c r="D1" s="121"/>
      <c r="E1" s="121"/>
      <c r="F1" s="121"/>
    </row>
    <row r="2" spans="1:24" ht="15" x14ac:dyDescent="0.35">
      <c r="A2" s="3" t="s">
        <v>93</v>
      </c>
    </row>
    <row r="3" spans="1:24" s="5" customFormat="1" ht="26.25" customHeight="1" x14ac:dyDescent="0.35">
      <c r="A3" s="6" t="s">
        <v>185</v>
      </c>
    </row>
    <row r="4" spans="1:24" s="10" customFormat="1" x14ac:dyDescent="0.35">
      <c r="A4" s="57"/>
      <c r="B4" s="58" t="s">
        <v>53</v>
      </c>
      <c r="C4" s="58" t="s">
        <v>54</v>
      </c>
      <c r="D4" s="58" t="s">
        <v>55</v>
      </c>
      <c r="E4" s="58" t="s">
        <v>56</v>
      </c>
      <c r="F4" s="58" t="s">
        <v>57</v>
      </c>
      <c r="G4" s="58" t="s">
        <v>81</v>
      </c>
      <c r="H4" s="58" t="s">
        <v>155</v>
      </c>
      <c r="I4" s="58" t="s">
        <v>162</v>
      </c>
      <c r="J4" s="58" t="s">
        <v>167</v>
      </c>
      <c r="K4" s="125" t="s">
        <v>181</v>
      </c>
    </row>
    <row r="5" spans="1:24" s="10" customFormat="1" x14ac:dyDescent="0.35">
      <c r="A5" s="59" t="s">
        <v>64</v>
      </c>
      <c r="B5" s="60">
        <v>0.20766957969980421</v>
      </c>
      <c r="C5" s="60">
        <v>0.19019669278028642</v>
      </c>
      <c r="D5" s="60">
        <v>0.18808096328983123</v>
      </c>
      <c r="E5" s="60">
        <v>0.1694410655197631</v>
      </c>
      <c r="F5" s="60">
        <v>0.16240581840148666</v>
      </c>
      <c r="G5" s="60">
        <v>0.19306541560685492</v>
      </c>
      <c r="H5" s="60">
        <v>0.24175007787828262</v>
      </c>
      <c r="I5" s="60">
        <v>0.2454219829214718</v>
      </c>
      <c r="J5" s="60">
        <v>0.26625074330831866</v>
      </c>
      <c r="K5" s="56">
        <v>0.29828686990120867</v>
      </c>
      <c r="N5" s="61"/>
      <c r="O5" s="61"/>
      <c r="P5" s="61"/>
      <c r="Q5" s="61"/>
      <c r="R5" s="61"/>
      <c r="S5" s="61"/>
      <c r="T5" s="61"/>
      <c r="U5" s="61"/>
      <c r="V5" s="61"/>
      <c r="W5" s="61"/>
      <c r="X5" s="61"/>
    </row>
    <row r="6" spans="1:24" s="10" customFormat="1" x14ac:dyDescent="0.35">
      <c r="A6" s="59" t="s">
        <v>63</v>
      </c>
      <c r="B6" s="60">
        <v>0.59509989452359957</v>
      </c>
      <c r="C6" s="60">
        <v>0.5882456527045532</v>
      </c>
      <c r="D6" s="60">
        <v>0.58127288825735246</v>
      </c>
      <c r="E6" s="60">
        <v>0.5591944118246146</v>
      </c>
      <c r="F6" s="60">
        <v>0.55907098538174083</v>
      </c>
      <c r="G6" s="60">
        <v>0.61310420419621214</v>
      </c>
      <c r="H6" s="60">
        <v>0.68920236456570938</v>
      </c>
      <c r="I6" s="60">
        <v>0.71761581906448646</v>
      </c>
      <c r="J6" s="60">
        <v>0.74695165761247451</v>
      </c>
      <c r="K6" s="56">
        <v>0.79900320906730926</v>
      </c>
      <c r="N6" s="61"/>
      <c r="O6" s="61"/>
      <c r="P6" s="61"/>
      <c r="Q6" s="61"/>
      <c r="R6" s="61"/>
      <c r="S6" s="61"/>
      <c r="T6" s="61"/>
      <c r="U6" s="61"/>
      <c r="V6" s="61"/>
      <c r="W6" s="61"/>
      <c r="X6" s="61"/>
    </row>
    <row r="7" spans="1:24" s="10" customFormat="1" x14ac:dyDescent="0.35">
      <c r="A7" s="59" t="s">
        <v>44</v>
      </c>
      <c r="B7" s="60">
        <v>0.26663819478470763</v>
      </c>
      <c r="C7" s="60">
        <v>0.20358619803260769</v>
      </c>
      <c r="D7" s="60">
        <v>0.20593237767024392</v>
      </c>
      <c r="E7" s="60">
        <v>0.19574628530422594</v>
      </c>
      <c r="F7" s="60">
        <v>0.17318467070017093</v>
      </c>
      <c r="G7" s="60">
        <v>0.164468891118145</v>
      </c>
      <c r="H7" s="60">
        <v>0.13915885076188433</v>
      </c>
      <c r="I7" s="60">
        <v>0.15679919296530659</v>
      </c>
      <c r="J7" s="60">
        <v>0.13753151988719817</v>
      </c>
      <c r="K7" s="56">
        <v>0.14557448168930007</v>
      </c>
      <c r="N7" s="61"/>
      <c r="O7" s="61"/>
      <c r="P7" s="61"/>
      <c r="Q7" s="61"/>
      <c r="R7" s="61"/>
      <c r="S7" s="61"/>
      <c r="T7" s="61"/>
      <c r="U7" s="61"/>
      <c r="V7" s="61"/>
      <c r="W7" s="61"/>
      <c r="X7" s="61"/>
    </row>
    <row r="8" spans="1:24" s="10" customFormat="1" x14ac:dyDescent="0.35">
      <c r="A8" s="59" t="s">
        <v>45</v>
      </c>
      <c r="B8" s="60">
        <v>3.1069847622883933E-2</v>
      </c>
      <c r="C8" s="60">
        <v>2.4049273736815008E-2</v>
      </c>
      <c r="D8" s="60">
        <v>1.7314102597494233E-2</v>
      </c>
      <c r="E8" s="60">
        <v>1.9964808020330623E-2</v>
      </c>
      <c r="F8" s="60">
        <v>1.7476488749457571E-2</v>
      </c>
      <c r="G8" s="60">
        <v>2.0993455889642347E-2</v>
      </c>
      <c r="H8" s="60">
        <v>1.4095801575707938E-2</v>
      </c>
      <c r="I8" s="60">
        <v>3.1906117644691701E-2</v>
      </c>
      <c r="J8" s="60">
        <v>2.9556172794769318E-2</v>
      </c>
      <c r="K8" s="56">
        <v>2.6958748554437278E-2</v>
      </c>
      <c r="N8" s="61"/>
      <c r="O8" s="61"/>
      <c r="P8" s="61"/>
      <c r="Q8" s="61"/>
      <c r="R8" s="61"/>
      <c r="S8" s="61"/>
      <c r="T8" s="61"/>
      <c r="U8" s="61"/>
      <c r="V8" s="61"/>
      <c r="W8" s="61"/>
      <c r="X8" s="61"/>
    </row>
    <row r="9" spans="1:24" s="10" customFormat="1" x14ac:dyDescent="0.35">
      <c r="A9" s="59" t="s">
        <v>46</v>
      </c>
      <c r="B9" s="60">
        <v>1.2323871865355225E-2</v>
      </c>
      <c r="C9" s="60">
        <v>9.1439622207888788E-3</v>
      </c>
      <c r="D9" s="60">
        <v>8.4649918263702134E-3</v>
      </c>
      <c r="E9" s="60">
        <v>7.1421903057097879E-3</v>
      </c>
      <c r="F9" s="60">
        <v>7.2071229964975917E-3</v>
      </c>
      <c r="G9" s="60">
        <v>7.1891930815174525E-3</v>
      </c>
      <c r="H9" s="60">
        <v>6.7263569789517549E-3</v>
      </c>
      <c r="I9" s="60">
        <v>8.2770686980479166E-3</v>
      </c>
      <c r="J9" s="60">
        <v>9.0176845988078885E-3</v>
      </c>
      <c r="K9" s="56">
        <v>8.1144858334599272E-3</v>
      </c>
      <c r="N9" s="61"/>
      <c r="O9" s="61"/>
      <c r="P9" s="61"/>
      <c r="Q9" s="61"/>
      <c r="R9" s="61"/>
      <c r="S9" s="61"/>
      <c r="T9" s="61"/>
      <c r="U9" s="61"/>
      <c r="V9" s="61"/>
      <c r="W9" s="61"/>
      <c r="X9" s="61"/>
    </row>
    <row r="10" spans="1:24" s="77" customFormat="1" ht="26.25" customHeight="1" x14ac:dyDescent="0.35">
      <c r="A10" s="77" t="s">
        <v>180</v>
      </c>
      <c r="B10" s="93"/>
      <c r="C10" s="93"/>
      <c r="D10" s="93"/>
      <c r="E10" s="93"/>
      <c r="F10" s="93"/>
      <c r="G10" s="93"/>
      <c r="H10" s="93"/>
      <c r="I10" s="93"/>
      <c r="J10" s="93"/>
      <c r="K10" s="93"/>
    </row>
    <row r="11" spans="1:24" s="10" customFormat="1" ht="26.25" customHeight="1" x14ac:dyDescent="0.35"/>
    <row r="12" spans="1:24" ht="27" customHeight="1" x14ac:dyDescent="0.35">
      <c r="A12" s="6" t="s">
        <v>184</v>
      </c>
      <c r="B12" s="5"/>
      <c r="C12" s="5"/>
      <c r="D12" s="5"/>
      <c r="E12" s="5"/>
      <c r="F12" s="5"/>
      <c r="G12" s="5"/>
      <c r="H12" s="5"/>
      <c r="I12" s="5"/>
      <c r="J12" s="5"/>
      <c r="K12" s="5"/>
      <c r="L12" s="62"/>
    </row>
    <row r="13" spans="1:24" x14ac:dyDescent="0.35">
      <c r="A13" s="119"/>
      <c r="B13" s="125" t="s">
        <v>53</v>
      </c>
      <c r="C13" s="125" t="s">
        <v>54</v>
      </c>
      <c r="D13" s="125" t="s">
        <v>55</v>
      </c>
      <c r="E13" s="125" t="s">
        <v>56</v>
      </c>
      <c r="F13" s="125" t="s">
        <v>57</v>
      </c>
      <c r="G13" s="125" t="s">
        <v>81</v>
      </c>
      <c r="H13" s="125" t="s">
        <v>155</v>
      </c>
      <c r="I13" s="125" t="s">
        <v>162</v>
      </c>
      <c r="J13" s="125" t="s">
        <v>167</v>
      </c>
      <c r="K13" s="125" t="s">
        <v>181</v>
      </c>
    </row>
    <row r="14" spans="1:24" x14ac:dyDescent="0.35">
      <c r="A14" s="120" t="s">
        <v>64</v>
      </c>
      <c r="B14" s="160">
        <v>1114.7349999999999</v>
      </c>
      <c r="C14" s="160">
        <v>1003.438</v>
      </c>
      <c r="D14" s="160">
        <v>994.89300000000003</v>
      </c>
      <c r="E14" s="160">
        <v>936.06700000000001</v>
      </c>
      <c r="F14" s="160">
        <v>881.81</v>
      </c>
      <c r="G14" s="160">
        <v>1151.691</v>
      </c>
      <c r="H14" s="160">
        <v>1506.3150000000001</v>
      </c>
      <c r="I14" s="160">
        <v>1500.537</v>
      </c>
      <c r="J14" s="160">
        <v>1536.2170000000001</v>
      </c>
      <c r="K14" s="161">
        <v>1683.2339999999999</v>
      </c>
    </row>
    <row r="15" spans="1:24" x14ac:dyDescent="0.35">
      <c r="A15" s="120" t="s">
        <v>63</v>
      </c>
      <c r="B15" s="160">
        <v>11706.626</v>
      </c>
      <c r="C15" s="160">
        <v>11427.793</v>
      </c>
      <c r="D15" s="160">
        <v>11267.464</v>
      </c>
      <c r="E15" s="160">
        <v>11236.612999999999</v>
      </c>
      <c r="F15" s="160">
        <v>11123.472</v>
      </c>
      <c r="G15" s="160">
        <v>12186.744000000001</v>
      </c>
      <c r="H15" s="160">
        <v>13818.290999999999</v>
      </c>
      <c r="I15" s="160">
        <v>14472.418</v>
      </c>
      <c r="J15" s="160">
        <v>15464.365</v>
      </c>
      <c r="K15" s="161">
        <v>16931.84</v>
      </c>
    </row>
    <row r="16" spans="1:24" x14ac:dyDescent="0.35">
      <c r="A16" s="120" t="s">
        <v>44</v>
      </c>
      <c r="B16" s="160">
        <v>907.15300000000002</v>
      </c>
      <c r="C16" s="160">
        <v>703.29300000000001</v>
      </c>
      <c r="D16" s="160">
        <v>744.01700000000005</v>
      </c>
      <c r="E16" s="160">
        <v>708.13</v>
      </c>
      <c r="F16" s="160">
        <v>651.89099999999996</v>
      </c>
      <c r="G16" s="160">
        <v>642.02800000000002</v>
      </c>
      <c r="H16" s="160">
        <v>554.10799999999995</v>
      </c>
      <c r="I16" s="160">
        <v>611.78200000000004</v>
      </c>
      <c r="J16" s="160">
        <v>585.23099999999999</v>
      </c>
      <c r="K16" s="161">
        <v>631.11400000000003</v>
      </c>
    </row>
    <row r="17" spans="1:11" x14ac:dyDescent="0.35">
      <c r="A17" s="120" t="s">
        <v>45</v>
      </c>
      <c r="B17" s="160">
        <v>50.753</v>
      </c>
      <c r="C17" s="160">
        <v>50.26</v>
      </c>
      <c r="D17" s="160">
        <v>36.561999999999998</v>
      </c>
      <c r="E17" s="160">
        <v>42.241999999999997</v>
      </c>
      <c r="F17" s="160">
        <v>39.307000000000002</v>
      </c>
      <c r="G17" s="160">
        <v>36.847000000000001</v>
      </c>
      <c r="H17" s="160">
        <v>23.062000000000001</v>
      </c>
      <c r="I17" s="160">
        <v>44.401000000000003</v>
      </c>
      <c r="J17" s="160">
        <v>33.848999999999997</v>
      </c>
      <c r="K17" s="161">
        <v>30.445</v>
      </c>
    </row>
    <row r="18" spans="1:11" x14ac:dyDescent="0.35">
      <c r="A18" s="120" t="s">
        <v>46</v>
      </c>
      <c r="B18" s="160">
        <v>217.28200000000001</v>
      </c>
      <c r="C18" s="160">
        <v>162.095</v>
      </c>
      <c r="D18" s="160">
        <v>152.44200000000001</v>
      </c>
      <c r="E18" s="160">
        <v>127.379</v>
      </c>
      <c r="F18" s="160">
        <v>130.92099999999999</v>
      </c>
      <c r="G18" s="160">
        <v>129.99</v>
      </c>
      <c r="H18" s="160">
        <v>121.499</v>
      </c>
      <c r="I18" s="160">
        <v>155.61500000000001</v>
      </c>
      <c r="J18" s="160">
        <v>170.31700000000001</v>
      </c>
      <c r="K18" s="161">
        <v>152.34100000000001</v>
      </c>
    </row>
    <row r="19" spans="1:11" ht="27" customHeight="1" x14ac:dyDescent="0.35">
      <c r="A19" s="77" t="s">
        <v>179</v>
      </c>
      <c r="B19" s="93"/>
      <c r="C19" s="93"/>
      <c r="D19" s="93"/>
      <c r="E19" s="93"/>
      <c r="F19" s="93"/>
      <c r="G19" s="93"/>
      <c r="H19" s="93"/>
      <c r="I19" s="93"/>
      <c r="J19" s="93"/>
      <c r="K19" s="93"/>
    </row>
    <row r="20" spans="1:11" ht="27" customHeight="1" x14ac:dyDescent="0.35">
      <c r="A20" s="101" t="s">
        <v>137</v>
      </c>
    </row>
    <row r="23" spans="1:11" x14ac:dyDescent="0.35">
      <c r="A23" s="120"/>
      <c r="B23" s="118"/>
      <c r="C23" s="118"/>
      <c r="D23" s="118"/>
      <c r="E23" s="118"/>
      <c r="F23" s="118"/>
      <c r="G23" s="118"/>
      <c r="H23" s="118"/>
      <c r="I23" s="118"/>
      <c r="J23" s="118"/>
      <c r="K23" s="118"/>
    </row>
    <row r="24" spans="1:11" x14ac:dyDescent="0.35">
      <c r="A24" s="120"/>
      <c r="B24" s="118"/>
      <c r="C24" s="118"/>
      <c r="D24" s="118"/>
      <c r="E24" s="118"/>
      <c r="F24" s="118"/>
      <c r="G24" s="118"/>
      <c r="H24" s="118"/>
      <c r="I24" s="118"/>
      <c r="J24" s="118"/>
      <c r="K24" s="118"/>
    </row>
    <row r="25" spans="1:11" x14ac:dyDescent="0.35">
      <c r="A25" s="120"/>
      <c r="B25" s="118"/>
      <c r="C25" s="118"/>
      <c r="D25" s="118"/>
      <c r="E25" s="118"/>
      <c r="F25" s="118"/>
      <c r="G25" s="118"/>
      <c r="H25" s="118"/>
      <c r="I25" s="118"/>
      <c r="J25" s="118"/>
      <c r="K25" s="118"/>
    </row>
    <row r="26" spans="1:11" x14ac:dyDescent="0.35">
      <c r="A26" s="120"/>
      <c r="B26" s="118"/>
      <c r="C26" s="118"/>
      <c r="D26" s="118"/>
      <c r="E26" s="118"/>
      <c r="F26" s="118"/>
      <c r="G26" s="118"/>
      <c r="H26" s="118"/>
      <c r="I26" s="118"/>
      <c r="J26" s="118"/>
      <c r="K26" s="118"/>
    </row>
    <row r="27" spans="1:11" x14ac:dyDescent="0.35">
      <c r="A27" s="120"/>
      <c r="B27" s="118"/>
      <c r="C27" s="118"/>
      <c r="D27" s="118"/>
      <c r="E27" s="118"/>
      <c r="F27" s="118"/>
      <c r="G27" s="118"/>
      <c r="H27" s="118"/>
      <c r="I27" s="118"/>
      <c r="J27" s="118"/>
      <c r="K27" s="118"/>
    </row>
  </sheetData>
  <phoneticPr fontId="5" type="noConversion"/>
  <hyperlinks>
    <hyperlink ref="A20" location="'Contents page'!A1" display="Back to Contents"/>
  </hyperlinks>
  <pageMargins left="0.75" right="0.75" top="1" bottom="1" header="0.5" footer="0.5"/>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
  <sheetViews>
    <sheetView zoomScale="90" workbookViewId="0"/>
  </sheetViews>
  <sheetFormatPr defaultColWidth="9.1328125" defaultRowHeight="12.75" x14ac:dyDescent="0.35"/>
  <cols>
    <col min="1" max="1" width="17.73046875" style="2" customWidth="1"/>
    <col min="2" max="11" width="9.1328125" style="2" customWidth="1"/>
    <col min="12" max="12" width="11.3984375" style="2" customWidth="1"/>
    <col min="13" max="16384" width="9.1328125" style="2"/>
  </cols>
  <sheetData>
    <row r="1" spans="1:24" s="5" customFormat="1" ht="26.25" customHeight="1" x14ac:dyDescent="0.4">
      <c r="A1" s="1" t="s">
        <v>157</v>
      </c>
      <c r="B1" s="121"/>
      <c r="C1" s="121"/>
      <c r="D1" s="121"/>
      <c r="E1" s="121"/>
      <c r="F1" s="121"/>
    </row>
    <row r="2" spans="1:24" ht="15" x14ac:dyDescent="0.35">
      <c r="A2" s="3" t="s">
        <v>94</v>
      </c>
    </row>
    <row r="3" spans="1:24" s="5" customFormat="1" ht="26.25" customHeight="1" x14ac:dyDescent="0.35">
      <c r="A3" s="6" t="s">
        <v>182</v>
      </c>
    </row>
    <row r="4" spans="1:24" x14ac:dyDescent="0.35">
      <c r="B4" s="58" t="s">
        <v>53</v>
      </c>
      <c r="C4" s="58" t="s">
        <v>54</v>
      </c>
      <c r="D4" s="58" t="s">
        <v>55</v>
      </c>
      <c r="E4" s="58" t="s">
        <v>56</v>
      </c>
      <c r="F4" s="58" t="s">
        <v>57</v>
      </c>
      <c r="G4" s="58" t="s">
        <v>81</v>
      </c>
      <c r="H4" s="58" t="s">
        <v>155</v>
      </c>
      <c r="I4" s="58" t="s">
        <v>162</v>
      </c>
      <c r="J4" s="58" t="s">
        <v>167</v>
      </c>
      <c r="K4" s="137" t="s">
        <v>181</v>
      </c>
    </row>
    <row r="5" spans="1:24" x14ac:dyDescent="0.35">
      <c r="A5" s="2" t="s">
        <v>58</v>
      </c>
      <c r="B5" s="22">
        <v>0.61848388691530887</v>
      </c>
      <c r="C5" s="22">
        <v>0.61981704178143393</v>
      </c>
      <c r="D5" s="22">
        <v>0.60864061710791562</v>
      </c>
      <c r="E5" s="22">
        <v>0.61583196551427644</v>
      </c>
      <c r="F5" s="22">
        <v>0.53133298491238057</v>
      </c>
      <c r="G5" s="22">
        <v>0.60745620095059139</v>
      </c>
      <c r="H5" s="22">
        <v>0.70383816905180452</v>
      </c>
      <c r="I5" s="22">
        <v>0.73234391277172028</v>
      </c>
      <c r="J5" s="22">
        <v>0.77373428514405584</v>
      </c>
      <c r="K5" s="9">
        <v>0.82707858890013497</v>
      </c>
      <c r="M5" s="123"/>
      <c r="N5" s="12"/>
      <c r="O5" s="12"/>
      <c r="P5" s="12"/>
      <c r="Q5" s="12"/>
      <c r="R5" s="12"/>
      <c r="S5" s="12"/>
      <c r="T5" s="12"/>
      <c r="U5" s="12"/>
      <c r="V5" s="12"/>
      <c r="W5" s="12"/>
      <c r="X5" s="12"/>
    </row>
    <row r="6" spans="1:24" x14ac:dyDescent="0.35">
      <c r="A6" s="2" t="s">
        <v>59</v>
      </c>
      <c r="B6" s="22">
        <v>0.59088241419700527</v>
      </c>
      <c r="C6" s="22">
        <v>0.582142840909049</v>
      </c>
      <c r="D6" s="22">
        <v>0.57507444833255661</v>
      </c>
      <c r="E6" s="22">
        <v>0.54557153389188984</v>
      </c>
      <c r="F6" s="22">
        <v>0.5617408401072409</v>
      </c>
      <c r="G6" s="22">
        <v>0.61364503478565413</v>
      </c>
      <c r="H6" s="22">
        <v>0.68759281983974285</v>
      </c>
      <c r="I6" s="22">
        <v>0.71584930777777633</v>
      </c>
      <c r="J6" s="22">
        <v>0.74348116703992329</v>
      </c>
      <c r="K6" s="9">
        <v>0.79562441197002232</v>
      </c>
      <c r="M6" s="123"/>
      <c r="N6" s="12"/>
      <c r="O6" s="12"/>
      <c r="P6" s="12"/>
      <c r="Q6" s="12"/>
      <c r="R6" s="12"/>
      <c r="S6" s="12"/>
      <c r="T6" s="12"/>
      <c r="U6" s="12"/>
      <c r="V6" s="12"/>
      <c r="W6" s="12"/>
      <c r="X6" s="12"/>
    </row>
    <row r="7" spans="1:24" ht="26.25" customHeight="1" x14ac:dyDescent="0.35">
      <c r="A7" s="77" t="s">
        <v>180</v>
      </c>
    </row>
    <row r="8" spans="1:24" ht="26.25" customHeight="1" x14ac:dyDescent="0.35">
      <c r="A8" s="87" t="s">
        <v>131</v>
      </c>
      <c r="B8" s="12"/>
      <c r="C8" s="12"/>
      <c r="D8" s="12"/>
      <c r="E8" s="12"/>
      <c r="F8" s="12"/>
      <c r="G8" s="12"/>
      <c r="H8" s="12"/>
      <c r="I8" s="12"/>
      <c r="J8" s="12"/>
      <c r="K8" s="12"/>
    </row>
    <row r="9" spans="1:24" x14ac:dyDescent="0.35">
      <c r="A9" s="77" t="s">
        <v>130</v>
      </c>
    </row>
    <row r="10" spans="1:24" ht="26.25" customHeight="1" x14ac:dyDescent="0.35"/>
    <row r="11" spans="1:24" ht="27" customHeight="1" x14ac:dyDescent="0.35">
      <c r="A11" s="6" t="s">
        <v>183</v>
      </c>
      <c r="B11" s="5"/>
      <c r="C11" s="5"/>
      <c r="D11" s="5"/>
      <c r="E11" s="5"/>
      <c r="F11" s="5"/>
      <c r="G11" s="5"/>
      <c r="H11" s="5"/>
      <c r="I11" s="5"/>
      <c r="J11" s="5"/>
      <c r="K11" s="5"/>
    </row>
    <row r="12" spans="1:24" x14ac:dyDescent="0.35">
      <c r="A12" s="121"/>
      <c r="B12" s="125" t="s">
        <v>53</v>
      </c>
      <c r="C12" s="125" t="s">
        <v>54</v>
      </c>
      <c r="D12" s="125" t="s">
        <v>55</v>
      </c>
      <c r="E12" s="125" t="s">
        <v>56</v>
      </c>
      <c r="F12" s="125" t="s">
        <v>57</v>
      </c>
      <c r="G12" s="125" t="s">
        <v>81</v>
      </c>
      <c r="H12" s="125" t="s">
        <v>155</v>
      </c>
      <c r="I12" s="125" t="s">
        <v>162</v>
      </c>
      <c r="J12" s="125" t="s">
        <v>167</v>
      </c>
      <c r="K12" s="137" t="s">
        <v>181</v>
      </c>
    </row>
    <row r="13" spans="1:24" x14ac:dyDescent="0.35">
      <c r="A13" s="121" t="s">
        <v>58</v>
      </c>
      <c r="B13" s="162">
        <v>1859.05</v>
      </c>
      <c r="C13" s="162">
        <v>1950.5319999999999</v>
      </c>
      <c r="D13" s="162">
        <v>2178.6509999999998</v>
      </c>
      <c r="E13" s="162">
        <v>2399.346</v>
      </c>
      <c r="F13" s="162">
        <v>928.20100000000002</v>
      </c>
      <c r="G13" s="162">
        <v>1055.1659999999999</v>
      </c>
      <c r="H13" s="162">
        <v>1398.152</v>
      </c>
      <c r="I13" s="162">
        <v>1581.7529999999999</v>
      </c>
      <c r="J13" s="162">
        <v>1837.605</v>
      </c>
      <c r="K13" s="144">
        <v>1882.722</v>
      </c>
    </row>
    <row r="14" spans="1:24" x14ac:dyDescent="0.35">
      <c r="A14" s="121" t="s">
        <v>59</v>
      </c>
      <c r="B14" s="162">
        <v>9847.5759999999991</v>
      </c>
      <c r="C14" s="162">
        <v>9477.2610000000004</v>
      </c>
      <c r="D14" s="162">
        <v>9088.8130000000001</v>
      </c>
      <c r="E14" s="162">
        <v>8837.2669999999998</v>
      </c>
      <c r="F14" s="162">
        <v>10195.271000000001</v>
      </c>
      <c r="G14" s="162">
        <v>11131.578</v>
      </c>
      <c r="H14" s="162">
        <v>12420.138999999999</v>
      </c>
      <c r="I14" s="162">
        <v>12890.665000000001</v>
      </c>
      <c r="J14" s="162">
        <v>13626.76</v>
      </c>
      <c r="K14" s="144">
        <v>15049.118</v>
      </c>
    </row>
    <row r="15" spans="1:24" ht="27" customHeight="1" x14ac:dyDescent="0.35">
      <c r="A15" s="77" t="s">
        <v>179</v>
      </c>
      <c r="B15" s="121"/>
      <c r="C15" s="121"/>
      <c r="D15" s="121"/>
      <c r="E15" s="121"/>
      <c r="F15" s="121"/>
      <c r="G15" s="121"/>
      <c r="H15" s="121"/>
      <c r="I15" s="121"/>
      <c r="J15" s="121"/>
      <c r="K15" s="121"/>
    </row>
    <row r="16" spans="1:24" ht="27" customHeight="1" x14ac:dyDescent="0.35">
      <c r="A16" s="101" t="s">
        <v>137</v>
      </c>
    </row>
  </sheetData>
  <phoneticPr fontId="5" type="noConversion"/>
  <hyperlinks>
    <hyperlink ref="A16" location="'Contents page'!A1" display="Back to Contents"/>
  </hyperlinks>
  <pageMargins left="0.75" right="0.75" top="1" bottom="1" header="0.5" footer="0.5"/>
  <pageSetup paperSize="9" orientation="portrait"/>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zoomScale="90" zoomScaleNormal="85" workbookViewId="0"/>
  </sheetViews>
  <sheetFormatPr defaultColWidth="9.1328125" defaultRowHeight="12.75" x14ac:dyDescent="0.35"/>
  <cols>
    <col min="1" max="1" width="25.3984375" style="2" customWidth="1"/>
    <col min="2" max="9" width="16.59765625" style="2" customWidth="1"/>
    <col min="10" max="10" width="16.1328125" style="2" bestFit="1" customWidth="1"/>
    <col min="11" max="16384" width="9.1328125" style="2"/>
  </cols>
  <sheetData>
    <row r="1" spans="1:19" s="5" customFormat="1" ht="26.25" customHeight="1" x14ac:dyDescent="0.4">
      <c r="A1" s="1" t="s">
        <v>158</v>
      </c>
      <c r="B1" s="121"/>
      <c r="C1" s="121"/>
      <c r="D1" s="121"/>
      <c r="E1" s="121"/>
      <c r="F1" s="121"/>
    </row>
    <row r="2" spans="1:19" ht="15" x14ac:dyDescent="0.35">
      <c r="A2" s="3" t="s">
        <v>95</v>
      </c>
    </row>
    <row r="3" spans="1:19" s="5" customFormat="1" ht="26.25" customHeight="1" x14ac:dyDescent="0.35">
      <c r="A3" s="6" t="s">
        <v>96</v>
      </c>
    </row>
    <row r="4" spans="1:19" x14ac:dyDescent="0.35">
      <c r="B4" s="58" t="s">
        <v>60</v>
      </c>
      <c r="C4" s="58" t="s">
        <v>61</v>
      </c>
      <c r="D4" s="58" t="s">
        <v>62</v>
      </c>
      <c r="E4" s="58" t="s">
        <v>82</v>
      </c>
      <c r="F4" s="58" t="s">
        <v>159</v>
      </c>
      <c r="G4" s="58" t="s">
        <v>163</v>
      </c>
      <c r="H4" s="58" t="s">
        <v>168</v>
      </c>
      <c r="I4" s="137" t="s">
        <v>178</v>
      </c>
    </row>
    <row r="5" spans="1:19" x14ac:dyDescent="0.35">
      <c r="A5" s="111" t="s">
        <v>47</v>
      </c>
      <c r="B5" s="22">
        <v>0.60430211896062536</v>
      </c>
      <c r="C5" s="22">
        <v>0.59142772281725131</v>
      </c>
      <c r="D5" s="22">
        <v>0.57955987765193928</v>
      </c>
      <c r="E5" s="22">
        <v>0.58626970279481716</v>
      </c>
      <c r="F5" s="22">
        <v>0.62822126576623905</v>
      </c>
      <c r="G5" s="22">
        <v>0.68132806727036577</v>
      </c>
      <c r="H5" s="22">
        <v>0.72687600901838412</v>
      </c>
      <c r="I5" s="9">
        <v>0.76314848518226786</v>
      </c>
      <c r="K5" s="22"/>
      <c r="L5" s="22"/>
      <c r="M5" s="22"/>
      <c r="N5" s="22"/>
      <c r="O5" s="22"/>
      <c r="P5" s="22"/>
      <c r="Q5" s="22"/>
      <c r="R5" s="22"/>
      <c r="S5" s="22"/>
    </row>
    <row r="6" spans="1:19" x14ac:dyDescent="0.35">
      <c r="A6" s="111" t="s">
        <v>48</v>
      </c>
      <c r="B6" s="22">
        <v>0.5276255486984216</v>
      </c>
      <c r="C6" s="22">
        <v>0.48219189695734715</v>
      </c>
      <c r="D6" s="22">
        <v>0.49348442546326549</v>
      </c>
      <c r="E6" s="22">
        <v>0.52978824656762613</v>
      </c>
      <c r="F6" s="22">
        <v>0.596738787539004</v>
      </c>
      <c r="G6" s="22">
        <v>0.60498188486297377</v>
      </c>
      <c r="H6" s="22">
        <v>0.67060718685495968</v>
      </c>
      <c r="I6" s="9">
        <v>0.6957300556753413</v>
      </c>
      <c r="K6" s="22"/>
      <c r="L6" s="22"/>
      <c r="M6" s="22"/>
      <c r="N6" s="22"/>
      <c r="O6" s="22"/>
      <c r="P6" s="22"/>
      <c r="Q6" s="22"/>
      <c r="R6" s="22"/>
      <c r="S6" s="22"/>
    </row>
    <row r="7" spans="1:19" x14ac:dyDescent="0.35">
      <c r="A7" s="111" t="s">
        <v>49</v>
      </c>
      <c r="B7" s="22">
        <v>0.46177274118992184</v>
      </c>
      <c r="C7" s="22">
        <v>0.45779814800985735</v>
      </c>
      <c r="D7" s="22">
        <v>0.47770851489600652</v>
      </c>
      <c r="E7" s="22">
        <v>0.49256509748967914</v>
      </c>
      <c r="F7" s="22">
        <v>0.53831891261341902</v>
      </c>
      <c r="G7" s="22">
        <v>0.58905620985901763</v>
      </c>
      <c r="H7" s="22">
        <v>0.62151688308804964</v>
      </c>
      <c r="I7" s="9">
        <v>0.67303491026573747</v>
      </c>
      <c r="K7" s="22"/>
      <c r="L7" s="22"/>
      <c r="M7" s="22"/>
      <c r="N7" s="22"/>
      <c r="O7" s="22"/>
      <c r="P7" s="22"/>
      <c r="Q7" s="22"/>
      <c r="R7" s="22"/>
      <c r="S7" s="22"/>
    </row>
    <row r="8" spans="1:19" ht="14.25" customHeight="1" x14ac:dyDescent="0.35">
      <c r="A8" s="111" t="s">
        <v>50</v>
      </c>
      <c r="B8" s="22">
        <v>0.37758761578207328</v>
      </c>
      <c r="C8" s="22">
        <v>0.3606857751762641</v>
      </c>
      <c r="D8" s="22">
        <v>0.34624233158972384</v>
      </c>
      <c r="E8" s="22">
        <v>0.35543912720317267</v>
      </c>
      <c r="F8" s="22">
        <v>0.42188719608067221</v>
      </c>
      <c r="G8" s="22">
        <v>0.49903413293286503</v>
      </c>
      <c r="H8" s="22">
        <v>0.58024901166319454</v>
      </c>
      <c r="I8" s="9">
        <v>0.60223342091355603</v>
      </c>
      <c r="K8" s="22"/>
      <c r="L8" s="22"/>
      <c r="M8" s="22"/>
      <c r="N8" s="22"/>
      <c r="O8" s="22"/>
      <c r="P8" s="22"/>
      <c r="Q8" s="22"/>
      <c r="R8" s="22"/>
      <c r="S8" s="22"/>
    </row>
    <row r="9" spans="1:19" x14ac:dyDescent="0.35">
      <c r="A9" s="111" t="s">
        <v>51</v>
      </c>
      <c r="B9" s="22">
        <v>0.48361880643557453</v>
      </c>
      <c r="C9" s="22">
        <v>0.49415867982598105</v>
      </c>
      <c r="D9" s="22">
        <v>0.4856213394320652</v>
      </c>
      <c r="E9" s="22">
        <v>0.510724642961491</v>
      </c>
      <c r="F9" s="22">
        <v>0.55960354121119882</v>
      </c>
      <c r="G9" s="22">
        <v>0.63732422213870699</v>
      </c>
      <c r="H9" s="22">
        <v>0.67092435706379283</v>
      </c>
      <c r="I9" s="9">
        <v>0.69812773992475441</v>
      </c>
      <c r="K9" s="22"/>
      <c r="L9" s="22"/>
      <c r="M9" s="22"/>
      <c r="N9" s="22"/>
      <c r="O9" s="22"/>
      <c r="P9" s="22"/>
      <c r="Q9" s="22"/>
      <c r="R9" s="22"/>
      <c r="S9" s="22"/>
    </row>
    <row r="10" spans="1:19" x14ac:dyDescent="0.35">
      <c r="A10" s="111" t="s">
        <v>52</v>
      </c>
      <c r="B10" s="22">
        <v>0.43663546365123834</v>
      </c>
      <c r="C10" s="22">
        <v>0.45950447186563853</v>
      </c>
      <c r="D10" s="22">
        <v>0.43656828687874394</v>
      </c>
      <c r="E10" s="22">
        <v>0.44124333736323063</v>
      </c>
      <c r="F10" s="22">
        <v>0.47521573191574135</v>
      </c>
      <c r="G10" s="22">
        <v>0.54677845553552462</v>
      </c>
      <c r="H10" s="22">
        <v>0.58781802378702741</v>
      </c>
      <c r="I10" s="9">
        <v>0.64015729612252281</v>
      </c>
      <c r="K10" s="22"/>
      <c r="L10" s="22"/>
      <c r="M10" s="22"/>
      <c r="N10" s="22"/>
      <c r="O10" s="22"/>
      <c r="P10" s="22"/>
      <c r="Q10" s="22"/>
      <c r="R10" s="22"/>
      <c r="S10" s="22"/>
    </row>
    <row r="11" spans="1:19" x14ac:dyDescent="0.35">
      <c r="A11" s="112" t="s">
        <v>43</v>
      </c>
      <c r="B11" s="22">
        <v>0.58824007280371982</v>
      </c>
      <c r="C11" s="22">
        <v>0.57604089844933171</v>
      </c>
      <c r="D11" s="22">
        <v>0.5663610283683177</v>
      </c>
      <c r="E11" s="22">
        <v>0.57705236444981722</v>
      </c>
      <c r="F11" s="22">
        <v>0.62063774873250166</v>
      </c>
      <c r="G11" s="22">
        <v>0.67356710921933938</v>
      </c>
      <c r="H11" s="22">
        <v>0.71823413224372701</v>
      </c>
      <c r="I11" s="9">
        <v>0.75519196030631819</v>
      </c>
      <c r="K11" s="22"/>
      <c r="L11" s="22"/>
      <c r="M11" s="22"/>
      <c r="N11" s="22"/>
      <c r="O11" s="22"/>
      <c r="P11" s="22"/>
      <c r="Q11" s="22"/>
      <c r="R11" s="22"/>
      <c r="S11" s="22"/>
    </row>
    <row r="12" spans="1:19" ht="26.25" customHeight="1" x14ac:dyDescent="0.35">
      <c r="A12" s="94" t="s">
        <v>180</v>
      </c>
      <c r="B12" s="12"/>
      <c r="C12" s="12"/>
      <c r="D12" s="12"/>
      <c r="E12" s="12"/>
      <c r="F12" s="12"/>
      <c r="G12" s="12"/>
      <c r="H12" s="12"/>
      <c r="I12" s="12"/>
      <c r="K12" s="12"/>
      <c r="L12" s="12"/>
      <c r="M12" s="12"/>
      <c r="N12" s="13"/>
      <c r="O12" s="13"/>
    </row>
    <row r="13" spans="1:19" ht="26.25" customHeight="1" x14ac:dyDescent="0.35">
      <c r="A13" s="77" t="s">
        <v>65</v>
      </c>
      <c r="K13" s="12"/>
      <c r="L13" s="12"/>
      <c r="M13" s="12"/>
    </row>
    <row r="14" spans="1:19" x14ac:dyDescent="0.35">
      <c r="A14" s="108" t="s">
        <v>139</v>
      </c>
    </row>
    <row r="15" spans="1:19" x14ac:dyDescent="0.35">
      <c r="A15" s="108" t="s">
        <v>140</v>
      </c>
    </row>
    <row r="16" spans="1:19" ht="26.25" customHeight="1" x14ac:dyDescent="0.35"/>
    <row r="17" spans="1:19" s="5" customFormat="1" ht="26.25" customHeight="1" x14ac:dyDescent="0.35">
      <c r="A17" s="6" t="s">
        <v>175</v>
      </c>
    </row>
    <row r="18" spans="1:19" s="121" customFormat="1" x14ac:dyDescent="0.35">
      <c r="B18" s="125" t="s">
        <v>60</v>
      </c>
      <c r="C18" s="125" t="s">
        <v>61</v>
      </c>
      <c r="D18" s="125" t="s">
        <v>62</v>
      </c>
      <c r="E18" s="125" t="s">
        <v>82</v>
      </c>
      <c r="F18" s="125" t="s">
        <v>159</v>
      </c>
      <c r="G18" s="125" t="s">
        <v>163</v>
      </c>
      <c r="H18" s="125" t="s">
        <v>168</v>
      </c>
      <c r="I18" s="137" t="s">
        <v>178</v>
      </c>
    </row>
    <row r="19" spans="1:19" s="121" customFormat="1" x14ac:dyDescent="0.35">
      <c r="A19" s="111" t="s">
        <v>47</v>
      </c>
      <c r="B19" s="162">
        <v>10297.976666666667</v>
      </c>
      <c r="C19" s="162">
        <v>10086.322333333334</v>
      </c>
      <c r="D19" s="162">
        <v>9639.7470000000012</v>
      </c>
      <c r="E19" s="162">
        <v>9565.0443333333333</v>
      </c>
      <c r="F19" s="162">
        <v>9878.018</v>
      </c>
      <c r="G19" s="162">
        <v>10684.851333333334</v>
      </c>
      <c r="H19" s="162">
        <v>11498.305</v>
      </c>
      <c r="I19" s="144">
        <v>12288.614</v>
      </c>
      <c r="K19" s="22"/>
      <c r="L19" s="22"/>
      <c r="M19" s="22"/>
      <c r="N19" s="22"/>
      <c r="O19" s="22"/>
      <c r="P19" s="22"/>
      <c r="Q19" s="22"/>
      <c r="R19" s="22"/>
      <c r="S19" s="22"/>
    </row>
    <row r="20" spans="1:19" s="121" customFormat="1" x14ac:dyDescent="0.35">
      <c r="A20" s="111" t="s">
        <v>48</v>
      </c>
      <c r="B20" s="162">
        <v>110.944</v>
      </c>
      <c r="C20" s="162">
        <v>106.16933333333333</v>
      </c>
      <c r="D20" s="162">
        <v>105.22699999999999</v>
      </c>
      <c r="E20" s="162">
        <v>109.10000000000001</v>
      </c>
      <c r="F20" s="162">
        <v>121.69433333333335</v>
      </c>
      <c r="G20" s="162">
        <v>136.14633333333333</v>
      </c>
      <c r="H20" s="162">
        <v>150.42233333333334</v>
      </c>
      <c r="I20" s="144">
        <v>154.453</v>
      </c>
      <c r="K20" s="22"/>
      <c r="L20" s="22"/>
      <c r="M20" s="22"/>
      <c r="N20" s="22"/>
      <c r="O20" s="22"/>
      <c r="P20" s="22"/>
      <c r="Q20" s="22"/>
      <c r="R20" s="22"/>
      <c r="S20" s="22"/>
    </row>
    <row r="21" spans="1:19" s="121" customFormat="1" x14ac:dyDescent="0.35">
      <c r="A21" s="111" t="s">
        <v>49</v>
      </c>
      <c r="B21" s="162">
        <v>247.84466666666665</v>
      </c>
      <c r="C21" s="162">
        <v>277.91033333333331</v>
      </c>
      <c r="D21" s="162">
        <v>291.79566666666665</v>
      </c>
      <c r="E21" s="162">
        <v>277.9203333333333</v>
      </c>
      <c r="F21" s="162">
        <v>294.88266666666669</v>
      </c>
      <c r="G21" s="162">
        <v>330.30266666666665</v>
      </c>
      <c r="H21" s="162">
        <v>373.25299999999999</v>
      </c>
      <c r="I21" s="144">
        <v>429.55533333333329</v>
      </c>
      <c r="K21" s="22"/>
      <c r="L21" s="22"/>
      <c r="M21" s="22"/>
      <c r="N21" s="22"/>
      <c r="O21" s="22"/>
      <c r="P21" s="22"/>
      <c r="Q21" s="22"/>
      <c r="R21" s="22"/>
      <c r="S21" s="22"/>
    </row>
    <row r="22" spans="1:19" s="121" customFormat="1" ht="14.25" customHeight="1" x14ac:dyDescent="0.35">
      <c r="A22" s="111" t="s">
        <v>50</v>
      </c>
      <c r="B22" s="162">
        <v>140.62533333333332</v>
      </c>
      <c r="C22" s="162">
        <v>148.03133333333332</v>
      </c>
      <c r="D22" s="162">
        <v>146.83733333333333</v>
      </c>
      <c r="E22" s="162">
        <v>159.56266666666667</v>
      </c>
      <c r="F22" s="162">
        <v>188.27433333333332</v>
      </c>
      <c r="G22" s="162">
        <v>236.37633333333335</v>
      </c>
      <c r="H22" s="162">
        <v>294.7713333333333</v>
      </c>
      <c r="I22" s="144">
        <v>320.59133333333335</v>
      </c>
      <c r="K22" s="22"/>
      <c r="L22" s="22"/>
      <c r="M22" s="22"/>
      <c r="N22" s="22"/>
      <c r="O22" s="22"/>
      <c r="P22" s="22"/>
      <c r="Q22" s="22"/>
      <c r="R22" s="22"/>
      <c r="S22" s="22"/>
    </row>
    <row r="23" spans="1:19" s="121" customFormat="1" x14ac:dyDescent="0.35">
      <c r="A23" s="111" t="s">
        <v>51</v>
      </c>
      <c r="B23" s="162">
        <v>228.91</v>
      </c>
      <c r="C23" s="162">
        <v>240.19933333333333</v>
      </c>
      <c r="D23" s="162">
        <v>225.36099999999999</v>
      </c>
      <c r="E23" s="162">
        <v>242.97333333333333</v>
      </c>
      <c r="F23" s="162">
        <v>279.685</v>
      </c>
      <c r="G23" s="162">
        <v>346.5146666666667</v>
      </c>
      <c r="H23" s="162">
        <v>373.37566666666663</v>
      </c>
      <c r="I23" s="144">
        <v>377.36666666666662</v>
      </c>
      <c r="K23" s="22"/>
      <c r="L23" s="22"/>
      <c r="M23" s="22"/>
      <c r="N23" s="22"/>
      <c r="O23" s="22"/>
      <c r="P23" s="22"/>
      <c r="Q23" s="22"/>
      <c r="R23" s="22"/>
      <c r="S23" s="22"/>
    </row>
    <row r="24" spans="1:19" s="121" customFormat="1" x14ac:dyDescent="0.35">
      <c r="A24" s="111" t="s">
        <v>52</v>
      </c>
      <c r="B24" s="162">
        <v>119.90766666666667</v>
      </c>
      <c r="C24" s="162">
        <v>127.467</v>
      </c>
      <c r="D24" s="162">
        <v>127.68400000000001</v>
      </c>
      <c r="E24" s="162">
        <v>116.062</v>
      </c>
      <c r="F24" s="162">
        <v>120.86066666666666</v>
      </c>
      <c r="G24" s="162">
        <v>147.60466666666667</v>
      </c>
      <c r="H24" s="162">
        <v>176.06266666666667</v>
      </c>
      <c r="I24" s="144">
        <v>207.06933333333333</v>
      </c>
      <c r="K24" s="22"/>
      <c r="L24" s="22"/>
      <c r="M24" s="22"/>
      <c r="N24" s="22"/>
      <c r="O24" s="22"/>
      <c r="P24" s="22"/>
      <c r="Q24" s="22"/>
      <c r="R24" s="22"/>
      <c r="S24" s="22"/>
    </row>
    <row r="25" spans="1:19" s="121" customFormat="1" x14ac:dyDescent="0.35">
      <c r="A25" s="112" t="s">
        <v>43</v>
      </c>
      <c r="B25" s="162">
        <v>11467.294333333333</v>
      </c>
      <c r="C25" s="162">
        <v>11310.623333333335</v>
      </c>
      <c r="D25" s="162">
        <v>11209.182999999999</v>
      </c>
      <c r="E25" s="162">
        <v>11515.609666666665</v>
      </c>
      <c r="F25" s="162">
        <v>12376.169</v>
      </c>
      <c r="G25" s="162">
        <v>13492.484333333334</v>
      </c>
      <c r="H25" s="162">
        <v>14585.024666666666</v>
      </c>
      <c r="I25" s="144">
        <v>15622.874333333333</v>
      </c>
      <c r="K25" s="22"/>
      <c r="L25" s="22"/>
      <c r="M25" s="22"/>
      <c r="N25" s="22"/>
      <c r="O25" s="22"/>
      <c r="P25" s="22"/>
      <c r="Q25" s="22"/>
      <c r="R25" s="22"/>
      <c r="S25" s="22"/>
    </row>
    <row r="26" spans="1:19" s="121" customFormat="1" ht="26.25" customHeight="1" x14ac:dyDescent="0.35">
      <c r="A26" s="77" t="s">
        <v>179</v>
      </c>
      <c r="B26" s="12"/>
      <c r="C26" s="12"/>
      <c r="D26" s="12"/>
      <c r="E26" s="12"/>
      <c r="F26" s="12"/>
      <c r="G26" s="12"/>
      <c r="H26" s="12"/>
      <c r="I26" s="12"/>
      <c r="K26" s="12"/>
      <c r="L26" s="12"/>
      <c r="M26" s="12"/>
      <c r="N26" s="13"/>
      <c r="O26" s="13"/>
    </row>
    <row r="27" spans="1:19" s="121" customFormat="1" ht="26.25" customHeight="1" x14ac:dyDescent="0.35">
      <c r="A27" s="77" t="s">
        <v>65</v>
      </c>
      <c r="K27" s="12"/>
      <c r="L27" s="12"/>
      <c r="M27" s="12"/>
    </row>
    <row r="28" spans="1:19" s="121" customFormat="1" x14ac:dyDescent="0.35">
      <c r="A28" s="108" t="s">
        <v>139</v>
      </c>
    </row>
    <row r="29" spans="1:19" s="121" customFormat="1" x14ac:dyDescent="0.35">
      <c r="A29" s="108" t="s">
        <v>140</v>
      </c>
    </row>
    <row r="30" spans="1:19" x14ac:dyDescent="0.35">
      <c r="A30" s="126"/>
      <c r="B30" s="118"/>
      <c r="C30" s="123"/>
      <c r="D30" s="123"/>
      <c r="E30" s="123"/>
      <c r="F30" s="123"/>
      <c r="G30" s="123"/>
      <c r="H30" s="123"/>
    </row>
    <row r="31" spans="1:19" x14ac:dyDescent="0.35">
      <c r="A31" s="101" t="s">
        <v>137</v>
      </c>
      <c r="B31" s="123"/>
      <c r="C31" s="123"/>
      <c r="D31" s="123"/>
      <c r="E31" s="123"/>
      <c r="F31" s="123"/>
      <c r="G31" s="123"/>
      <c r="H31" s="123"/>
    </row>
    <row r="32" spans="1:19" x14ac:dyDescent="0.35">
      <c r="A32" s="126"/>
      <c r="B32" s="123"/>
      <c r="C32" s="123"/>
      <c r="D32" s="123"/>
      <c r="E32" s="123"/>
      <c r="F32" s="123"/>
      <c r="G32" s="123"/>
      <c r="H32" s="123"/>
    </row>
    <row r="33" spans="1:8" x14ac:dyDescent="0.35">
      <c r="A33" s="126"/>
      <c r="B33" s="123"/>
      <c r="C33" s="123"/>
      <c r="D33" s="123"/>
      <c r="E33" s="123"/>
      <c r="F33" s="123"/>
      <c r="G33" s="123"/>
      <c r="H33" s="123"/>
    </row>
    <row r="34" spans="1:8" x14ac:dyDescent="0.35">
      <c r="A34" s="126"/>
      <c r="B34" s="123"/>
      <c r="C34" s="123"/>
      <c r="D34" s="123"/>
      <c r="E34" s="123"/>
      <c r="F34" s="123"/>
      <c r="G34" s="123"/>
      <c r="H34" s="123"/>
    </row>
    <row r="35" spans="1:8" x14ac:dyDescent="0.35">
      <c r="A35" s="126"/>
      <c r="B35" s="123"/>
      <c r="C35" s="123"/>
      <c r="D35" s="123"/>
      <c r="E35" s="123"/>
      <c r="F35" s="123"/>
      <c r="G35" s="123"/>
      <c r="H35" s="123"/>
    </row>
    <row r="36" spans="1:8" x14ac:dyDescent="0.35">
      <c r="A36" s="124"/>
      <c r="B36" s="123"/>
      <c r="C36" s="123"/>
      <c r="D36" s="123"/>
      <c r="E36" s="123"/>
      <c r="F36" s="123"/>
      <c r="G36" s="123"/>
      <c r="H36" s="123"/>
    </row>
  </sheetData>
  <phoneticPr fontId="5" type="noConversion"/>
  <hyperlinks>
    <hyperlink ref="A31" location="'Contents page'!A1" display="Back to Contents"/>
  </hyperlinks>
  <pageMargins left="0.75" right="0.75" top="1" bottom="1" header="0.5" footer="0.5"/>
  <pageSetup paperSize="9" orientation="portrait"/>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zoomScale="90" workbookViewId="0">
      <selection activeCell="F8" sqref="F8"/>
    </sheetView>
  </sheetViews>
  <sheetFormatPr defaultColWidth="9.1328125" defaultRowHeight="12.75" x14ac:dyDescent="0.35"/>
  <cols>
    <col min="1" max="1" width="22.3984375" style="2" customWidth="1"/>
    <col min="2" max="2" width="9.265625" style="2" customWidth="1"/>
    <col min="3" max="16384" width="9.1328125" style="2"/>
  </cols>
  <sheetData>
    <row r="1" spans="1:26" s="5" customFormat="1" ht="26.25" customHeight="1" x14ac:dyDescent="0.4">
      <c r="A1" s="1" t="s">
        <v>98</v>
      </c>
      <c r="B1" s="121"/>
      <c r="C1" s="121"/>
      <c r="D1" s="121"/>
      <c r="E1" s="121"/>
      <c r="F1" s="121"/>
    </row>
    <row r="2" spans="1:26" ht="15" x14ac:dyDescent="0.35">
      <c r="A2" s="3" t="s">
        <v>97</v>
      </c>
    </row>
    <row r="3" spans="1:26" s="5" customFormat="1" ht="26.25" customHeight="1" x14ac:dyDescent="0.35">
      <c r="A3" s="6" t="s">
        <v>189</v>
      </c>
    </row>
    <row r="4" spans="1:26" ht="13.15" x14ac:dyDescent="0.4">
      <c r="A4" s="65" t="s">
        <v>0</v>
      </c>
      <c r="B4" s="135">
        <v>2011</v>
      </c>
      <c r="C4" s="135">
        <v>2012</v>
      </c>
      <c r="D4" s="135">
        <v>2013</v>
      </c>
      <c r="E4" s="135">
        <v>2014</v>
      </c>
      <c r="F4" s="135">
        <v>2015</v>
      </c>
      <c r="G4" s="135">
        <v>2016</v>
      </c>
      <c r="H4" s="135">
        <v>2017</v>
      </c>
      <c r="I4" s="135">
        <v>2018</v>
      </c>
    </row>
    <row r="5" spans="1:26" x14ac:dyDescent="0.35">
      <c r="A5" s="66" t="s">
        <v>76</v>
      </c>
      <c r="B5" s="67">
        <v>1.159500039305086E-2</v>
      </c>
      <c r="C5" s="67">
        <v>1.4197137393521469E-2</v>
      </c>
      <c r="D5" s="67">
        <v>1.5996910941335468E-2</v>
      </c>
      <c r="E5" s="67">
        <v>1.3048087639655313E-2</v>
      </c>
      <c r="F5" s="9">
        <v>9.5098537635694841E-3</v>
      </c>
      <c r="G5" s="67">
        <v>1.0734155781325593E-2</v>
      </c>
      <c r="H5" s="67">
        <v>8.7288245182982026E-3</v>
      </c>
      <c r="I5" s="67">
        <v>7.3327828241123039E-3</v>
      </c>
      <c r="N5" s="67"/>
      <c r="O5" s="67"/>
      <c r="P5" s="67"/>
      <c r="Q5" s="67"/>
      <c r="R5" s="67"/>
      <c r="S5" s="67"/>
      <c r="T5" s="67"/>
      <c r="U5" s="67"/>
      <c r="V5" s="67"/>
      <c r="W5" s="67"/>
      <c r="X5" s="67"/>
      <c r="Y5" s="67"/>
    </row>
    <row r="6" spans="1:26" x14ac:dyDescent="0.35">
      <c r="A6" s="66" t="s">
        <v>77</v>
      </c>
      <c r="B6" s="67">
        <v>0.85527867306029404</v>
      </c>
      <c r="C6" s="67">
        <v>0.83925363620559768</v>
      </c>
      <c r="D6" s="67">
        <v>0.81142951705877486</v>
      </c>
      <c r="E6" s="67">
        <v>0.8223285399733602</v>
      </c>
      <c r="F6" s="9">
        <v>0.83522234516582439</v>
      </c>
      <c r="G6" s="67">
        <v>0.8112300435413643</v>
      </c>
      <c r="H6" s="67">
        <v>0.79399974136816243</v>
      </c>
      <c r="I6" s="67">
        <v>0.78758051197357559</v>
      </c>
      <c r="N6" s="67"/>
      <c r="O6" s="67"/>
      <c r="P6" s="67"/>
      <c r="Q6" s="67"/>
      <c r="R6" s="67"/>
      <c r="S6" s="67"/>
      <c r="T6" s="67"/>
      <c r="U6" s="67"/>
      <c r="V6" s="67"/>
      <c r="W6" s="67"/>
      <c r="X6" s="67"/>
      <c r="Y6" s="67"/>
    </row>
    <row r="7" spans="1:26" s="5" customFormat="1" ht="26.25" customHeight="1" x14ac:dyDescent="0.35">
      <c r="A7" s="68" t="s">
        <v>78</v>
      </c>
      <c r="B7" s="113">
        <v>0.13312632654665513</v>
      </c>
      <c r="C7" s="113">
        <v>0.14654922640088081</v>
      </c>
      <c r="D7" s="113">
        <v>0.17257357199988968</v>
      </c>
      <c r="E7" s="113">
        <v>0.16462337238698455</v>
      </c>
      <c r="F7" s="16">
        <v>0.15526780107060617</v>
      </c>
      <c r="G7" s="113">
        <v>0.17803580067731012</v>
      </c>
      <c r="H7" s="113">
        <v>0.19727143411353937</v>
      </c>
      <c r="I7" s="113">
        <v>0.20508670520231215</v>
      </c>
      <c r="N7" s="67"/>
      <c r="O7" s="67"/>
      <c r="P7" s="67"/>
      <c r="Q7" s="67"/>
      <c r="R7" s="67"/>
      <c r="S7" s="67"/>
      <c r="T7" s="67"/>
      <c r="U7" s="67"/>
      <c r="V7" s="67"/>
      <c r="W7" s="67"/>
      <c r="X7" s="67"/>
      <c r="Y7" s="67"/>
    </row>
    <row r="8" spans="1:26" ht="13.15" x14ac:dyDescent="0.4">
      <c r="A8" s="65" t="s">
        <v>1</v>
      </c>
      <c r="B8" s="135">
        <v>2011</v>
      </c>
      <c r="C8" s="135">
        <v>2012</v>
      </c>
      <c r="D8" s="135">
        <v>2013</v>
      </c>
      <c r="E8" s="135">
        <v>2014</v>
      </c>
      <c r="F8" s="135">
        <v>2015</v>
      </c>
      <c r="G8" s="135">
        <v>2016</v>
      </c>
      <c r="H8" s="135">
        <v>2017</v>
      </c>
      <c r="I8" s="135">
        <v>2018</v>
      </c>
    </row>
    <row r="9" spans="1:26" x14ac:dyDescent="0.35">
      <c r="A9" s="66" t="s">
        <v>76</v>
      </c>
      <c r="B9" s="67">
        <v>4.5800914414053102E-2</v>
      </c>
      <c r="C9" s="67">
        <v>3.6422029261329841E-2</v>
      </c>
      <c r="D9" s="67">
        <v>3.2466071830246683E-2</v>
      </c>
      <c r="E9" s="67">
        <v>2.3937349160222627E-2</v>
      </c>
      <c r="F9" s="9">
        <v>1.7883755588673621E-2</v>
      </c>
      <c r="G9" s="67">
        <v>1.3475016956816641E-2</v>
      </c>
      <c r="H9" s="67">
        <v>1.1694191993224535E-2</v>
      </c>
      <c r="I9" s="67">
        <v>1.3284033813904254E-2</v>
      </c>
      <c r="O9" s="67"/>
      <c r="P9" s="67"/>
      <c r="Q9" s="67"/>
      <c r="R9" s="67"/>
      <c r="S9" s="67"/>
      <c r="T9" s="67"/>
      <c r="U9" s="67"/>
      <c r="V9" s="67"/>
      <c r="W9" s="67"/>
      <c r="X9" s="67"/>
      <c r="Y9" s="67"/>
      <c r="Z9" s="67"/>
    </row>
    <row r="10" spans="1:26" x14ac:dyDescent="0.35">
      <c r="A10" s="66" t="s">
        <v>77</v>
      </c>
      <c r="B10" s="67">
        <v>0.7180556669607765</v>
      </c>
      <c r="C10" s="67">
        <v>0.73205661948376355</v>
      </c>
      <c r="D10" s="67">
        <v>0.73232361100697307</v>
      </c>
      <c r="E10" s="67">
        <v>0.73636900950598438</v>
      </c>
      <c r="F10" s="9">
        <v>0.75096617747354066</v>
      </c>
      <c r="G10" s="67">
        <v>0.73852588740673752</v>
      </c>
      <c r="H10" s="67">
        <v>0.701618945242516</v>
      </c>
      <c r="I10" s="67">
        <v>0.68589447318593177</v>
      </c>
      <c r="O10" s="67"/>
      <c r="P10" s="67"/>
      <c r="Q10" s="67"/>
      <c r="R10" s="67"/>
      <c r="S10" s="67"/>
      <c r="T10" s="67"/>
      <c r="U10" s="67"/>
      <c r="V10" s="67"/>
      <c r="W10" s="67"/>
      <c r="X10" s="67"/>
      <c r="Y10" s="67"/>
      <c r="Z10" s="67"/>
    </row>
    <row r="11" spans="1:26" s="5" customFormat="1" ht="26.25" customHeight="1" x14ac:dyDescent="0.35">
      <c r="A11" s="68" t="s">
        <v>78</v>
      </c>
      <c r="B11" s="113">
        <v>0.23614341862517044</v>
      </c>
      <c r="C11" s="113">
        <v>0.23152135125490664</v>
      </c>
      <c r="D11" s="113">
        <v>0.23521031716278024</v>
      </c>
      <c r="E11" s="113">
        <v>0.23969364133379303</v>
      </c>
      <c r="F11" s="16">
        <v>0.23115006693778575</v>
      </c>
      <c r="G11" s="113">
        <v>0.24799909563644584</v>
      </c>
      <c r="H11" s="113">
        <v>0.28668686276425942</v>
      </c>
      <c r="I11" s="113">
        <v>0.30082149300016398</v>
      </c>
      <c r="O11" s="67"/>
      <c r="P11" s="67"/>
      <c r="Q11" s="67"/>
      <c r="R11" s="67"/>
      <c r="S11" s="67"/>
      <c r="T11" s="67"/>
      <c r="U11" s="67"/>
      <c r="V11" s="67"/>
      <c r="W11" s="67"/>
      <c r="X11" s="67"/>
      <c r="Y11" s="67"/>
      <c r="Z11" s="67"/>
    </row>
    <row r="12" spans="1:26" ht="13.15" x14ac:dyDescent="0.4">
      <c r="A12" s="65" t="s">
        <v>43</v>
      </c>
      <c r="B12" s="135">
        <v>2011</v>
      </c>
      <c r="C12" s="135">
        <v>2012</v>
      </c>
      <c r="D12" s="135">
        <v>2013</v>
      </c>
      <c r="E12" s="135">
        <v>2014</v>
      </c>
      <c r="F12" s="135">
        <v>2015</v>
      </c>
      <c r="G12" s="135">
        <v>2016</v>
      </c>
      <c r="H12" s="135">
        <v>2017</v>
      </c>
      <c r="I12" s="135">
        <v>2018</v>
      </c>
    </row>
    <row r="13" spans="1:26" x14ac:dyDescent="0.35">
      <c r="A13" s="66" t="s">
        <v>76</v>
      </c>
      <c r="B13" s="67">
        <v>3.1952643890329868E-2</v>
      </c>
      <c r="C13" s="67">
        <v>2.640138995937243E-2</v>
      </c>
      <c r="D13" s="67">
        <v>2.4636807048827817E-2</v>
      </c>
      <c r="E13" s="67">
        <v>1.8761386688718618E-2</v>
      </c>
      <c r="F13" s="9">
        <v>1.4049405707399902E-2</v>
      </c>
      <c r="G13" s="67">
        <v>1.2302398385552768E-2</v>
      </c>
      <c r="H13" s="67">
        <v>1.0700747319397812E-2</v>
      </c>
      <c r="I13" s="67">
        <v>1.1433208694580269E-2</v>
      </c>
      <c r="O13" s="67"/>
      <c r="P13" s="67"/>
      <c r="Q13" s="67"/>
      <c r="R13" s="67"/>
      <c r="S13" s="67"/>
      <c r="T13" s="67"/>
      <c r="U13" s="67"/>
      <c r="V13" s="67"/>
      <c r="W13" s="67"/>
      <c r="X13" s="67"/>
      <c r="Y13" s="67"/>
      <c r="Z13" s="67"/>
    </row>
    <row r="14" spans="1:26" x14ac:dyDescent="0.35">
      <c r="A14" s="66" t="s">
        <v>77</v>
      </c>
      <c r="B14" s="67">
        <v>0.77361042598220964</v>
      </c>
      <c r="C14" s="67">
        <v>0.78038903186194464</v>
      </c>
      <c r="D14" s="67">
        <v>0.76992972150836525</v>
      </c>
      <c r="E14" s="67">
        <v>0.77722791466928531</v>
      </c>
      <c r="F14" s="9">
        <v>0.78954647532453304</v>
      </c>
      <c r="G14" s="67">
        <v>0.76963079868567441</v>
      </c>
      <c r="H14" s="67">
        <v>0.73256796274233726</v>
      </c>
      <c r="I14" s="67">
        <v>0.71751859308871269</v>
      </c>
      <c r="O14" s="67"/>
      <c r="P14" s="67"/>
      <c r="Q14" s="67"/>
      <c r="R14" s="67"/>
      <c r="S14" s="67"/>
      <c r="T14" s="67"/>
      <c r="U14" s="67"/>
      <c r="V14" s="67"/>
      <c r="W14" s="67"/>
      <c r="X14" s="67"/>
      <c r="Y14" s="67"/>
      <c r="Z14" s="67"/>
    </row>
    <row r="15" spans="1:26" x14ac:dyDescent="0.35">
      <c r="A15" s="66" t="s">
        <v>78</v>
      </c>
      <c r="B15" s="67">
        <v>0.19443693012746049</v>
      </c>
      <c r="C15" s="67">
        <v>0.19320957817868292</v>
      </c>
      <c r="D15" s="67">
        <v>0.20543347144280694</v>
      </c>
      <c r="E15" s="67">
        <v>0.20401069864199606</v>
      </c>
      <c r="F15" s="9">
        <v>0.19640411896806703</v>
      </c>
      <c r="G15" s="67">
        <v>0.21806680292877287</v>
      </c>
      <c r="H15" s="67">
        <v>0.25673128993826494</v>
      </c>
      <c r="I15" s="67">
        <v>0.27104819821670706</v>
      </c>
      <c r="O15" s="67"/>
      <c r="P15" s="67"/>
      <c r="Q15" s="67"/>
      <c r="R15" s="67"/>
      <c r="S15" s="67"/>
      <c r="T15" s="67"/>
      <c r="U15" s="67"/>
      <c r="V15" s="67"/>
      <c r="W15" s="67"/>
      <c r="X15" s="67"/>
      <c r="Y15" s="67"/>
      <c r="Z15" s="67"/>
    </row>
    <row r="16" spans="1:26" ht="26.25" customHeight="1" x14ac:dyDescent="0.35">
      <c r="A16" s="77" t="s">
        <v>188</v>
      </c>
    </row>
    <row r="17" spans="1:1" ht="26.25" customHeight="1" x14ac:dyDescent="0.35">
      <c r="A17" s="77" t="s">
        <v>79</v>
      </c>
    </row>
    <row r="18" spans="1:1" x14ac:dyDescent="0.35">
      <c r="A18" s="182" t="s">
        <v>230</v>
      </c>
    </row>
    <row r="19" spans="1:1" x14ac:dyDescent="0.35">
      <c r="A19" s="95" t="s">
        <v>80</v>
      </c>
    </row>
    <row r="20" spans="1:1" ht="26.25" customHeight="1" x14ac:dyDescent="0.35">
      <c r="A20" s="101" t="s">
        <v>137</v>
      </c>
    </row>
  </sheetData>
  <phoneticPr fontId="5" type="noConversion"/>
  <hyperlinks>
    <hyperlink ref="A20" location="'Contents page'!A1" display="Back to Contents"/>
  </hyperlinks>
  <pageMargins left="0.75" right="0.75" top="1" bottom="1" header="0.5" footer="0.5"/>
  <pageSetup paperSize="9" orientation="portrait"/>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90" workbookViewId="0"/>
  </sheetViews>
  <sheetFormatPr defaultColWidth="9.1328125" defaultRowHeight="12.75" x14ac:dyDescent="0.35"/>
  <cols>
    <col min="1" max="1" width="25.1328125" style="2" customWidth="1"/>
    <col min="2" max="12" width="9.1328125" style="2" customWidth="1"/>
    <col min="13" max="16384" width="9.1328125" style="2"/>
  </cols>
  <sheetData>
    <row r="1" spans="1:14" s="5" customFormat="1" ht="26.25" customHeight="1" x14ac:dyDescent="0.4">
      <c r="A1" s="1" t="s">
        <v>225</v>
      </c>
      <c r="B1" s="121"/>
      <c r="C1" s="121"/>
      <c r="D1" s="121"/>
      <c r="E1" s="121"/>
      <c r="F1" s="121"/>
    </row>
    <row r="2" spans="1:14" ht="15" x14ac:dyDescent="0.35">
      <c r="A2" s="3" t="s">
        <v>99</v>
      </c>
    </row>
    <row r="3" spans="1:14" ht="13.9" x14ac:dyDescent="0.35">
      <c r="A3" s="4" t="s">
        <v>187</v>
      </c>
    </row>
    <row r="4" spans="1:14" ht="13.9" x14ac:dyDescent="0.4">
      <c r="A4" s="69" t="s">
        <v>100</v>
      </c>
    </row>
    <row r="5" spans="1:14" ht="13.9" x14ac:dyDescent="0.4">
      <c r="A5" s="69"/>
    </row>
    <row r="6" spans="1:14" ht="13.15" x14ac:dyDescent="0.4">
      <c r="A6" s="114" t="s">
        <v>67</v>
      </c>
      <c r="B6" s="114">
        <v>2008</v>
      </c>
      <c r="C6" s="114">
        <v>2009</v>
      </c>
      <c r="D6" s="114">
        <v>2010</v>
      </c>
      <c r="E6" s="114">
        <v>2011</v>
      </c>
      <c r="F6" s="114">
        <v>2012</v>
      </c>
      <c r="G6" s="114">
        <v>2013</v>
      </c>
      <c r="H6" s="114">
        <v>2014</v>
      </c>
      <c r="I6" s="114">
        <v>2015</v>
      </c>
      <c r="J6" s="114">
        <v>2016</v>
      </c>
      <c r="K6" s="114">
        <v>2017</v>
      </c>
      <c r="L6" s="114">
        <v>2018</v>
      </c>
    </row>
    <row r="7" spans="1:14" ht="27.75" customHeight="1" x14ac:dyDescent="0.4">
      <c r="A7" s="11" t="s">
        <v>68</v>
      </c>
    </row>
    <row r="8" spans="1:14" ht="13.15" x14ac:dyDescent="0.4">
      <c r="A8" s="11" t="s">
        <v>69</v>
      </c>
      <c r="B8" s="70">
        <v>35.299999999999997</v>
      </c>
      <c r="C8" s="70">
        <v>36.5</v>
      </c>
      <c r="D8" s="70">
        <v>39.1</v>
      </c>
      <c r="E8" s="70">
        <v>37.299999999999997</v>
      </c>
      <c r="F8" s="70">
        <v>36.200000000000003</v>
      </c>
      <c r="G8" s="70">
        <v>37.4</v>
      </c>
      <c r="H8" s="70">
        <v>36.6</v>
      </c>
      <c r="I8" s="70">
        <v>37.9</v>
      </c>
      <c r="J8" s="70">
        <v>38.1</v>
      </c>
      <c r="K8" s="70">
        <v>37.700000000000003</v>
      </c>
      <c r="L8" s="70">
        <v>40.200000000000003</v>
      </c>
      <c r="N8" s="72"/>
    </row>
    <row r="9" spans="1:14" x14ac:dyDescent="0.35">
      <c r="A9" s="10" t="s">
        <v>70</v>
      </c>
      <c r="B9" s="71">
        <v>7.5</v>
      </c>
      <c r="C9" s="71">
        <v>7.4</v>
      </c>
      <c r="D9" s="71">
        <v>8</v>
      </c>
      <c r="E9" s="71">
        <v>7.6</v>
      </c>
      <c r="F9" s="71">
        <v>8</v>
      </c>
      <c r="G9" s="71">
        <v>8.9</v>
      </c>
      <c r="H9" s="71">
        <v>9.1999999999999993</v>
      </c>
      <c r="I9" s="71">
        <v>9.4</v>
      </c>
      <c r="J9" s="71">
        <v>9.3000000000000007</v>
      </c>
      <c r="K9" s="71">
        <v>9.1999999999999993</v>
      </c>
      <c r="L9" s="71">
        <v>10.1</v>
      </c>
    </row>
    <row r="10" spans="1:14" x14ac:dyDescent="0.35">
      <c r="A10" s="10" t="s">
        <v>71</v>
      </c>
      <c r="B10" s="71">
        <v>25.3</v>
      </c>
      <c r="C10" s="71">
        <v>26.6</v>
      </c>
      <c r="D10" s="71">
        <v>28.3</v>
      </c>
      <c r="E10" s="71">
        <v>26.9</v>
      </c>
      <c r="F10" s="71">
        <v>25.4</v>
      </c>
      <c r="G10" s="71">
        <v>25.2</v>
      </c>
      <c r="H10" s="71">
        <v>23.9</v>
      </c>
      <c r="I10" s="71">
        <v>25</v>
      </c>
      <c r="J10" s="71">
        <v>25.4</v>
      </c>
      <c r="K10" s="71">
        <v>25.1</v>
      </c>
      <c r="L10" s="71">
        <v>26.7</v>
      </c>
    </row>
    <row r="11" spans="1:14" x14ac:dyDescent="0.35">
      <c r="A11" s="10" t="s">
        <v>72</v>
      </c>
      <c r="B11" s="71">
        <v>2.5</v>
      </c>
      <c r="C11" s="71">
        <v>2.5</v>
      </c>
      <c r="D11" s="71">
        <v>2.7</v>
      </c>
      <c r="E11" s="71">
        <v>2.7</v>
      </c>
      <c r="F11" s="71">
        <v>2.9</v>
      </c>
      <c r="G11" s="71">
        <v>3.3</v>
      </c>
      <c r="H11" s="71">
        <v>3.4</v>
      </c>
      <c r="I11" s="71">
        <v>3.5</v>
      </c>
      <c r="J11" s="71">
        <v>3.4</v>
      </c>
      <c r="K11" s="71">
        <v>3.3</v>
      </c>
      <c r="L11" s="71">
        <v>3.4</v>
      </c>
    </row>
    <row r="12" spans="1:14" x14ac:dyDescent="0.35">
      <c r="A12" s="73" t="s">
        <v>73</v>
      </c>
      <c r="B12" s="74">
        <v>7196.9655865952118</v>
      </c>
      <c r="C12" s="74">
        <v>7156.4521057301226</v>
      </c>
      <c r="D12" s="74">
        <v>7310.9200871975581</v>
      </c>
      <c r="E12" s="74">
        <v>7213.4411003863215</v>
      </c>
      <c r="F12" s="74">
        <v>7520.9928234206081</v>
      </c>
      <c r="G12" s="74">
        <v>7661.5752810721715</v>
      </c>
      <c r="H12" s="74">
        <v>7838.764566839689</v>
      </c>
      <c r="I12" s="74">
        <v>7957.5306574646675</v>
      </c>
      <c r="J12" s="74">
        <v>7974.6562501473718</v>
      </c>
      <c r="K12" s="74">
        <v>7816.6974989889395</v>
      </c>
      <c r="L12" s="74">
        <v>8263.4929902552994</v>
      </c>
    </row>
    <row r="13" spans="1:14" x14ac:dyDescent="0.35">
      <c r="A13" s="73" t="s">
        <v>160</v>
      </c>
      <c r="B13" s="74">
        <v>6464.1074155964334</v>
      </c>
      <c r="C13" s="74">
        <v>6390.1113464805958</v>
      </c>
      <c r="D13" s="74">
        <v>6505.7146510460088</v>
      </c>
      <c r="E13" s="74">
        <v>6366.6948025948959</v>
      </c>
      <c r="F13" s="74">
        <v>6603.8841862342606</v>
      </c>
      <c r="G13" s="74">
        <v>6906.1224198245054</v>
      </c>
      <c r="H13" s="74">
        <v>7173.3214415214115</v>
      </c>
      <c r="I13" s="74">
        <v>7271.3352174065503</v>
      </c>
      <c r="J13" s="74">
        <v>7231.3620816727098</v>
      </c>
      <c r="K13" s="74">
        <v>7178.1806411539828</v>
      </c>
      <c r="L13" s="74">
        <v>7671.2836015764724</v>
      </c>
    </row>
    <row r="14" spans="1:14" ht="27" customHeight="1" x14ac:dyDescent="0.4">
      <c r="A14" s="11" t="s">
        <v>74</v>
      </c>
    </row>
    <row r="15" spans="1:14" ht="13.15" x14ac:dyDescent="0.4">
      <c r="A15" s="11" t="s">
        <v>69</v>
      </c>
      <c r="B15" s="70">
        <v>41.7</v>
      </c>
      <c r="C15" s="70">
        <v>38.9</v>
      </c>
      <c r="D15" s="70">
        <v>37.9</v>
      </c>
      <c r="E15" s="70">
        <v>36.799999999999997</v>
      </c>
      <c r="F15" s="70">
        <v>37.4</v>
      </c>
      <c r="G15" s="70">
        <v>39.299999999999997</v>
      </c>
      <c r="H15" s="70">
        <v>42.2</v>
      </c>
      <c r="I15" s="70">
        <v>43.1</v>
      </c>
      <c r="J15" s="70">
        <v>43.1</v>
      </c>
      <c r="K15" s="70">
        <v>45.7</v>
      </c>
      <c r="L15" s="70">
        <v>50.2</v>
      </c>
      <c r="N15" s="72"/>
    </row>
    <row r="16" spans="1:14" x14ac:dyDescent="0.35">
      <c r="A16" s="10" t="s">
        <v>70</v>
      </c>
      <c r="B16" s="72">
        <v>8.5</v>
      </c>
      <c r="C16" s="72">
        <v>8</v>
      </c>
      <c r="D16" s="72">
        <v>7.8</v>
      </c>
      <c r="E16" s="72">
        <v>7.3</v>
      </c>
      <c r="F16" s="72">
        <v>7.5</v>
      </c>
      <c r="G16" s="72">
        <v>8.6</v>
      </c>
      <c r="H16" s="72">
        <v>9.6</v>
      </c>
      <c r="I16" s="72">
        <v>10</v>
      </c>
      <c r="J16" s="72">
        <v>10.1</v>
      </c>
      <c r="K16" s="72">
        <v>10.9</v>
      </c>
      <c r="L16" s="72">
        <v>13.2</v>
      </c>
    </row>
    <row r="17" spans="1:12" x14ac:dyDescent="0.35">
      <c r="A17" s="10" t="s">
        <v>71</v>
      </c>
      <c r="B17" s="72">
        <v>29.9</v>
      </c>
      <c r="C17" s="72">
        <v>27.7</v>
      </c>
      <c r="D17" s="72">
        <v>26.9</v>
      </c>
      <c r="E17" s="72">
        <v>26.3</v>
      </c>
      <c r="F17" s="72">
        <v>26.6</v>
      </c>
      <c r="G17" s="72">
        <v>26.9</v>
      </c>
      <c r="H17" s="72">
        <v>28.4</v>
      </c>
      <c r="I17" s="72">
        <v>28.6</v>
      </c>
      <c r="J17" s="72">
        <v>28.6</v>
      </c>
      <c r="K17" s="72">
        <v>30</v>
      </c>
      <c r="L17" s="72">
        <v>31.5</v>
      </c>
    </row>
    <row r="18" spans="1:12" x14ac:dyDescent="0.35">
      <c r="A18" s="10" t="s">
        <v>72</v>
      </c>
      <c r="B18" s="71">
        <v>3.4</v>
      </c>
      <c r="C18" s="71">
        <v>3.2</v>
      </c>
      <c r="D18" s="71">
        <v>3.2</v>
      </c>
      <c r="E18" s="71">
        <v>3.2</v>
      </c>
      <c r="F18" s="71">
        <v>3.3</v>
      </c>
      <c r="G18" s="71">
        <v>3.9</v>
      </c>
      <c r="H18" s="71">
        <v>4.2</v>
      </c>
      <c r="I18" s="71">
        <v>4.4000000000000004</v>
      </c>
      <c r="J18" s="71">
        <v>4.4000000000000004</v>
      </c>
      <c r="K18" s="71">
        <v>4.7</v>
      </c>
      <c r="L18" s="71">
        <v>5.4</v>
      </c>
    </row>
    <row r="19" spans="1:12" x14ac:dyDescent="0.35">
      <c r="A19" s="73" t="s">
        <v>73</v>
      </c>
      <c r="B19" s="74">
        <v>6083.9065114152636</v>
      </c>
      <c r="C19" s="74">
        <v>6134.5881514628863</v>
      </c>
      <c r="D19" s="74">
        <v>6324.2846622210245</v>
      </c>
      <c r="E19" s="74">
        <v>6333.2710961758203</v>
      </c>
      <c r="F19" s="74">
        <v>6336.1801266746106</v>
      </c>
      <c r="G19" s="74">
        <v>5970.6217178500237</v>
      </c>
      <c r="H19" s="74">
        <v>4623.9147037944404</v>
      </c>
      <c r="I19" s="74">
        <v>4060.3324712599838</v>
      </c>
      <c r="J19" s="74">
        <v>3857.8107627530235</v>
      </c>
      <c r="K19" s="74">
        <v>3552.9705557410612</v>
      </c>
      <c r="L19" s="74">
        <v>3615.9529477889841</v>
      </c>
    </row>
    <row r="20" spans="1:12" x14ac:dyDescent="0.35">
      <c r="A20" s="73" t="s">
        <v>160</v>
      </c>
      <c r="B20" s="74">
        <v>2894.0346158272573</v>
      </c>
      <c r="C20" s="74">
        <v>2790.8880859167866</v>
      </c>
      <c r="D20" s="74">
        <v>2786.4441921797325</v>
      </c>
      <c r="E20" s="74">
        <v>2671.7792404000497</v>
      </c>
      <c r="F20" s="74">
        <v>2662.0062307636872</v>
      </c>
      <c r="G20" s="74">
        <v>2788.3459962459547</v>
      </c>
      <c r="H20" s="74">
        <v>2918.6977157958313</v>
      </c>
      <c r="I20" s="74">
        <v>2823.5619027847829</v>
      </c>
      <c r="J20" s="74">
        <v>2796.6734530187887</v>
      </c>
      <c r="K20" s="74">
        <v>2874.5326039464521</v>
      </c>
      <c r="L20" s="74">
        <v>3077.7092797415075</v>
      </c>
    </row>
    <row r="21" spans="1:12" ht="27" customHeight="1" x14ac:dyDescent="0.4">
      <c r="A21" s="11" t="s">
        <v>75</v>
      </c>
      <c r="B21" s="72"/>
      <c r="C21" s="72"/>
      <c r="D21" s="72"/>
      <c r="E21" s="72"/>
      <c r="F21" s="72"/>
      <c r="G21" s="72"/>
      <c r="H21" s="72"/>
      <c r="I21" s="72"/>
      <c r="J21" s="72"/>
      <c r="K21" s="72"/>
      <c r="L21" s="72"/>
    </row>
    <row r="22" spans="1:12" ht="13.15" x14ac:dyDescent="0.4">
      <c r="A22" s="11" t="s">
        <v>69</v>
      </c>
      <c r="B22" s="70">
        <v>77.099999999999994</v>
      </c>
      <c r="C22" s="70">
        <v>75.400000000000006</v>
      </c>
      <c r="D22" s="70">
        <v>77</v>
      </c>
      <c r="E22" s="70">
        <v>74</v>
      </c>
      <c r="F22" s="70">
        <v>73.599999999999994</v>
      </c>
      <c r="G22" s="70">
        <v>76.7</v>
      </c>
      <c r="H22" s="70">
        <v>78.7</v>
      </c>
      <c r="I22" s="70">
        <v>81</v>
      </c>
      <c r="J22" s="70">
        <v>81.3</v>
      </c>
      <c r="K22" s="70">
        <v>83.4</v>
      </c>
      <c r="L22" s="70">
        <v>90.4</v>
      </c>
    </row>
    <row r="23" spans="1:12" x14ac:dyDescent="0.35">
      <c r="A23" s="10" t="s">
        <v>70</v>
      </c>
      <c r="B23" s="72">
        <v>15.9</v>
      </c>
      <c r="C23" s="72">
        <v>15.4</v>
      </c>
      <c r="D23" s="72">
        <v>15.8</v>
      </c>
      <c r="E23" s="72">
        <v>14.9</v>
      </c>
      <c r="F23" s="72">
        <v>15.5</v>
      </c>
      <c r="G23" s="72">
        <v>17.5</v>
      </c>
      <c r="H23" s="72">
        <v>18.8</v>
      </c>
      <c r="I23" s="72">
        <v>19.399999999999999</v>
      </c>
      <c r="J23" s="72">
        <v>19.399999999999999</v>
      </c>
      <c r="K23" s="72">
        <v>20.2</v>
      </c>
      <c r="L23" s="72">
        <v>23.3</v>
      </c>
    </row>
    <row r="24" spans="1:12" x14ac:dyDescent="0.35">
      <c r="A24" s="10" t="s">
        <v>71</v>
      </c>
      <c r="B24" s="72">
        <v>55.2</v>
      </c>
      <c r="C24" s="72">
        <v>54.3</v>
      </c>
      <c r="D24" s="72">
        <v>55.2</v>
      </c>
      <c r="E24" s="72">
        <v>53.2</v>
      </c>
      <c r="F24" s="72">
        <v>51.9</v>
      </c>
      <c r="G24" s="72">
        <v>52.1</v>
      </c>
      <c r="H24" s="72">
        <v>52.3</v>
      </c>
      <c r="I24" s="72">
        <v>53.6</v>
      </c>
      <c r="J24" s="72">
        <v>54</v>
      </c>
      <c r="K24" s="72">
        <v>55.1</v>
      </c>
      <c r="L24" s="72">
        <v>58.2</v>
      </c>
    </row>
    <row r="25" spans="1:12" x14ac:dyDescent="0.35">
      <c r="A25" s="10" t="s">
        <v>72</v>
      </c>
      <c r="B25" s="72">
        <v>5.9</v>
      </c>
      <c r="C25" s="72">
        <v>5.6</v>
      </c>
      <c r="D25" s="72">
        <v>5.9</v>
      </c>
      <c r="E25" s="72">
        <v>5.9</v>
      </c>
      <c r="F25" s="72">
        <v>6.1</v>
      </c>
      <c r="G25" s="72">
        <v>7.2</v>
      </c>
      <c r="H25" s="72">
        <v>7.6</v>
      </c>
      <c r="I25" s="72">
        <v>7.9</v>
      </c>
      <c r="J25" s="72">
        <v>7.8</v>
      </c>
      <c r="K25" s="72">
        <v>8</v>
      </c>
      <c r="L25" s="72">
        <v>8.9</v>
      </c>
    </row>
    <row r="26" spans="1:12" x14ac:dyDescent="0.35">
      <c r="A26" s="73" t="s">
        <v>73</v>
      </c>
      <c r="B26" s="74">
        <v>6547.9229726100803</v>
      </c>
      <c r="C26" s="74">
        <v>6590.2308380569557</v>
      </c>
      <c r="D26" s="74">
        <v>6789.8643363800238</v>
      </c>
      <c r="E26" s="74">
        <v>6747.7988208196566</v>
      </c>
      <c r="F26" s="74">
        <v>6868.5033437225684</v>
      </c>
      <c r="G26" s="74">
        <v>6691.0590954503614</v>
      </c>
      <c r="H26" s="74">
        <v>5712.2779640330837</v>
      </c>
      <c r="I26" s="74">
        <v>5267.8397339519661</v>
      </c>
      <c r="J26" s="74">
        <v>5091.4061610508497</v>
      </c>
      <c r="K26" s="74">
        <v>4715.7376598791352</v>
      </c>
      <c r="L26" s="74">
        <v>4822.4532889420161</v>
      </c>
    </row>
    <row r="27" spans="1:12" x14ac:dyDescent="0.35">
      <c r="A27" s="75" t="s">
        <v>160</v>
      </c>
      <c r="B27" s="76">
        <v>3874.539139352275</v>
      </c>
      <c r="C27" s="76">
        <v>3837.4719908884103</v>
      </c>
      <c r="D27" s="76">
        <v>3927.2049152537606</v>
      </c>
      <c r="E27" s="76">
        <v>3774.6856443647812</v>
      </c>
      <c r="F27" s="76">
        <v>3768.7238009402959</v>
      </c>
      <c r="G27" s="76">
        <v>3932.1303824432412</v>
      </c>
      <c r="H27" s="76">
        <v>4028.8177936817688</v>
      </c>
      <c r="I27" s="76">
        <v>3956.194807314952</v>
      </c>
      <c r="J27" s="76">
        <v>3926.935679586692</v>
      </c>
      <c r="K27" s="76">
        <v>3943.2190034864998</v>
      </c>
      <c r="L27" s="76">
        <v>4195.1698189946337</v>
      </c>
    </row>
    <row r="28" spans="1:12" x14ac:dyDescent="0.35">
      <c r="A28" s="115"/>
      <c r="B28" s="116"/>
      <c r="C28" s="116"/>
      <c r="D28" s="116"/>
      <c r="E28" s="116"/>
      <c r="F28" s="116"/>
      <c r="G28" s="116"/>
      <c r="H28" s="116"/>
      <c r="I28" s="116"/>
      <c r="J28" s="116"/>
      <c r="K28" s="117"/>
      <c r="L28" s="117"/>
    </row>
    <row r="29" spans="1:12" x14ac:dyDescent="0.35">
      <c r="A29" s="77" t="s">
        <v>186</v>
      </c>
      <c r="B29" s="77"/>
      <c r="C29" s="77"/>
      <c r="D29" s="77"/>
      <c r="E29" s="77"/>
    </row>
    <row r="30" spans="1:12" x14ac:dyDescent="0.35">
      <c r="A30" s="77"/>
      <c r="B30" s="77"/>
      <c r="C30" s="77"/>
      <c r="D30" s="77"/>
      <c r="E30" s="77"/>
    </row>
    <row r="31" spans="1:12" x14ac:dyDescent="0.35">
      <c r="A31" s="78" t="s">
        <v>79</v>
      </c>
      <c r="B31" s="77"/>
      <c r="C31" s="77"/>
      <c r="D31" s="77"/>
      <c r="E31" s="77"/>
    </row>
    <row r="32" spans="1:12" s="121" customFormat="1" x14ac:dyDescent="0.35">
      <c r="A32" s="185" t="s">
        <v>246</v>
      </c>
      <c r="B32" s="77"/>
      <c r="C32" s="77"/>
      <c r="D32" s="77"/>
      <c r="E32" s="77"/>
    </row>
    <row r="33" spans="1:5" s="180" customFormat="1" x14ac:dyDescent="0.35">
      <c r="A33" s="185" t="s">
        <v>166</v>
      </c>
      <c r="B33" s="181"/>
      <c r="C33" s="181"/>
      <c r="D33" s="181"/>
      <c r="E33" s="181"/>
    </row>
    <row r="34" spans="1:5" s="121" customFormat="1" x14ac:dyDescent="0.35">
      <c r="A34" s="185" t="s">
        <v>244</v>
      </c>
      <c r="B34" s="77"/>
      <c r="C34" s="77"/>
      <c r="D34" s="77"/>
      <c r="E34" s="77"/>
    </row>
    <row r="35" spans="1:5" s="180" customFormat="1" x14ac:dyDescent="0.35">
      <c r="A35" s="185" t="s">
        <v>245</v>
      </c>
      <c r="B35" s="181"/>
      <c r="C35" s="181"/>
      <c r="D35" s="181"/>
      <c r="E35" s="181"/>
    </row>
    <row r="36" spans="1:5" ht="26.25" customHeight="1" x14ac:dyDescent="0.35">
      <c r="A36" s="101" t="s">
        <v>137</v>
      </c>
    </row>
    <row r="40" spans="1:5" x14ac:dyDescent="0.35">
      <c r="B40" s="133"/>
    </row>
    <row r="42" spans="1:5" x14ac:dyDescent="0.35">
      <c r="B42" s="133"/>
    </row>
    <row r="43" spans="1:5" x14ac:dyDescent="0.35">
      <c r="B43" s="132"/>
    </row>
  </sheetData>
  <phoneticPr fontId="0" type="noConversion"/>
  <hyperlinks>
    <hyperlink ref="A36" location="'Contents page'!A1" display="Back to Contents"/>
  </hyperlink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2"/>
  <sheetViews>
    <sheetView topLeftCell="B23" workbookViewId="0">
      <selection activeCell="B38" sqref="B38"/>
    </sheetView>
  </sheetViews>
  <sheetFormatPr defaultColWidth="9.1328125" defaultRowHeight="12.75" x14ac:dyDescent="0.35"/>
  <cols>
    <col min="1" max="1" width="2.3984375" style="2" customWidth="1"/>
    <col min="2" max="2" width="175" style="2" customWidth="1"/>
    <col min="3" max="16384" width="9.1328125" style="2"/>
  </cols>
  <sheetData>
    <row r="2" spans="2:2" ht="20.65" x14ac:dyDescent="0.6">
      <c r="B2" s="96" t="s">
        <v>118</v>
      </c>
    </row>
    <row r="3" spans="2:2" ht="20.65" x14ac:dyDescent="0.6">
      <c r="B3" s="96" t="s">
        <v>221</v>
      </c>
    </row>
    <row r="4" spans="2:2" ht="15" x14ac:dyDescent="0.4">
      <c r="B4" s="97" t="s">
        <v>220</v>
      </c>
    </row>
    <row r="5" spans="2:2" ht="15" x14ac:dyDescent="0.4">
      <c r="B5" s="97"/>
    </row>
    <row r="6" spans="2:2" ht="15" x14ac:dyDescent="0.4">
      <c r="B6" s="97" t="s">
        <v>136</v>
      </c>
    </row>
    <row r="7" spans="2:2" ht="13.15" x14ac:dyDescent="0.4">
      <c r="B7" s="11"/>
    </row>
    <row r="8" spans="2:2" ht="48.75" customHeight="1" x14ac:dyDescent="0.35">
      <c r="B8" s="167" t="s">
        <v>238</v>
      </c>
    </row>
    <row r="9" spans="2:2" ht="66.75" customHeight="1" x14ac:dyDescent="0.35">
      <c r="B9" s="167" t="s">
        <v>222</v>
      </c>
    </row>
    <row r="10" spans="2:2" x14ac:dyDescent="0.35">
      <c r="B10" s="107" t="s">
        <v>161</v>
      </c>
    </row>
    <row r="12" spans="2:2" ht="30.75" customHeight="1" x14ac:dyDescent="0.35">
      <c r="B12" s="98" t="s">
        <v>119</v>
      </c>
    </row>
    <row r="13" spans="2:2" ht="12.75" customHeight="1" x14ac:dyDescent="0.35">
      <c r="B13" s="106" t="s">
        <v>234</v>
      </c>
    </row>
    <row r="14" spans="2:2" ht="25.9" x14ac:dyDescent="0.35">
      <c r="B14" s="106" t="s">
        <v>233</v>
      </c>
    </row>
    <row r="15" spans="2:2" x14ac:dyDescent="0.35">
      <c r="B15" s="110" t="s">
        <v>143</v>
      </c>
    </row>
    <row r="16" spans="2:2" ht="25.9" x14ac:dyDescent="0.35">
      <c r="B16" s="183" t="s">
        <v>239</v>
      </c>
    </row>
    <row r="17" spans="2:2" ht="13.15" x14ac:dyDescent="0.35">
      <c r="B17" s="106" t="s">
        <v>236</v>
      </c>
    </row>
    <row r="18" spans="2:2" ht="25.5" x14ac:dyDescent="0.35">
      <c r="B18" s="168" t="s">
        <v>232</v>
      </c>
    </row>
    <row r="19" spans="2:2" x14ac:dyDescent="0.35">
      <c r="B19" s="110" t="s">
        <v>145</v>
      </c>
    </row>
    <row r="20" spans="2:2" s="180" customFormat="1" ht="25.5" x14ac:dyDescent="0.35">
      <c r="B20" s="184" t="s">
        <v>227</v>
      </c>
    </row>
    <row r="21" spans="2:2" x14ac:dyDescent="0.35">
      <c r="B21" s="99" t="s">
        <v>164</v>
      </c>
    </row>
    <row r="22" spans="2:2" ht="26.25" customHeight="1" x14ac:dyDescent="0.4">
      <c r="B22" s="97" t="s">
        <v>120</v>
      </c>
    </row>
    <row r="24" spans="2:2" ht="13.15" x14ac:dyDescent="0.4">
      <c r="B24" s="11" t="s">
        <v>121</v>
      </c>
    </row>
    <row r="26" spans="2:2" ht="42" customHeight="1" x14ac:dyDescent="0.35">
      <c r="B26" s="100" t="s">
        <v>124</v>
      </c>
    </row>
    <row r="27" spans="2:2" ht="33.75" customHeight="1" x14ac:dyDescent="0.35">
      <c r="B27" s="169" t="s">
        <v>228</v>
      </c>
    </row>
    <row r="28" spans="2:2" x14ac:dyDescent="0.35">
      <c r="B28" s="102"/>
    </row>
    <row r="29" spans="2:2" x14ac:dyDescent="0.35">
      <c r="B29" s="104" t="s">
        <v>132</v>
      </c>
    </row>
    <row r="30" spans="2:2" x14ac:dyDescent="0.35">
      <c r="B30" s="101" t="s">
        <v>240</v>
      </c>
    </row>
    <row r="32" spans="2:2" ht="13.15" x14ac:dyDescent="0.4">
      <c r="B32" s="11" t="s">
        <v>133</v>
      </c>
    </row>
    <row r="33" spans="2:3" ht="13.15" x14ac:dyDescent="0.4">
      <c r="B33" s="11"/>
    </row>
    <row r="34" spans="2:3" ht="25.9" x14ac:dyDescent="0.35">
      <c r="B34" s="106" t="s">
        <v>135</v>
      </c>
    </row>
    <row r="35" spans="2:3" x14ac:dyDescent="0.35">
      <c r="B35" s="105" t="s">
        <v>144</v>
      </c>
    </row>
    <row r="36" spans="2:3" ht="13.15" x14ac:dyDescent="0.35">
      <c r="B36" s="106" t="s">
        <v>237</v>
      </c>
    </row>
    <row r="37" spans="2:3" ht="25.9" x14ac:dyDescent="0.35">
      <c r="B37" s="106" t="s">
        <v>134</v>
      </c>
    </row>
    <row r="38" spans="2:3" s="180" customFormat="1" ht="13.15" x14ac:dyDescent="0.35">
      <c r="B38" s="183" t="s">
        <v>241</v>
      </c>
    </row>
    <row r="40" spans="2:3" ht="15" x14ac:dyDescent="0.4">
      <c r="B40" s="97" t="s">
        <v>146</v>
      </c>
    </row>
    <row r="42" spans="2:3" ht="51" x14ac:dyDescent="0.35">
      <c r="B42" s="136" t="s">
        <v>229</v>
      </c>
    </row>
    <row r="43" spans="2:3" ht="24" customHeight="1" x14ac:dyDescent="0.35">
      <c r="B43" s="136" t="s">
        <v>223</v>
      </c>
    </row>
    <row r="44" spans="2:3" ht="26.25" customHeight="1" x14ac:dyDescent="0.35">
      <c r="B44" s="10" t="s">
        <v>122</v>
      </c>
    </row>
    <row r="45" spans="2:3" ht="13.15" x14ac:dyDescent="0.4">
      <c r="B45" s="101" t="s">
        <v>235</v>
      </c>
      <c r="C45" s="11"/>
    </row>
    <row r="47" spans="2:3" ht="13.15" x14ac:dyDescent="0.4">
      <c r="B47" s="11" t="s">
        <v>123</v>
      </c>
    </row>
    <row r="49" spans="2:2" ht="33.75" customHeight="1" x14ac:dyDescent="0.35">
      <c r="B49" s="106" t="s">
        <v>224</v>
      </c>
    </row>
    <row r="50" spans="2:2" ht="13.5" customHeight="1" x14ac:dyDescent="0.35">
      <c r="B50" s="106" t="s">
        <v>138</v>
      </c>
    </row>
    <row r="51" spans="2:2" ht="13.15" x14ac:dyDescent="0.35">
      <c r="B51" s="106" t="s">
        <v>177</v>
      </c>
    </row>
    <row r="52" spans="2:2" ht="25.5" customHeight="1" x14ac:dyDescent="0.35">
      <c r="B52" s="101" t="s">
        <v>137</v>
      </c>
    </row>
  </sheetData>
  <hyperlinks>
    <hyperlink ref="B45" r:id="rId1"/>
    <hyperlink ref="B10" r:id="rId2"/>
    <hyperlink ref="B52" location="'Contents page'!A1" display="Back to Contents"/>
    <hyperlink ref="B15" r:id="rId3"/>
    <hyperlink ref="B19" r:id="rId4"/>
    <hyperlink ref="B30" r:id="rId5"/>
  </hyperlinks>
  <pageMargins left="0.7" right="0.7" top="0.75" bottom="0.75" header="0.3" footer="0.3"/>
  <pageSetup paperSize="9" orientation="portrait"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zoomScale="90" workbookViewId="0">
      <selection activeCell="F6" sqref="F6"/>
    </sheetView>
  </sheetViews>
  <sheetFormatPr defaultColWidth="9.1328125" defaultRowHeight="12.75" x14ac:dyDescent="0.35"/>
  <cols>
    <col min="1" max="2" width="9.1328125" style="2"/>
    <col min="3" max="3" width="9.59765625" style="2" customWidth="1"/>
    <col min="4" max="16384" width="9.1328125" style="2"/>
  </cols>
  <sheetData>
    <row r="1" spans="1:25" s="5" customFormat="1" ht="26.25" customHeight="1" x14ac:dyDescent="0.4">
      <c r="A1" s="1" t="s">
        <v>147</v>
      </c>
      <c r="B1" s="2"/>
      <c r="C1" s="2"/>
      <c r="D1" s="2"/>
      <c r="E1" s="2"/>
      <c r="F1" s="2"/>
    </row>
    <row r="2" spans="1:25" ht="15" x14ac:dyDescent="0.35">
      <c r="A2" s="3" t="s">
        <v>83</v>
      </c>
    </row>
    <row r="3" spans="1:25" ht="25.5" customHeight="1" x14ac:dyDescent="0.35">
      <c r="A3" s="6" t="s">
        <v>191</v>
      </c>
      <c r="N3" s="7"/>
      <c r="O3" s="7"/>
      <c r="P3" s="7"/>
      <c r="Q3" s="7"/>
      <c r="R3" s="7"/>
      <c r="S3" s="7"/>
      <c r="T3" s="7"/>
      <c r="U3" s="7"/>
      <c r="V3" s="7"/>
      <c r="W3" s="7"/>
      <c r="X3" s="7"/>
      <c r="Y3" s="7"/>
    </row>
    <row r="4" spans="1:25" x14ac:dyDescent="0.35">
      <c r="B4" s="2">
        <v>2008</v>
      </c>
      <c r="C4" s="2">
        <v>2009</v>
      </c>
      <c r="D4" s="121">
        <v>2010</v>
      </c>
      <c r="E4" s="121">
        <v>2011</v>
      </c>
      <c r="F4" s="121">
        <v>2012</v>
      </c>
      <c r="G4" s="121">
        <v>2013</v>
      </c>
      <c r="H4" s="121">
        <v>2014</v>
      </c>
      <c r="I4" s="121">
        <v>2015</v>
      </c>
      <c r="J4" s="121">
        <v>2016</v>
      </c>
      <c r="K4" s="121">
        <v>2017</v>
      </c>
      <c r="L4" s="121">
        <v>2018</v>
      </c>
      <c r="M4" s="121"/>
      <c r="O4" s="7"/>
      <c r="P4" s="7"/>
      <c r="Q4" s="7"/>
      <c r="R4" s="7"/>
      <c r="S4" s="7"/>
      <c r="T4" s="7"/>
      <c r="U4" s="7"/>
      <c r="V4" s="7"/>
      <c r="W4" s="7"/>
      <c r="X4" s="7"/>
      <c r="Y4" s="7"/>
    </row>
    <row r="5" spans="1:25" x14ac:dyDescent="0.35">
      <c r="A5" s="2" t="s">
        <v>0</v>
      </c>
      <c r="B5" s="8">
        <v>0.89817122755682322</v>
      </c>
      <c r="C5" s="8">
        <v>0.89291610592406212</v>
      </c>
      <c r="D5" s="8">
        <v>0.88986264019468952</v>
      </c>
      <c r="E5" s="8">
        <v>0.88261548323364314</v>
      </c>
      <c r="F5" s="8">
        <v>0.87806016323663505</v>
      </c>
      <c r="G5" s="8">
        <v>0.90139718875907904</v>
      </c>
      <c r="H5" s="8">
        <v>0.91510867310222566</v>
      </c>
      <c r="I5" s="8">
        <v>0.91376779184451873</v>
      </c>
      <c r="J5" s="8">
        <v>0.90679295192680864</v>
      </c>
      <c r="K5" s="8">
        <v>0.91831373058538512</v>
      </c>
      <c r="L5" s="9">
        <v>0.92833425412507897</v>
      </c>
    </row>
    <row r="6" spans="1:25" x14ac:dyDescent="0.35">
      <c r="A6" s="2" t="s">
        <v>1</v>
      </c>
      <c r="B6" s="8">
        <v>0.4756868979490671</v>
      </c>
      <c r="C6" s="8">
        <v>0.4549430242112108</v>
      </c>
      <c r="D6" s="8">
        <v>0.44059436616206354</v>
      </c>
      <c r="E6" s="8">
        <v>0.42186402568703141</v>
      </c>
      <c r="F6" s="8">
        <v>0.42012792842756136</v>
      </c>
      <c r="G6" s="8">
        <v>0.46701099617646136</v>
      </c>
      <c r="H6" s="8">
        <v>0.63121789712096388</v>
      </c>
      <c r="I6" s="8">
        <v>0.69540165067039161</v>
      </c>
      <c r="J6" s="8">
        <v>0.72493795704562181</v>
      </c>
      <c r="K6" s="8">
        <v>0.80905049981392163</v>
      </c>
      <c r="L6" s="9">
        <v>0.85114749118165611</v>
      </c>
      <c r="M6" s="127"/>
    </row>
    <row r="7" spans="1:25" x14ac:dyDescent="0.35">
      <c r="A7" s="20" t="s">
        <v>43</v>
      </c>
      <c r="B7" s="8">
        <v>0.59172032957007092</v>
      </c>
      <c r="C7" s="8">
        <v>0.58229705228653861</v>
      </c>
      <c r="D7" s="8">
        <v>0.57839225066866751</v>
      </c>
      <c r="E7" s="8">
        <v>0.55939510714492058</v>
      </c>
      <c r="F7" s="8">
        <v>0.54869650815336657</v>
      </c>
      <c r="G7" s="8">
        <v>0.58766935493320094</v>
      </c>
      <c r="H7" s="8">
        <v>0.70529092229910872</v>
      </c>
      <c r="I7" s="8">
        <v>0.75100895378739807</v>
      </c>
      <c r="J7" s="8">
        <v>0.77128705810737863</v>
      </c>
      <c r="K7" s="8">
        <v>0.83618286000828235</v>
      </c>
      <c r="L7" s="9">
        <v>0.86992440727507792</v>
      </c>
    </row>
    <row r="8" spans="1:25" ht="26.25" customHeight="1" x14ac:dyDescent="0.35">
      <c r="A8" s="77" t="s">
        <v>186</v>
      </c>
      <c r="B8" s="7"/>
      <c r="C8" s="7"/>
      <c r="D8" s="7"/>
      <c r="E8" s="7"/>
      <c r="F8" s="7"/>
    </row>
    <row r="9" spans="1:25" ht="26.25" customHeight="1" x14ac:dyDescent="0.35"/>
    <row r="10" spans="1:25" ht="27" customHeight="1" x14ac:dyDescent="0.35">
      <c r="A10" s="6" t="s">
        <v>193</v>
      </c>
      <c r="B10" s="121"/>
      <c r="C10" s="121"/>
      <c r="D10" s="121"/>
      <c r="E10" s="121"/>
      <c r="F10" s="121"/>
      <c r="G10" s="121"/>
      <c r="H10" s="121"/>
      <c r="I10" s="121"/>
      <c r="J10" s="121"/>
      <c r="K10" s="121"/>
      <c r="L10" s="121"/>
    </row>
    <row r="11" spans="1:25" x14ac:dyDescent="0.35">
      <c r="A11" s="121"/>
      <c r="B11" s="121">
        <v>2008</v>
      </c>
      <c r="C11" s="121">
        <v>2009</v>
      </c>
      <c r="D11" s="121">
        <v>2010</v>
      </c>
      <c r="E11" s="121">
        <v>2011</v>
      </c>
      <c r="F11" s="121">
        <v>2012</v>
      </c>
      <c r="G11" s="121">
        <v>2013</v>
      </c>
      <c r="H11" s="121">
        <v>2014</v>
      </c>
      <c r="I11" s="121">
        <v>2015</v>
      </c>
      <c r="J11" s="121">
        <v>2016</v>
      </c>
      <c r="K11" s="121">
        <v>2017</v>
      </c>
      <c r="L11" s="121">
        <v>2018</v>
      </c>
    </row>
    <row r="12" spans="1:25" x14ac:dyDescent="0.35">
      <c r="A12" s="121" t="s">
        <v>0</v>
      </c>
      <c r="B12" s="143">
        <v>4905.6884199999995</v>
      </c>
      <c r="C12" s="143">
        <v>5099.9597899999999</v>
      </c>
      <c r="D12" s="143">
        <v>5349.7916799999994</v>
      </c>
      <c r="E12" s="143">
        <v>5167.0880299999999</v>
      </c>
      <c r="F12" s="143">
        <v>4812.2475700000005</v>
      </c>
      <c r="G12" s="143">
        <v>4884.7365999999993</v>
      </c>
      <c r="H12" s="143">
        <v>4666.8620599999995</v>
      </c>
      <c r="I12" s="143">
        <v>4763.2507599999999</v>
      </c>
      <c r="J12" s="143">
        <v>4783.5543600000001</v>
      </c>
      <c r="K12" s="143">
        <v>4820.2393600000005</v>
      </c>
      <c r="L12" s="144">
        <v>4865.8170099999998</v>
      </c>
    </row>
    <row r="13" spans="1:25" x14ac:dyDescent="0.35">
      <c r="A13" s="121" t="s">
        <v>1</v>
      </c>
      <c r="B13" s="143">
        <v>6861.82719</v>
      </c>
      <c r="C13" s="143">
        <v>6337.6538600000003</v>
      </c>
      <c r="D13" s="143">
        <v>5987.2453099999993</v>
      </c>
      <c r="E13" s="143">
        <v>5804.2309500000001</v>
      </c>
      <c r="F13" s="143">
        <v>5898.5609000000004</v>
      </c>
      <c r="G13" s="143">
        <v>6580.3303399999995</v>
      </c>
      <c r="H13" s="143">
        <v>9118.2971799999996</v>
      </c>
      <c r="I13" s="143">
        <v>10610.016750000001</v>
      </c>
      <c r="J13" s="143">
        <v>11180.475829999999</v>
      </c>
      <c r="K13" s="143">
        <v>12854.997890000001</v>
      </c>
      <c r="L13" s="144">
        <v>13877.716390000001</v>
      </c>
    </row>
    <row r="14" spans="1:25" x14ac:dyDescent="0.35">
      <c r="A14" s="20" t="s">
        <v>43</v>
      </c>
      <c r="B14" s="143">
        <v>11767.515619999998</v>
      </c>
      <c r="C14" s="143">
        <v>11437.613660000001</v>
      </c>
      <c r="D14" s="143">
        <v>11337.036990000001</v>
      </c>
      <c r="E14" s="143">
        <v>10971.31898</v>
      </c>
      <c r="F14" s="143">
        <v>10710.80847</v>
      </c>
      <c r="G14" s="143">
        <v>11465.066939999999</v>
      </c>
      <c r="H14" s="143">
        <v>13785.159240000001</v>
      </c>
      <c r="I14" s="143">
        <v>15373.267519999999</v>
      </c>
      <c r="J14" s="143">
        <v>15964.030189999999</v>
      </c>
      <c r="K14" s="143">
        <v>17675.237249999998</v>
      </c>
      <c r="L14" s="144">
        <v>18743.533390000001</v>
      </c>
    </row>
    <row r="15" spans="1:25" ht="27" customHeight="1" x14ac:dyDescent="0.35">
      <c r="A15" s="77" t="s">
        <v>190</v>
      </c>
      <c r="B15" s="7"/>
      <c r="C15" s="7"/>
      <c r="D15" s="7"/>
      <c r="E15" s="7"/>
      <c r="F15" s="7"/>
      <c r="G15" s="121"/>
      <c r="H15" s="121"/>
      <c r="I15" s="121"/>
      <c r="J15" s="121"/>
      <c r="K15" s="121"/>
      <c r="L15" s="121"/>
    </row>
    <row r="16" spans="1:25" ht="27" customHeight="1" x14ac:dyDescent="0.35">
      <c r="A16" s="101" t="s">
        <v>137</v>
      </c>
    </row>
    <row r="25" spans="2:12" x14ac:dyDescent="0.35">
      <c r="C25" s="121"/>
      <c r="D25" s="121"/>
      <c r="E25" s="121"/>
      <c r="F25" s="121"/>
      <c r="G25" s="121"/>
      <c r="H25" s="121"/>
      <c r="I25" s="121"/>
      <c r="J25" s="121"/>
      <c r="K25" s="121"/>
      <c r="L25" s="121"/>
    </row>
    <row r="26" spans="2:12" x14ac:dyDescent="0.35">
      <c r="B26" s="121"/>
      <c r="C26" s="121"/>
      <c r="D26" s="121"/>
      <c r="E26" s="121"/>
      <c r="F26" s="121"/>
      <c r="G26" s="121"/>
      <c r="H26" s="121"/>
      <c r="I26" s="121"/>
      <c r="J26" s="121"/>
      <c r="K26" s="121"/>
      <c r="L26" s="121"/>
    </row>
    <row r="27" spans="2:12" x14ac:dyDescent="0.35">
      <c r="B27" s="121"/>
      <c r="C27" s="121"/>
      <c r="D27" s="121"/>
      <c r="E27" s="121"/>
      <c r="F27" s="121"/>
      <c r="G27" s="121"/>
      <c r="H27" s="121"/>
      <c r="I27" s="121"/>
      <c r="J27" s="121"/>
      <c r="K27" s="121"/>
      <c r="L27" s="121"/>
    </row>
    <row r="28" spans="2:12" x14ac:dyDescent="0.35">
      <c r="B28" s="121"/>
      <c r="C28" s="121"/>
      <c r="D28" s="121"/>
      <c r="E28" s="121"/>
      <c r="F28" s="121"/>
      <c r="G28" s="121"/>
      <c r="H28" s="121"/>
      <c r="I28" s="121"/>
      <c r="J28" s="121"/>
      <c r="K28" s="121"/>
      <c r="L28" s="121"/>
    </row>
  </sheetData>
  <phoneticPr fontId="5" type="noConversion"/>
  <hyperlinks>
    <hyperlink ref="A16" location="'Contents page'!A1" display="Back to Contents"/>
  </hyperlinks>
  <pageMargins left="0.75" right="0.75" top="1" bottom="1" header="0.5" footer="0.5"/>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90" zoomScaleNormal="85" workbookViewId="0">
      <selection activeCell="A8" sqref="A8:XFD9"/>
    </sheetView>
  </sheetViews>
  <sheetFormatPr defaultColWidth="9.1328125" defaultRowHeight="12.75" x14ac:dyDescent="0.35"/>
  <cols>
    <col min="1" max="1" width="31.3984375" style="2" customWidth="1"/>
    <col min="2" max="3" width="9.265625" style="2" customWidth="1"/>
    <col min="4" max="12" width="9.265625" style="2" bestFit="1" customWidth="1"/>
    <col min="13" max="13" width="9.1328125" style="2"/>
    <col min="14" max="14" width="9.1328125" style="2" customWidth="1"/>
    <col min="15" max="16384" width="9.1328125" style="2"/>
  </cols>
  <sheetData>
    <row r="1" spans="1:28" s="5" customFormat="1" ht="26.25" customHeight="1" x14ac:dyDescent="0.4">
      <c r="A1" s="1" t="s">
        <v>148</v>
      </c>
      <c r="B1" s="121"/>
      <c r="C1" s="121"/>
      <c r="D1" s="121"/>
      <c r="E1" s="121"/>
      <c r="F1" s="121"/>
    </row>
    <row r="2" spans="1:28" ht="15" x14ac:dyDescent="0.35">
      <c r="A2" s="3" t="s">
        <v>84</v>
      </c>
    </row>
    <row r="3" spans="1:28" s="5" customFormat="1" ht="26.25" customHeight="1" x14ac:dyDescent="0.35">
      <c r="A3" s="6" t="s">
        <v>191</v>
      </c>
    </row>
    <row r="4" spans="1:28" ht="13.15" x14ac:dyDescent="0.4">
      <c r="A4" s="11" t="s">
        <v>0</v>
      </c>
      <c r="B4" s="2">
        <v>2008</v>
      </c>
      <c r="C4" s="2">
        <v>2009</v>
      </c>
      <c r="D4" s="121">
        <v>2010</v>
      </c>
      <c r="E4" s="121">
        <v>2011</v>
      </c>
      <c r="F4" s="121">
        <v>2012</v>
      </c>
      <c r="G4" s="121">
        <v>2013</v>
      </c>
      <c r="H4" s="121">
        <v>2014</v>
      </c>
      <c r="I4" s="121">
        <v>2015</v>
      </c>
      <c r="J4" s="121">
        <v>2016</v>
      </c>
      <c r="K4" s="121">
        <v>2017</v>
      </c>
      <c r="L4" s="121">
        <v>2018</v>
      </c>
      <c r="M4" s="121"/>
      <c r="O4" s="12"/>
      <c r="P4" s="12"/>
      <c r="Q4" s="12"/>
      <c r="R4" s="12"/>
      <c r="S4" s="12"/>
      <c r="T4" s="12"/>
      <c r="U4" s="12"/>
      <c r="V4" s="12"/>
      <c r="W4" s="12"/>
      <c r="X4" s="12"/>
      <c r="Y4" s="12"/>
      <c r="Z4" s="12"/>
      <c r="AA4" s="12"/>
      <c r="AB4" s="12"/>
    </row>
    <row r="5" spans="1:28" x14ac:dyDescent="0.35">
      <c r="A5" s="2" t="s">
        <v>3</v>
      </c>
      <c r="B5" s="128">
        <v>1</v>
      </c>
      <c r="C5" s="128">
        <v>1</v>
      </c>
      <c r="D5" s="128">
        <v>1</v>
      </c>
      <c r="E5" s="128">
        <v>1</v>
      </c>
      <c r="F5" s="128">
        <v>1</v>
      </c>
      <c r="G5" s="128">
        <v>0.93021575463594564</v>
      </c>
      <c r="H5" s="128">
        <v>0.96775671480575454</v>
      </c>
      <c r="I5" s="128">
        <v>0.91787980679873415</v>
      </c>
      <c r="J5" s="186"/>
      <c r="K5" s="150">
        <v>1</v>
      </c>
      <c r="L5" s="150">
        <v>1</v>
      </c>
      <c r="O5" s="12"/>
      <c r="P5" s="12"/>
      <c r="Q5" s="12"/>
      <c r="R5" s="12"/>
      <c r="S5" s="12"/>
      <c r="T5" s="12"/>
      <c r="U5" s="12"/>
      <c r="V5" s="12"/>
      <c r="W5" s="12"/>
      <c r="X5" s="12"/>
      <c r="Y5" s="12"/>
      <c r="Z5" s="12"/>
      <c r="AA5" s="12"/>
      <c r="AB5" s="12"/>
    </row>
    <row r="6" spans="1:28" x14ac:dyDescent="0.35">
      <c r="A6" s="2" t="s">
        <v>4</v>
      </c>
      <c r="B6" s="128">
        <v>0.98897881406370092</v>
      </c>
      <c r="C6" s="128">
        <v>0.97932296628221216</v>
      </c>
      <c r="D6" s="128">
        <v>0.97668519148996347</v>
      </c>
      <c r="E6" s="128">
        <v>0.97545424427962868</v>
      </c>
      <c r="F6" s="128">
        <v>0.98563221366425668</v>
      </c>
      <c r="G6" s="128">
        <v>0.96538911552867024</v>
      </c>
      <c r="H6" s="128">
        <v>0.97430990340276735</v>
      </c>
      <c r="I6" s="128">
        <v>0.95659657817809496</v>
      </c>
      <c r="J6" s="128">
        <v>0.79617595008713093</v>
      </c>
      <c r="K6" s="128">
        <v>0.98203752237360764</v>
      </c>
      <c r="L6" s="129">
        <v>0.96523533900849123</v>
      </c>
      <c r="O6" s="12"/>
      <c r="P6" s="12"/>
      <c r="Q6" s="12"/>
      <c r="R6" s="12"/>
      <c r="S6" s="12"/>
      <c r="T6" s="12"/>
      <c r="U6" s="12"/>
      <c r="V6" s="12"/>
      <c r="W6" s="12"/>
      <c r="X6" s="12"/>
      <c r="Y6" s="12"/>
      <c r="Z6" s="12"/>
      <c r="AA6" s="12"/>
      <c r="AB6" s="12"/>
    </row>
    <row r="7" spans="1:28" x14ac:dyDescent="0.35">
      <c r="A7" s="2" t="s">
        <v>5</v>
      </c>
      <c r="B7" s="128">
        <v>0.96757734337925061</v>
      </c>
      <c r="C7" s="128">
        <v>0.96913759820599465</v>
      </c>
      <c r="D7" s="128">
        <v>0.97477815143849378</v>
      </c>
      <c r="E7" s="128">
        <v>0.9037534868136019</v>
      </c>
      <c r="F7" s="128">
        <v>0.97738854848475321</v>
      </c>
      <c r="G7" s="128">
        <v>0.98762448201564135</v>
      </c>
      <c r="H7" s="128">
        <v>1</v>
      </c>
      <c r="I7" s="128">
        <v>0.9816122521357834</v>
      </c>
      <c r="J7" s="128">
        <v>0.98440838980584544</v>
      </c>
      <c r="K7" s="128">
        <v>0.9783141755058693</v>
      </c>
      <c r="L7" s="129">
        <v>0.9728548448053993</v>
      </c>
      <c r="O7" s="13"/>
      <c r="P7" s="13"/>
      <c r="Q7" s="12"/>
      <c r="R7" s="12"/>
      <c r="S7" s="12"/>
      <c r="T7" s="12"/>
      <c r="U7" s="12"/>
      <c r="V7" s="12"/>
      <c r="W7" s="12"/>
      <c r="X7" s="12"/>
      <c r="Y7" s="12"/>
      <c r="Z7" s="12"/>
      <c r="AA7" s="12"/>
      <c r="AB7" s="12"/>
    </row>
    <row r="8" spans="1:28" x14ac:dyDescent="0.35">
      <c r="A8" s="10" t="s">
        <v>6</v>
      </c>
      <c r="B8" s="138" t="s">
        <v>142</v>
      </c>
      <c r="C8" s="138" t="s">
        <v>142</v>
      </c>
      <c r="D8" s="138" t="s">
        <v>142</v>
      </c>
      <c r="E8" s="138" t="s">
        <v>142</v>
      </c>
      <c r="F8" s="138" t="s">
        <v>142</v>
      </c>
      <c r="G8" s="138" t="s">
        <v>142</v>
      </c>
      <c r="H8" s="138" t="s">
        <v>142</v>
      </c>
      <c r="I8" s="138" t="s">
        <v>142</v>
      </c>
      <c r="J8" s="138" t="s">
        <v>142</v>
      </c>
      <c r="K8" s="138" t="s">
        <v>142</v>
      </c>
      <c r="L8" s="138" t="s">
        <v>142</v>
      </c>
      <c r="M8" s="10"/>
      <c r="O8" s="13"/>
      <c r="P8" s="13"/>
    </row>
    <row r="9" spans="1:28" s="14" customFormat="1" x14ac:dyDescent="0.35">
      <c r="A9" s="10" t="s">
        <v>7</v>
      </c>
      <c r="B9" s="138" t="s">
        <v>142</v>
      </c>
      <c r="C9" s="138" t="s">
        <v>142</v>
      </c>
      <c r="D9" s="138" t="s">
        <v>142</v>
      </c>
      <c r="E9" s="138" t="s">
        <v>142</v>
      </c>
      <c r="F9" s="138" t="s">
        <v>142</v>
      </c>
      <c r="G9" s="138" t="s">
        <v>142</v>
      </c>
      <c r="H9" s="138" t="s">
        <v>142</v>
      </c>
      <c r="I9" s="138" t="s">
        <v>142</v>
      </c>
      <c r="J9" s="138" t="s">
        <v>142</v>
      </c>
      <c r="K9" s="138" t="s">
        <v>142</v>
      </c>
      <c r="L9" s="138" t="s">
        <v>142</v>
      </c>
      <c r="M9" s="10"/>
      <c r="O9" s="13"/>
      <c r="P9" s="13"/>
    </row>
    <row r="10" spans="1:28" s="14" customFormat="1" x14ac:dyDescent="0.35">
      <c r="A10" s="2" t="s">
        <v>8</v>
      </c>
      <c r="B10" s="128">
        <v>0.89015521537154951</v>
      </c>
      <c r="C10" s="128">
        <v>0.85723897124187109</v>
      </c>
      <c r="D10" s="128">
        <v>0.88627973657312809</v>
      </c>
      <c r="E10" s="128">
        <v>0.86279895130636652</v>
      </c>
      <c r="F10" s="128">
        <v>0.86672383113678131</v>
      </c>
      <c r="G10" s="128">
        <v>0.94732456887385608</v>
      </c>
      <c r="H10" s="128">
        <v>0.94372094217409319</v>
      </c>
      <c r="I10" s="128">
        <v>0.95641195758178399</v>
      </c>
      <c r="J10" s="128">
        <v>0.94953636498811211</v>
      </c>
      <c r="K10" s="128">
        <v>0.92048343981790537</v>
      </c>
      <c r="L10" s="129">
        <v>0.94965182784813129</v>
      </c>
      <c r="O10" s="13"/>
      <c r="P10" s="13"/>
    </row>
    <row r="11" spans="1:28" x14ac:dyDescent="0.35">
      <c r="A11" s="2" t="s">
        <v>9</v>
      </c>
      <c r="B11" s="128">
        <v>0.83177071981361661</v>
      </c>
      <c r="C11" s="128">
        <v>0.85806469281143638</v>
      </c>
      <c r="D11" s="128">
        <v>0.88820750193087361</v>
      </c>
      <c r="E11" s="128">
        <v>0.81245859222455041</v>
      </c>
      <c r="F11" s="128">
        <v>0.77528293489844202</v>
      </c>
      <c r="G11" s="128">
        <v>0.91355636858596667</v>
      </c>
      <c r="H11" s="128">
        <v>0.95451334955813971</v>
      </c>
      <c r="I11" s="128">
        <v>0.87633375013802317</v>
      </c>
      <c r="J11" s="128">
        <v>0.79709463566431227</v>
      </c>
      <c r="K11" s="128">
        <v>0.81919520769954923</v>
      </c>
      <c r="L11" s="129">
        <v>0.94325939680903848</v>
      </c>
      <c r="N11" s="123"/>
      <c r="O11" s="13"/>
      <c r="P11" s="13"/>
    </row>
    <row r="12" spans="1:28" x14ac:dyDescent="0.35">
      <c r="A12" s="2" t="s">
        <v>10</v>
      </c>
      <c r="B12" s="128">
        <v>0.8990551337478877</v>
      </c>
      <c r="C12" s="128">
        <v>0.89710096950287022</v>
      </c>
      <c r="D12" s="128">
        <v>0.89016689920092085</v>
      </c>
      <c r="E12" s="128">
        <v>0.88797997904571324</v>
      </c>
      <c r="F12" s="128">
        <v>0.88413855407838737</v>
      </c>
      <c r="G12" s="128">
        <v>0.89819793868639486</v>
      </c>
      <c r="H12" s="128">
        <v>0.91298729456970606</v>
      </c>
      <c r="I12" s="128">
        <v>0.91316125133268933</v>
      </c>
      <c r="J12" s="128">
        <v>0.90884295391074665</v>
      </c>
      <c r="K12" s="128">
        <v>0.92028878322643082</v>
      </c>
      <c r="L12" s="129">
        <v>0.92734830569641391</v>
      </c>
      <c r="O12" s="13"/>
      <c r="P12" s="13"/>
    </row>
    <row r="13" spans="1:28" s="5" customFormat="1" ht="26.25" customHeight="1" x14ac:dyDescent="0.35">
      <c r="A13" s="5" t="s">
        <v>11</v>
      </c>
      <c r="B13" s="130">
        <v>0.86199517910309253</v>
      </c>
      <c r="C13" s="130">
        <v>0.80952169388927986</v>
      </c>
      <c r="D13" s="130">
        <v>0.805135104615335</v>
      </c>
      <c r="E13" s="130">
        <v>0.83001283699223638</v>
      </c>
      <c r="F13" s="130">
        <v>0.85500105359746481</v>
      </c>
      <c r="G13" s="130">
        <v>0.89492008626127106</v>
      </c>
      <c r="H13" s="130">
        <v>0.9087800580769354</v>
      </c>
      <c r="I13" s="130">
        <v>0.93698927744333538</v>
      </c>
      <c r="J13" s="130">
        <v>0.95746796153837654</v>
      </c>
      <c r="K13" s="130">
        <v>0.94012025115776676</v>
      </c>
      <c r="L13" s="131">
        <v>0.96313428119679567</v>
      </c>
      <c r="O13" s="17"/>
      <c r="P13" s="17"/>
    </row>
    <row r="14" spans="1:28" ht="13.15" x14ac:dyDescent="0.4">
      <c r="A14" s="11" t="s">
        <v>1</v>
      </c>
      <c r="B14" s="121">
        <v>2008</v>
      </c>
      <c r="C14" s="121">
        <v>2009</v>
      </c>
      <c r="D14" s="121">
        <v>2010</v>
      </c>
      <c r="E14" s="121">
        <v>2011</v>
      </c>
      <c r="F14" s="121">
        <v>2012</v>
      </c>
      <c r="G14" s="121">
        <v>2013</v>
      </c>
      <c r="H14" s="121">
        <v>2014</v>
      </c>
      <c r="I14" s="121">
        <v>2015</v>
      </c>
      <c r="J14" s="121">
        <v>2016</v>
      </c>
      <c r="K14" s="121">
        <v>2017</v>
      </c>
      <c r="L14" s="121">
        <v>2018</v>
      </c>
      <c r="P14" s="12"/>
      <c r="Q14" s="12"/>
      <c r="R14" s="12"/>
      <c r="S14" s="12"/>
      <c r="T14" s="12"/>
      <c r="U14" s="12"/>
      <c r="V14" s="12"/>
      <c r="W14" s="12"/>
      <c r="X14" s="12"/>
      <c r="Y14" s="12"/>
      <c r="Z14" s="12"/>
      <c r="AA14" s="12"/>
    </row>
    <row r="15" spans="1:28" x14ac:dyDescent="0.35">
      <c r="A15" s="2" t="s">
        <v>3</v>
      </c>
      <c r="B15" s="8">
        <v>0.21072678853858864</v>
      </c>
      <c r="C15" s="8">
        <v>0.1991206311757158</v>
      </c>
      <c r="D15" s="8">
        <v>0.19084662219036641</v>
      </c>
      <c r="E15" s="8">
        <v>0.19174645057231532</v>
      </c>
      <c r="F15" s="8">
        <v>0.18396550955951951</v>
      </c>
      <c r="G15" s="8">
        <v>0.18602950586975997</v>
      </c>
      <c r="H15" s="8">
        <v>0.2445659731232491</v>
      </c>
      <c r="I15" s="8">
        <v>0.34146399605113981</v>
      </c>
      <c r="J15" s="8">
        <v>0.44127411902899444</v>
      </c>
      <c r="K15" s="8">
        <v>0.67908570261080337</v>
      </c>
      <c r="L15" s="9">
        <v>0.78464092706538657</v>
      </c>
      <c r="P15" s="12"/>
      <c r="Q15" s="12"/>
      <c r="R15" s="12"/>
      <c r="S15" s="12"/>
      <c r="T15" s="12"/>
      <c r="U15" s="12"/>
      <c r="V15" s="12"/>
      <c r="W15" s="12"/>
      <c r="X15" s="12"/>
      <c r="Y15" s="12"/>
      <c r="Z15" s="12"/>
      <c r="AA15" s="12"/>
    </row>
    <row r="16" spans="1:28" x14ac:dyDescent="0.35">
      <c r="A16" s="2" t="s">
        <v>4</v>
      </c>
      <c r="B16" s="8">
        <v>0.66982258990072441</v>
      </c>
      <c r="C16" s="8">
        <v>0.64856469029278141</v>
      </c>
      <c r="D16" s="8">
        <v>0.66833221543162391</v>
      </c>
      <c r="E16" s="8">
        <v>0.66434673606114292</v>
      </c>
      <c r="F16" s="8">
        <v>0.64396902422505198</v>
      </c>
      <c r="G16" s="8">
        <v>0.73460542389381922</v>
      </c>
      <c r="H16" s="8">
        <v>0.83391055239634715</v>
      </c>
      <c r="I16" s="8">
        <v>0.86586680578022734</v>
      </c>
      <c r="J16" s="8">
        <v>0.88552837386569661</v>
      </c>
      <c r="K16" s="8">
        <v>0.91405796587399601</v>
      </c>
      <c r="L16" s="9">
        <v>0.9062343732525705</v>
      </c>
      <c r="O16" s="13"/>
      <c r="P16" s="12"/>
      <c r="Q16" s="12"/>
      <c r="R16" s="12"/>
      <c r="S16" s="12"/>
      <c r="T16" s="12"/>
      <c r="U16" s="12"/>
      <c r="V16" s="12"/>
      <c r="W16" s="12"/>
      <c r="X16" s="12"/>
      <c r="Y16" s="12"/>
      <c r="Z16" s="12"/>
      <c r="AA16" s="12"/>
    </row>
    <row r="17" spans="1:27" x14ac:dyDescent="0.35">
      <c r="A17" s="2" t="s">
        <v>5</v>
      </c>
      <c r="B17" s="8">
        <v>0.56655715171094256</v>
      </c>
      <c r="C17" s="8">
        <v>0.56110692679553986</v>
      </c>
      <c r="D17" s="8">
        <v>0.54165348709010142</v>
      </c>
      <c r="E17" s="8">
        <v>0.52213243525104447</v>
      </c>
      <c r="F17" s="8">
        <v>0.51618099969479203</v>
      </c>
      <c r="G17" s="8">
        <v>0.53402151093019357</v>
      </c>
      <c r="H17" s="8">
        <v>0.65216938269073443</v>
      </c>
      <c r="I17" s="8">
        <v>0.75545404211952727</v>
      </c>
      <c r="J17" s="8">
        <v>0.78377603097407567</v>
      </c>
      <c r="K17" s="8">
        <v>0.85343666525165762</v>
      </c>
      <c r="L17" s="9">
        <v>0.87904747616702539</v>
      </c>
      <c r="M17" s="123"/>
      <c r="O17" s="13"/>
      <c r="P17" s="12"/>
      <c r="Q17" s="12"/>
      <c r="R17" s="12"/>
      <c r="S17" s="12"/>
      <c r="T17" s="12"/>
      <c r="U17" s="12"/>
      <c r="V17" s="12"/>
      <c r="W17" s="12"/>
      <c r="X17" s="12"/>
      <c r="Y17" s="12"/>
      <c r="Z17" s="12"/>
      <c r="AA17" s="12"/>
    </row>
    <row r="18" spans="1:27" x14ac:dyDescent="0.35">
      <c r="A18" s="2" t="s">
        <v>6</v>
      </c>
      <c r="B18" s="8">
        <v>0.37560909824453897</v>
      </c>
      <c r="C18" s="8">
        <v>0.34660693407273951</v>
      </c>
      <c r="D18" s="8">
        <v>0.34120480956599786</v>
      </c>
      <c r="E18" s="8">
        <v>0.33394544011614707</v>
      </c>
      <c r="F18" s="8">
        <v>0.32035437374901488</v>
      </c>
      <c r="G18" s="8">
        <v>0.31728632929086675</v>
      </c>
      <c r="H18" s="8">
        <v>0.43065493848129494</v>
      </c>
      <c r="I18" s="8">
        <v>0.51182112838124461</v>
      </c>
      <c r="J18" s="8">
        <v>0.55194300326202894</v>
      </c>
      <c r="K18" s="8">
        <v>0.72318945746783059</v>
      </c>
      <c r="L18" s="9">
        <v>0.79030665028408476</v>
      </c>
      <c r="O18" s="13"/>
      <c r="P18" s="12"/>
      <c r="Q18" s="12"/>
      <c r="R18" s="12"/>
      <c r="S18" s="12"/>
      <c r="T18" s="12"/>
      <c r="U18" s="12"/>
      <c r="V18" s="12"/>
      <c r="W18" s="12"/>
      <c r="X18" s="12"/>
      <c r="Y18" s="12"/>
      <c r="Z18" s="12"/>
      <c r="AA18" s="12"/>
    </row>
    <row r="19" spans="1:27" x14ac:dyDescent="0.35">
      <c r="A19" s="2" t="s">
        <v>7</v>
      </c>
      <c r="B19" s="8">
        <v>0.3397594202926526</v>
      </c>
      <c r="C19" s="8">
        <v>0.31780931693951497</v>
      </c>
      <c r="D19" s="8">
        <v>0.3051108022370273</v>
      </c>
      <c r="E19" s="8">
        <v>0.2813791298393214</v>
      </c>
      <c r="F19" s="8">
        <v>0.27309541448678742</v>
      </c>
      <c r="G19" s="8">
        <v>0.37684241847120481</v>
      </c>
      <c r="H19" s="8">
        <v>0.58930609540606527</v>
      </c>
      <c r="I19" s="8">
        <v>0.64613283797206189</v>
      </c>
      <c r="J19" s="8">
        <v>0.6820325718464606</v>
      </c>
      <c r="K19" s="8">
        <v>0.77487779900250042</v>
      </c>
      <c r="L19" s="9">
        <v>0.81388860718748335</v>
      </c>
      <c r="O19" s="13"/>
      <c r="P19" s="12"/>
      <c r="Q19" s="12"/>
      <c r="R19" s="12"/>
      <c r="S19" s="12"/>
      <c r="T19" s="12"/>
      <c r="U19" s="12"/>
      <c r="V19" s="12"/>
      <c r="W19" s="12"/>
      <c r="X19" s="12"/>
      <c r="Y19" s="12"/>
      <c r="Z19" s="12"/>
      <c r="AA19" s="12"/>
    </row>
    <row r="20" spans="1:27" x14ac:dyDescent="0.35">
      <c r="A20" s="2" t="s">
        <v>8</v>
      </c>
      <c r="B20" s="8">
        <v>0.57033386920777229</v>
      </c>
      <c r="C20" s="8">
        <v>0.53883475713215256</v>
      </c>
      <c r="D20" s="8">
        <v>0.54534833112839043</v>
      </c>
      <c r="E20" s="8">
        <v>0.51420651242283166</v>
      </c>
      <c r="F20" s="8">
        <v>0.51690292021278617</v>
      </c>
      <c r="G20" s="8">
        <v>0.55382954990986022</v>
      </c>
      <c r="H20" s="8">
        <v>0.71368185484352942</v>
      </c>
      <c r="I20" s="8">
        <v>0.74560192289816452</v>
      </c>
      <c r="J20" s="8">
        <v>0.77141255783663809</v>
      </c>
      <c r="K20" s="8">
        <v>0.84744017145928763</v>
      </c>
      <c r="L20" s="9">
        <v>0.87751263332147278</v>
      </c>
      <c r="O20" s="13"/>
      <c r="P20" s="12"/>
      <c r="Q20" s="12"/>
      <c r="R20" s="12"/>
      <c r="S20" s="12"/>
      <c r="T20" s="12"/>
      <c r="U20" s="12"/>
      <c r="V20" s="12"/>
      <c r="W20" s="12"/>
      <c r="X20" s="12"/>
      <c r="Y20" s="12"/>
      <c r="Z20" s="12"/>
      <c r="AA20" s="12"/>
    </row>
    <row r="21" spans="1:27" x14ac:dyDescent="0.35">
      <c r="A21" s="2" t="s">
        <v>9</v>
      </c>
      <c r="B21" s="8">
        <v>0.49436012815962976</v>
      </c>
      <c r="C21" s="8">
        <v>0.46342751066121957</v>
      </c>
      <c r="D21" s="8">
        <v>0.46320321264030739</v>
      </c>
      <c r="E21" s="8">
        <v>0.43815569569886798</v>
      </c>
      <c r="F21" s="8">
        <v>0.44112423260718892</v>
      </c>
      <c r="G21" s="8">
        <v>0.46755280954853151</v>
      </c>
      <c r="H21" s="8">
        <v>0.63967582107929666</v>
      </c>
      <c r="I21" s="8">
        <v>0.69703533402265994</v>
      </c>
      <c r="J21" s="8">
        <v>0.72468193826286242</v>
      </c>
      <c r="K21" s="8">
        <v>0.79990974446211571</v>
      </c>
      <c r="L21" s="9">
        <v>0.85477200701318456</v>
      </c>
      <c r="O21" s="13"/>
      <c r="P21" s="12"/>
      <c r="Q21" s="12"/>
      <c r="R21" s="12"/>
      <c r="S21" s="12"/>
      <c r="T21" s="12"/>
      <c r="U21" s="12"/>
      <c r="V21" s="12"/>
      <c r="W21" s="12"/>
      <c r="X21" s="12"/>
      <c r="Y21" s="12"/>
      <c r="Z21" s="12"/>
      <c r="AA21" s="12"/>
    </row>
    <row r="22" spans="1:27" x14ac:dyDescent="0.35">
      <c r="A22" s="2" t="s">
        <v>10</v>
      </c>
      <c r="B22" s="8">
        <v>0.53692899784147397</v>
      </c>
      <c r="C22" s="8">
        <v>0.51781091850145455</v>
      </c>
      <c r="D22" s="8">
        <v>0.47315132115586828</v>
      </c>
      <c r="E22" s="8">
        <v>0.46464250169117388</v>
      </c>
      <c r="F22" s="8">
        <v>0.4826240549875056</v>
      </c>
      <c r="G22" s="8">
        <v>0.51847826788660434</v>
      </c>
      <c r="H22" s="8">
        <v>0.67033851015898582</v>
      </c>
      <c r="I22" s="8">
        <v>0.75024116219553016</v>
      </c>
      <c r="J22" s="8">
        <v>0.77080148160325135</v>
      </c>
      <c r="K22" s="8">
        <v>0.83829269093988767</v>
      </c>
      <c r="L22" s="9">
        <v>0.87758618701545565</v>
      </c>
      <c r="O22" s="13"/>
      <c r="P22" s="12"/>
      <c r="Q22" s="12"/>
      <c r="R22" s="12"/>
      <c r="S22" s="12"/>
      <c r="T22" s="12"/>
      <c r="U22" s="12"/>
      <c r="V22" s="12"/>
      <c r="W22" s="12"/>
      <c r="X22" s="12"/>
      <c r="Y22" s="12"/>
      <c r="Z22" s="12"/>
      <c r="AA22" s="12"/>
    </row>
    <row r="23" spans="1:27" s="5" customFormat="1" ht="26.25" customHeight="1" x14ac:dyDescent="0.35">
      <c r="A23" s="5" t="s">
        <v>11</v>
      </c>
      <c r="B23" s="15">
        <v>0.35687477737984846</v>
      </c>
      <c r="C23" s="15">
        <v>0.34334812687315663</v>
      </c>
      <c r="D23" s="15">
        <v>0.32884217320399328</v>
      </c>
      <c r="E23" s="15">
        <v>0.34113687903774553</v>
      </c>
      <c r="F23" s="15">
        <v>0.31413425925779637</v>
      </c>
      <c r="G23" s="15">
        <v>0.341781550412603</v>
      </c>
      <c r="H23" s="15">
        <v>0.53265954263867787</v>
      </c>
      <c r="I23" s="15">
        <v>0.57378525381253986</v>
      </c>
      <c r="J23" s="15">
        <v>0.62273868538056509</v>
      </c>
      <c r="K23" s="15">
        <v>0.75688043888049683</v>
      </c>
      <c r="L23" s="16">
        <v>0.83548428103897887</v>
      </c>
      <c r="O23" s="17"/>
      <c r="P23" s="17"/>
    </row>
    <row r="24" spans="1:27" ht="13.15" x14ac:dyDescent="0.4">
      <c r="A24" s="11" t="s">
        <v>43</v>
      </c>
      <c r="B24" s="121">
        <v>2008</v>
      </c>
      <c r="C24" s="121">
        <v>2009</v>
      </c>
      <c r="D24" s="121">
        <v>2010</v>
      </c>
      <c r="E24" s="121">
        <v>2011</v>
      </c>
      <c r="F24" s="121">
        <v>2012</v>
      </c>
      <c r="G24" s="121">
        <v>2013</v>
      </c>
      <c r="H24" s="121">
        <v>2014</v>
      </c>
      <c r="I24" s="121">
        <v>2015</v>
      </c>
      <c r="J24" s="121">
        <v>2016</v>
      </c>
      <c r="K24" s="121">
        <v>2017</v>
      </c>
      <c r="L24" s="121">
        <v>2018</v>
      </c>
      <c r="O24" s="12"/>
      <c r="P24" s="12"/>
      <c r="Q24" s="12"/>
      <c r="R24" s="12"/>
      <c r="S24" s="12"/>
      <c r="T24" s="12"/>
      <c r="U24" s="12"/>
      <c r="V24" s="12"/>
      <c r="W24" s="12"/>
      <c r="X24" s="12"/>
      <c r="Y24" s="12"/>
      <c r="Z24" s="12"/>
    </row>
    <row r="25" spans="1:27" x14ac:dyDescent="0.35">
      <c r="A25" s="2" t="s">
        <v>3</v>
      </c>
      <c r="B25" s="8">
        <v>0.2516826466652341</v>
      </c>
      <c r="C25" s="8">
        <v>0.23561814990321531</v>
      </c>
      <c r="D25" s="8">
        <v>0.22554135764693997</v>
      </c>
      <c r="E25" s="8">
        <v>0.22835878017738095</v>
      </c>
      <c r="F25" s="8">
        <v>0.21488916881349648</v>
      </c>
      <c r="G25" s="8">
        <v>0.21879259948035307</v>
      </c>
      <c r="H25" s="8">
        <v>0.27200113849481883</v>
      </c>
      <c r="I25" s="8">
        <v>0.36570030354342392</v>
      </c>
      <c r="J25" s="8">
        <v>0.42617158423053508</v>
      </c>
      <c r="K25" s="8">
        <v>0.68897134074129684</v>
      </c>
      <c r="L25" s="9">
        <v>0.79099929542574643</v>
      </c>
      <c r="O25" s="12"/>
      <c r="P25" s="12"/>
      <c r="Q25" s="12"/>
      <c r="R25" s="12"/>
      <c r="S25" s="12"/>
      <c r="T25" s="12"/>
      <c r="U25" s="12"/>
      <c r="V25" s="12"/>
      <c r="W25" s="12"/>
      <c r="X25" s="12"/>
      <c r="Y25" s="12"/>
      <c r="Z25" s="12"/>
    </row>
    <row r="26" spans="1:27" x14ac:dyDescent="0.35">
      <c r="A26" s="2" t="s">
        <v>4</v>
      </c>
      <c r="B26" s="8">
        <v>0.69299843468129196</v>
      </c>
      <c r="C26" s="8">
        <v>0.66836874140838431</v>
      </c>
      <c r="D26" s="8">
        <v>0.6776438298124452</v>
      </c>
      <c r="E26" s="8">
        <v>0.67288895880205424</v>
      </c>
      <c r="F26" s="8">
        <v>0.65398725941056335</v>
      </c>
      <c r="G26" s="8">
        <v>0.74448365650878245</v>
      </c>
      <c r="H26" s="8">
        <v>0.83891174789596734</v>
      </c>
      <c r="I26" s="8">
        <v>0.86871548470952964</v>
      </c>
      <c r="J26" s="8">
        <v>0.88321226799817132</v>
      </c>
      <c r="K26" s="8">
        <v>0.91636838474116378</v>
      </c>
      <c r="L26" s="9">
        <v>0.90752315001044548</v>
      </c>
      <c r="O26" s="12"/>
      <c r="P26" s="12"/>
      <c r="Q26" s="12"/>
      <c r="R26" s="12"/>
      <c r="S26" s="12"/>
      <c r="T26" s="12"/>
      <c r="U26" s="12"/>
      <c r="V26" s="12"/>
      <c r="W26" s="12"/>
      <c r="X26" s="12"/>
      <c r="Y26" s="12"/>
      <c r="Z26" s="12"/>
    </row>
    <row r="27" spans="1:27" x14ac:dyDescent="0.35">
      <c r="A27" s="2" t="s">
        <v>5</v>
      </c>
      <c r="B27" s="8">
        <v>0.57259965278402225</v>
      </c>
      <c r="C27" s="8">
        <v>0.566501421520204</v>
      </c>
      <c r="D27" s="8">
        <v>0.54938920327058072</v>
      </c>
      <c r="E27" s="8">
        <v>0.52625723438198546</v>
      </c>
      <c r="F27" s="8">
        <v>0.52204516873957219</v>
      </c>
      <c r="G27" s="8">
        <v>0.53959474155290943</v>
      </c>
      <c r="H27" s="8">
        <v>0.65670352437046808</v>
      </c>
      <c r="I27" s="8">
        <v>0.75818643077113124</v>
      </c>
      <c r="J27" s="8">
        <v>0.78633214453897016</v>
      </c>
      <c r="K27" s="8">
        <v>0.85505367841390811</v>
      </c>
      <c r="L27" s="9">
        <v>0.88018444820649999</v>
      </c>
      <c r="O27" s="12"/>
      <c r="P27" s="12"/>
      <c r="Q27" s="12"/>
      <c r="R27" s="12"/>
      <c r="S27" s="12"/>
      <c r="T27" s="12"/>
      <c r="U27" s="12"/>
      <c r="V27" s="12"/>
      <c r="W27" s="12"/>
      <c r="X27" s="12"/>
      <c r="Y27" s="12"/>
      <c r="Z27" s="12"/>
    </row>
    <row r="28" spans="1:27" x14ac:dyDescent="0.35">
      <c r="A28" s="2" t="s">
        <v>6</v>
      </c>
      <c r="B28" s="8">
        <v>0.37618068188219911</v>
      </c>
      <c r="C28" s="8">
        <v>0.34857678839301792</v>
      </c>
      <c r="D28" s="8">
        <v>0.34265054692064739</v>
      </c>
      <c r="E28" s="8">
        <v>0.33416987103478024</v>
      </c>
      <c r="F28" s="8">
        <v>0.32110200856463289</v>
      </c>
      <c r="G28" s="8">
        <v>0.32023615289659307</v>
      </c>
      <c r="H28" s="8">
        <v>0.43238349930730208</v>
      </c>
      <c r="I28" s="8">
        <v>0.51418598465425602</v>
      </c>
      <c r="J28" s="8">
        <v>0.55348076773682409</v>
      </c>
      <c r="K28" s="8">
        <v>0.72420781567057646</v>
      </c>
      <c r="L28" s="9">
        <v>0.78973793397239678</v>
      </c>
      <c r="O28" s="12"/>
      <c r="P28" s="12"/>
      <c r="Q28" s="12"/>
      <c r="R28" s="12"/>
      <c r="S28" s="12"/>
      <c r="T28" s="12"/>
      <c r="U28" s="12"/>
      <c r="V28" s="12"/>
      <c r="W28" s="12"/>
      <c r="X28" s="12"/>
      <c r="Y28" s="12"/>
      <c r="Z28" s="12"/>
    </row>
    <row r="29" spans="1:27" x14ac:dyDescent="0.35">
      <c r="A29" s="2" t="s">
        <v>7</v>
      </c>
      <c r="B29" s="8">
        <v>0.33976670205536813</v>
      </c>
      <c r="C29" s="8">
        <v>0.31786400403312398</v>
      </c>
      <c r="D29" s="8">
        <v>0.30522584188781471</v>
      </c>
      <c r="E29" s="8">
        <v>0.28139968814153399</v>
      </c>
      <c r="F29" s="8">
        <v>0.27309297480712103</v>
      </c>
      <c r="G29" s="8">
        <v>0.37674719094708276</v>
      </c>
      <c r="H29" s="8">
        <v>0.58915511083546357</v>
      </c>
      <c r="I29" s="8">
        <v>0.64607771775780587</v>
      </c>
      <c r="J29" s="8">
        <v>0.6821927169333023</v>
      </c>
      <c r="K29" s="8">
        <v>0.77483812399581298</v>
      </c>
      <c r="L29" s="9">
        <v>0.81393961674335547</v>
      </c>
      <c r="O29" s="12"/>
      <c r="P29" s="12"/>
      <c r="Q29" s="12"/>
      <c r="R29" s="12"/>
      <c r="S29" s="12"/>
      <c r="T29" s="12"/>
      <c r="U29" s="12"/>
      <c r="V29" s="12"/>
      <c r="W29" s="12"/>
      <c r="X29" s="12"/>
      <c r="Y29" s="12"/>
      <c r="Z29" s="12"/>
    </row>
    <row r="30" spans="1:27" x14ac:dyDescent="0.35">
      <c r="A30" s="2" t="s">
        <v>8</v>
      </c>
      <c r="B30" s="8">
        <v>0.61068549648531034</v>
      </c>
      <c r="C30" s="8">
        <v>0.57879882708196295</v>
      </c>
      <c r="D30" s="8">
        <v>0.59199998871918769</v>
      </c>
      <c r="E30" s="8">
        <v>0.55755655054681597</v>
      </c>
      <c r="F30" s="8">
        <v>0.55870917992810198</v>
      </c>
      <c r="G30" s="8">
        <v>0.60021104401223935</v>
      </c>
      <c r="H30" s="8">
        <v>0.72497575591113161</v>
      </c>
      <c r="I30" s="8">
        <v>0.76022297498833846</v>
      </c>
      <c r="J30" s="8">
        <v>0.78294928062864522</v>
      </c>
      <c r="K30" s="8">
        <v>0.85182564550454698</v>
      </c>
      <c r="L30" s="9">
        <v>0.88132954905127581</v>
      </c>
      <c r="O30" s="12"/>
      <c r="P30" s="12"/>
      <c r="Q30" s="12"/>
      <c r="R30" s="12"/>
      <c r="S30" s="12"/>
      <c r="T30" s="12"/>
      <c r="U30" s="12"/>
      <c r="V30" s="12"/>
      <c r="W30" s="12"/>
      <c r="X30" s="12"/>
      <c r="Y30" s="12"/>
      <c r="Z30" s="12"/>
    </row>
    <row r="31" spans="1:27" x14ac:dyDescent="0.35">
      <c r="A31" s="2" t="s">
        <v>9</v>
      </c>
      <c r="B31" s="8">
        <v>0.50204537198108923</v>
      </c>
      <c r="C31" s="8">
        <v>0.5034900496193353</v>
      </c>
      <c r="D31" s="8">
        <v>0.50505940688122564</v>
      </c>
      <c r="E31" s="8">
        <v>0.47161510598951323</v>
      </c>
      <c r="F31" s="8">
        <v>0.46845715914234265</v>
      </c>
      <c r="G31" s="8">
        <v>0.50066264652218373</v>
      </c>
      <c r="H31" s="8">
        <v>0.65204253829738579</v>
      </c>
      <c r="I31" s="8">
        <v>0.70395281816118438</v>
      </c>
      <c r="J31" s="8">
        <v>0.72731876869102818</v>
      </c>
      <c r="K31" s="8">
        <v>0.80054647415713076</v>
      </c>
      <c r="L31" s="9">
        <v>0.85640533414433817</v>
      </c>
      <c r="O31" s="12"/>
      <c r="P31" s="12"/>
      <c r="Q31" s="12"/>
      <c r="R31" s="12"/>
      <c r="S31" s="12"/>
      <c r="T31" s="12"/>
      <c r="U31" s="12"/>
      <c r="V31" s="12"/>
      <c r="W31" s="12"/>
      <c r="X31" s="12"/>
      <c r="Y31" s="12"/>
      <c r="Z31" s="12"/>
    </row>
    <row r="32" spans="1:27" x14ac:dyDescent="0.35">
      <c r="A32" s="2" t="s">
        <v>10</v>
      </c>
      <c r="B32" s="8">
        <v>0.80369810619394833</v>
      </c>
      <c r="C32" s="8">
        <v>0.79226101861054965</v>
      </c>
      <c r="D32" s="8">
        <v>0.78757802500734631</v>
      </c>
      <c r="E32" s="8">
        <v>0.77711628586446035</v>
      </c>
      <c r="F32" s="8">
        <v>0.7655197708564021</v>
      </c>
      <c r="G32" s="8">
        <v>0.78101889830373183</v>
      </c>
      <c r="H32" s="8">
        <v>0.837912823161436</v>
      </c>
      <c r="I32" s="8">
        <v>0.86064716127409546</v>
      </c>
      <c r="J32" s="8">
        <v>0.86477090757166197</v>
      </c>
      <c r="K32" s="8">
        <v>0.89324456584685263</v>
      </c>
      <c r="L32" s="9">
        <v>0.91103575362639933</v>
      </c>
      <c r="O32" s="12"/>
      <c r="P32" s="12"/>
      <c r="Q32" s="12"/>
      <c r="R32" s="12"/>
      <c r="S32" s="12"/>
      <c r="T32" s="12"/>
      <c r="U32" s="12"/>
      <c r="V32" s="12"/>
      <c r="W32" s="12"/>
      <c r="X32" s="12"/>
      <c r="Y32" s="12"/>
      <c r="Z32" s="12"/>
    </row>
    <row r="33" spans="1:12" x14ac:dyDescent="0.35">
      <c r="A33" s="2" t="s">
        <v>11</v>
      </c>
      <c r="B33" s="8">
        <v>0.39132246940709392</v>
      </c>
      <c r="C33" s="8">
        <v>0.37921237240500477</v>
      </c>
      <c r="D33" s="8">
        <v>0.36611553482210935</v>
      </c>
      <c r="E33" s="8">
        <v>0.38103123271713268</v>
      </c>
      <c r="F33" s="8">
        <v>0.35562800531247118</v>
      </c>
      <c r="G33" s="8">
        <v>0.37780103362362744</v>
      </c>
      <c r="H33" s="8">
        <v>0.55614322063839816</v>
      </c>
      <c r="I33" s="8">
        <v>0.5956314847287727</v>
      </c>
      <c r="J33" s="8">
        <v>0.64140774821995905</v>
      </c>
      <c r="K33" s="8">
        <v>0.76637314621570518</v>
      </c>
      <c r="L33" s="9">
        <v>0.84125392121855191</v>
      </c>
    </row>
    <row r="34" spans="1:12" ht="26.25" customHeight="1" x14ac:dyDescent="0.35">
      <c r="A34" s="77" t="s">
        <v>186</v>
      </c>
    </row>
    <row r="35" spans="1:12" ht="26.25" customHeight="1" x14ac:dyDescent="0.35">
      <c r="A35" s="77" t="s">
        <v>66</v>
      </c>
    </row>
    <row r="36" spans="1:12" x14ac:dyDescent="0.35">
      <c r="A36" s="108" t="s">
        <v>192</v>
      </c>
      <c r="B36" s="18"/>
    </row>
    <row r="37" spans="1:12" ht="13.15" x14ac:dyDescent="0.35">
      <c r="A37" s="64" t="s">
        <v>128</v>
      </c>
    </row>
    <row r="38" spans="1:12" ht="26.25" customHeight="1" x14ac:dyDescent="0.35"/>
    <row r="39" spans="1:12" ht="27" customHeight="1" x14ac:dyDescent="0.35">
      <c r="A39" s="6" t="s">
        <v>193</v>
      </c>
      <c r="B39" s="5"/>
      <c r="C39" s="5"/>
      <c r="D39" s="5"/>
      <c r="E39" s="5"/>
      <c r="F39" s="5"/>
      <c r="G39" s="5"/>
      <c r="H39" s="5"/>
      <c r="I39" s="5"/>
      <c r="J39" s="5"/>
      <c r="K39" s="5"/>
      <c r="L39" s="5"/>
    </row>
    <row r="40" spans="1:12" ht="13.15" x14ac:dyDescent="0.4">
      <c r="A40" s="11" t="s">
        <v>0</v>
      </c>
      <c r="B40" s="121">
        <v>2008</v>
      </c>
      <c r="C40" s="121">
        <v>2009</v>
      </c>
      <c r="D40" s="121">
        <v>2010</v>
      </c>
      <c r="E40" s="121">
        <v>2011</v>
      </c>
      <c r="F40" s="121">
        <v>2012</v>
      </c>
      <c r="G40" s="121">
        <v>2013</v>
      </c>
      <c r="H40" s="121">
        <v>2014</v>
      </c>
      <c r="I40" s="121">
        <v>2015</v>
      </c>
      <c r="J40" s="121">
        <v>2016</v>
      </c>
      <c r="K40" s="121">
        <v>2017</v>
      </c>
      <c r="L40" s="121">
        <v>2018</v>
      </c>
    </row>
    <row r="41" spans="1:12" x14ac:dyDescent="0.35">
      <c r="A41" s="121" t="s">
        <v>3</v>
      </c>
      <c r="B41" s="143">
        <v>4.5639700000000003</v>
      </c>
      <c r="C41" s="143">
        <v>4.15367</v>
      </c>
      <c r="D41" s="143">
        <v>3.9713799999999999</v>
      </c>
      <c r="E41" s="143">
        <v>4.2904999999999998</v>
      </c>
      <c r="F41" s="143">
        <v>3.5979899999999998</v>
      </c>
      <c r="G41" s="143">
        <v>3.6819799999999998</v>
      </c>
      <c r="H41" s="143">
        <v>3.4852500000000002</v>
      </c>
      <c r="I41" s="143">
        <v>3.8026200000000001</v>
      </c>
      <c r="J41" s="152" t="s">
        <v>142</v>
      </c>
      <c r="K41" s="145">
        <v>3.2170900000000002</v>
      </c>
      <c r="L41" s="146">
        <v>3.06067</v>
      </c>
    </row>
    <row r="42" spans="1:12" x14ac:dyDescent="0.35">
      <c r="A42" s="121" t="s">
        <v>4</v>
      </c>
      <c r="B42" s="143">
        <v>19.607849999999999</v>
      </c>
      <c r="C42" s="143">
        <v>19.16253</v>
      </c>
      <c r="D42" s="143">
        <v>9.6676500000000001</v>
      </c>
      <c r="E42" s="143">
        <v>8.7448399999999999</v>
      </c>
      <c r="F42" s="143">
        <v>9.5182700000000011</v>
      </c>
      <c r="G42" s="143">
        <v>13.29224</v>
      </c>
      <c r="H42" s="143">
        <v>11.363239999999999</v>
      </c>
      <c r="I42" s="143">
        <v>10.31456</v>
      </c>
      <c r="J42" s="143">
        <v>7.0543100000000001</v>
      </c>
      <c r="K42" s="143">
        <v>11.582180000000001</v>
      </c>
      <c r="L42" s="147">
        <v>8.0062700000000007</v>
      </c>
    </row>
    <row r="43" spans="1:12" x14ac:dyDescent="0.35">
      <c r="A43" s="121" t="s">
        <v>5</v>
      </c>
      <c r="B43" s="143">
        <v>37.209879999999998</v>
      </c>
      <c r="C43" s="143">
        <v>30.182549999999999</v>
      </c>
      <c r="D43" s="143">
        <v>39.026530000000001</v>
      </c>
      <c r="E43" s="143">
        <v>21.172729999999998</v>
      </c>
      <c r="F43" s="143">
        <v>27.071189999999998</v>
      </c>
      <c r="G43" s="143">
        <v>27.108060000000002</v>
      </c>
      <c r="H43" s="143">
        <v>29.144830000000002</v>
      </c>
      <c r="I43" s="143">
        <v>27.152189999999997</v>
      </c>
      <c r="J43" s="143">
        <v>28.41357</v>
      </c>
      <c r="K43" s="143">
        <v>28.391009999999998</v>
      </c>
      <c r="L43" s="147">
        <v>27.208599999999997</v>
      </c>
    </row>
    <row r="44" spans="1:12" x14ac:dyDescent="0.35">
      <c r="A44" s="10" t="s">
        <v>6</v>
      </c>
      <c r="B44" s="145" t="s">
        <v>142</v>
      </c>
      <c r="C44" s="145" t="s">
        <v>142</v>
      </c>
      <c r="D44" s="145" t="s">
        <v>142</v>
      </c>
      <c r="E44" s="145" t="s">
        <v>142</v>
      </c>
      <c r="F44" s="145" t="s">
        <v>142</v>
      </c>
      <c r="G44" s="145" t="s">
        <v>142</v>
      </c>
      <c r="H44" s="145" t="s">
        <v>142</v>
      </c>
      <c r="I44" s="145" t="s">
        <v>142</v>
      </c>
      <c r="J44" s="145" t="s">
        <v>142</v>
      </c>
      <c r="K44" s="145" t="s">
        <v>142</v>
      </c>
      <c r="L44" s="145" t="s">
        <v>142</v>
      </c>
    </row>
    <row r="45" spans="1:12" x14ac:dyDescent="0.35">
      <c r="A45" s="10" t="s">
        <v>7</v>
      </c>
      <c r="B45" s="145" t="s">
        <v>142</v>
      </c>
      <c r="C45" s="145" t="s">
        <v>142</v>
      </c>
      <c r="D45" s="145" t="s">
        <v>142</v>
      </c>
      <c r="E45" s="145" t="s">
        <v>142</v>
      </c>
      <c r="F45" s="145" t="s">
        <v>142</v>
      </c>
      <c r="G45" s="145" t="s">
        <v>142</v>
      </c>
      <c r="H45" s="145" t="s">
        <v>142</v>
      </c>
      <c r="I45" s="145" t="s">
        <v>142</v>
      </c>
      <c r="J45" s="145" t="s">
        <v>142</v>
      </c>
      <c r="K45" s="145" t="s">
        <v>142</v>
      </c>
      <c r="L45" s="145" t="s">
        <v>142</v>
      </c>
    </row>
    <row r="46" spans="1:12" x14ac:dyDescent="0.35">
      <c r="A46" s="121" t="s">
        <v>8</v>
      </c>
      <c r="B46" s="143">
        <v>216</v>
      </c>
      <c r="C46" s="143">
        <v>208</v>
      </c>
      <c r="D46" s="143">
        <v>227</v>
      </c>
      <c r="E46" s="143">
        <v>199</v>
      </c>
      <c r="F46" s="143">
        <v>192</v>
      </c>
      <c r="G46" s="143">
        <v>208</v>
      </c>
      <c r="H46" s="143">
        <v>86</v>
      </c>
      <c r="I46" s="143">
        <v>128</v>
      </c>
      <c r="J46" s="143">
        <v>120</v>
      </c>
      <c r="K46" s="143">
        <v>110</v>
      </c>
      <c r="L46" s="147">
        <v>96</v>
      </c>
    </row>
    <row r="47" spans="1:12" x14ac:dyDescent="0.35">
      <c r="A47" s="121" t="s">
        <v>9</v>
      </c>
      <c r="B47" s="143">
        <v>66.66901</v>
      </c>
      <c r="C47" s="143">
        <v>306.43184000000002</v>
      </c>
      <c r="D47" s="143">
        <v>303.21093000000002</v>
      </c>
      <c r="E47" s="143">
        <v>257.21798000000001</v>
      </c>
      <c r="F47" s="143">
        <v>225.00435000000002</v>
      </c>
      <c r="G47" s="143">
        <v>240.01026000000002</v>
      </c>
      <c r="H47" s="143">
        <v>137.96535</v>
      </c>
      <c r="I47" s="143">
        <v>132.14241000000001</v>
      </c>
      <c r="J47" s="143">
        <v>113.28957000000001</v>
      </c>
      <c r="K47" s="143">
        <v>108.99126</v>
      </c>
      <c r="L47" s="147">
        <v>72</v>
      </c>
    </row>
    <row r="48" spans="1:12" x14ac:dyDescent="0.35">
      <c r="A48" s="121" t="s">
        <v>10</v>
      </c>
      <c r="B48" s="143">
        <v>4525.5574100000003</v>
      </c>
      <c r="C48" s="143">
        <v>4492.26584</v>
      </c>
      <c r="D48" s="143">
        <v>4726.44085</v>
      </c>
      <c r="E48" s="143">
        <v>4636.85833</v>
      </c>
      <c r="F48" s="143">
        <v>4315.75227</v>
      </c>
      <c r="G48" s="143">
        <v>4354.8512599999995</v>
      </c>
      <c r="H48" s="143">
        <v>4362.5496399999993</v>
      </c>
      <c r="I48" s="143">
        <v>4422.3271100000002</v>
      </c>
      <c r="J48" s="143">
        <v>4474.9446500000004</v>
      </c>
      <c r="K48" s="143">
        <v>4519.2933899999998</v>
      </c>
      <c r="L48" s="147">
        <v>4622</v>
      </c>
    </row>
    <row r="49" spans="1:12" ht="27" customHeight="1" x14ac:dyDescent="0.35">
      <c r="A49" s="5" t="s">
        <v>11</v>
      </c>
      <c r="B49" s="148">
        <v>34.366109999999999</v>
      </c>
      <c r="C49" s="148">
        <v>36.806110000000004</v>
      </c>
      <c r="D49" s="148">
        <v>37.432139999999997</v>
      </c>
      <c r="E49" s="148">
        <v>39.169750000000001</v>
      </c>
      <c r="F49" s="148">
        <v>38.22195</v>
      </c>
      <c r="G49" s="148">
        <v>34.60528</v>
      </c>
      <c r="H49" s="148">
        <v>33.423839999999998</v>
      </c>
      <c r="I49" s="148">
        <v>34.90851</v>
      </c>
      <c r="J49" s="148">
        <v>34.66057</v>
      </c>
      <c r="K49" s="148">
        <v>33.385870000000004</v>
      </c>
      <c r="L49" s="149">
        <v>32</v>
      </c>
    </row>
    <row r="50" spans="1:12" ht="13.15" x14ac:dyDescent="0.4">
      <c r="A50" s="11" t="s">
        <v>1</v>
      </c>
      <c r="B50" s="121">
        <v>2008</v>
      </c>
      <c r="C50" s="121">
        <v>2009</v>
      </c>
      <c r="D50" s="121">
        <v>2010</v>
      </c>
      <c r="E50" s="121">
        <v>2011</v>
      </c>
      <c r="F50" s="121">
        <v>2012</v>
      </c>
      <c r="G50" s="121">
        <v>2013</v>
      </c>
      <c r="H50" s="121">
        <v>2014</v>
      </c>
      <c r="I50" s="121">
        <v>2015</v>
      </c>
      <c r="J50" s="121">
        <v>2016</v>
      </c>
      <c r="K50" s="121">
        <v>2017</v>
      </c>
      <c r="L50" s="121">
        <v>2018</v>
      </c>
    </row>
    <row r="51" spans="1:12" x14ac:dyDescent="0.35">
      <c r="A51" s="121" t="s">
        <v>3</v>
      </c>
      <c r="B51" s="143">
        <v>17.57245</v>
      </c>
      <c r="C51" s="143">
        <v>17.32189</v>
      </c>
      <c r="D51" s="143">
        <v>16.91845</v>
      </c>
      <c r="E51" s="143">
        <v>17.33897</v>
      </c>
      <c r="F51" s="143">
        <v>16.804919999999999</v>
      </c>
      <c r="G51" s="143">
        <v>15.989049999999999</v>
      </c>
      <c r="H51" s="143">
        <v>22.336449999999999</v>
      </c>
      <c r="I51" s="143">
        <v>32.229669999999999</v>
      </c>
      <c r="J51" s="143">
        <v>42.506589999999996</v>
      </c>
      <c r="K51" s="143">
        <v>68.735880000000009</v>
      </c>
      <c r="L51" s="144">
        <v>78.93862</v>
      </c>
    </row>
    <row r="52" spans="1:12" x14ac:dyDescent="0.35">
      <c r="A52" s="121" t="s">
        <v>4</v>
      </c>
      <c r="B52" s="143">
        <v>169.60195999999999</v>
      </c>
      <c r="C52" s="143">
        <v>199.26114999999999</v>
      </c>
      <c r="D52" s="143">
        <v>212.45426999999998</v>
      </c>
      <c r="E52" s="143">
        <v>210.95357999999999</v>
      </c>
      <c r="F52" s="143">
        <v>205.86867999999998</v>
      </c>
      <c r="G52" s="143">
        <v>226.19192999999999</v>
      </c>
      <c r="H52" s="143">
        <v>263.30930000000001</v>
      </c>
      <c r="I52" s="143">
        <v>288.02151000000003</v>
      </c>
      <c r="J52" s="143">
        <v>294.84249</v>
      </c>
      <c r="K52" s="143">
        <v>306.40893</v>
      </c>
      <c r="L52" s="144">
        <v>336.6103</v>
      </c>
    </row>
    <row r="53" spans="1:12" x14ac:dyDescent="0.35">
      <c r="A53" s="121" t="s">
        <v>5</v>
      </c>
      <c r="B53" s="143">
        <v>1424.2043200000001</v>
      </c>
      <c r="C53" s="143">
        <v>1304.30089</v>
      </c>
      <c r="D53" s="143">
        <v>1192.50819</v>
      </c>
      <c r="E53" s="143">
        <v>1119.4827</v>
      </c>
      <c r="F53" s="143">
        <v>1110.1321</v>
      </c>
      <c r="G53" s="143">
        <v>1178.32374</v>
      </c>
      <c r="H53" s="143">
        <v>1439.1172900000001</v>
      </c>
      <c r="I53" s="143">
        <v>1708.6894199999999</v>
      </c>
      <c r="J53" s="143">
        <v>1753.05477</v>
      </c>
      <c r="K53" s="143">
        <v>1887.92246</v>
      </c>
      <c r="L53" s="144">
        <v>2003.8407</v>
      </c>
    </row>
    <row r="54" spans="1:12" x14ac:dyDescent="0.35">
      <c r="A54" s="121" t="s">
        <v>6</v>
      </c>
      <c r="B54" s="143">
        <v>362.32415000000003</v>
      </c>
      <c r="C54" s="143">
        <v>292.86869000000002</v>
      </c>
      <c r="D54" s="143">
        <v>280.23743000000002</v>
      </c>
      <c r="E54" s="143">
        <v>252.68131</v>
      </c>
      <c r="F54" s="143">
        <v>239.1995</v>
      </c>
      <c r="G54" s="143">
        <v>231.93030999999999</v>
      </c>
      <c r="H54" s="143">
        <v>313.61818</v>
      </c>
      <c r="I54" s="143">
        <v>402.98646000000002</v>
      </c>
      <c r="J54" s="143">
        <v>432.47615999999999</v>
      </c>
      <c r="K54" s="143">
        <v>581.7085699999999</v>
      </c>
      <c r="L54" s="144">
        <v>671.36855000000003</v>
      </c>
    </row>
    <row r="55" spans="1:12" x14ac:dyDescent="0.35">
      <c r="A55" s="121" t="s">
        <v>7</v>
      </c>
      <c r="B55" s="143">
        <v>1066.64562</v>
      </c>
      <c r="C55" s="143">
        <v>971.64008999999999</v>
      </c>
      <c r="D55" s="143">
        <v>955.99527999999998</v>
      </c>
      <c r="E55" s="143">
        <v>900.75126999999998</v>
      </c>
      <c r="F55" s="143">
        <v>888.83752000000004</v>
      </c>
      <c r="G55" s="143">
        <v>1175.5094199999999</v>
      </c>
      <c r="H55" s="143">
        <v>1834.3653300000001</v>
      </c>
      <c r="I55" s="143">
        <v>2155.6627999999996</v>
      </c>
      <c r="J55" s="143">
        <v>2359.0129500000003</v>
      </c>
      <c r="K55" s="143">
        <v>2781.71884</v>
      </c>
      <c r="L55" s="144">
        <v>3035.4943399999997</v>
      </c>
    </row>
    <row r="56" spans="1:12" x14ac:dyDescent="0.35">
      <c r="A56" s="121" t="s">
        <v>8</v>
      </c>
      <c r="B56" s="143">
        <v>959.83641</v>
      </c>
      <c r="C56" s="143">
        <v>909.25760000000002</v>
      </c>
      <c r="D56" s="143">
        <v>881.29417000000001</v>
      </c>
      <c r="E56" s="143">
        <v>835.08364000000006</v>
      </c>
      <c r="F56" s="143">
        <v>843.51382999999998</v>
      </c>
      <c r="G56" s="143">
        <v>908.66039999999998</v>
      </c>
      <c r="H56" s="143">
        <v>1254.4594999999999</v>
      </c>
      <c r="I56" s="143">
        <v>1339.3720499999999</v>
      </c>
      <c r="J56" s="143">
        <v>1410.6106499999999</v>
      </c>
      <c r="K56" s="143">
        <v>1590.9561699999999</v>
      </c>
      <c r="L56" s="144">
        <v>1587.2151999999999</v>
      </c>
    </row>
    <row r="57" spans="1:12" x14ac:dyDescent="0.35">
      <c r="A57" s="121" t="s">
        <v>9</v>
      </c>
      <c r="B57" s="143">
        <v>1700.0374899999999</v>
      </c>
      <c r="C57" s="143">
        <v>1464.7546100000002</v>
      </c>
      <c r="D57" s="143">
        <v>1447.4678000000001</v>
      </c>
      <c r="E57" s="143">
        <v>1413.0751699999998</v>
      </c>
      <c r="F57" s="143">
        <v>1437.1341599999998</v>
      </c>
      <c r="G57" s="143">
        <v>1531.8151699999999</v>
      </c>
      <c r="H57" s="143">
        <v>2261.3982999999998</v>
      </c>
      <c r="I57" s="143">
        <v>2619.2002200000002</v>
      </c>
      <c r="J57" s="143">
        <v>2725.5271899999998</v>
      </c>
      <c r="K57" s="143">
        <v>3117.0193399999998</v>
      </c>
      <c r="L57" s="144">
        <v>3445.50468</v>
      </c>
    </row>
    <row r="58" spans="1:12" x14ac:dyDescent="0.35">
      <c r="A58" s="121" t="s">
        <v>10</v>
      </c>
      <c r="B58" s="143">
        <v>966.09487999999999</v>
      </c>
      <c r="C58" s="143">
        <v>990.50972000000002</v>
      </c>
      <c r="D58" s="143">
        <v>819.67878000000007</v>
      </c>
      <c r="E58" s="143">
        <v>860.82592</v>
      </c>
      <c r="F58" s="143">
        <v>987.80730000000005</v>
      </c>
      <c r="G58" s="143">
        <v>1121.9803300000001</v>
      </c>
      <c r="H58" s="143">
        <v>1435.0091</v>
      </c>
      <c r="I58" s="143">
        <v>1728.1739299999999</v>
      </c>
      <c r="J58" s="143">
        <v>1779.9918899999998</v>
      </c>
      <c r="K58" s="143">
        <v>2025.97471</v>
      </c>
      <c r="L58" s="144">
        <v>2133.26377</v>
      </c>
    </row>
    <row r="59" spans="1:12" ht="27" customHeight="1" x14ac:dyDescent="0.35">
      <c r="A59" s="5" t="s">
        <v>11</v>
      </c>
      <c r="B59" s="148">
        <v>194.40179999999998</v>
      </c>
      <c r="C59" s="148">
        <v>187.30314999999999</v>
      </c>
      <c r="D59" s="148">
        <v>180.07304999999999</v>
      </c>
      <c r="E59" s="148">
        <v>181.18072000000001</v>
      </c>
      <c r="F59" s="148">
        <v>169.00671</v>
      </c>
      <c r="G59" s="148">
        <v>189.74039000000002</v>
      </c>
      <c r="H59" s="148">
        <v>294.17685</v>
      </c>
      <c r="I59" s="148">
        <v>334.02530999999999</v>
      </c>
      <c r="J59" s="148">
        <v>381.64941999999996</v>
      </c>
      <c r="K59" s="148">
        <v>491.96483000000001</v>
      </c>
      <c r="L59" s="151">
        <v>581.45124999999996</v>
      </c>
    </row>
    <row r="60" spans="1:12" ht="13.15" x14ac:dyDescent="0.4">
      <c r="A60" s="11" t="s">
        <v>43</v>
      </c>
      <c r="B60" s="121">
        <v>2008</v>
      </c>
      <c r="C60" s="121">
        <v>2009</v>
      </c>
      <c r="D60" s="121">
        <v>2010</v>
      </c>
      <c r="E60" s="121">
        <v>2011</v>
      </c>
      <c r="F60" s="121">
        <v>2012</v>
      </c>
      <c r="G60" s="121">
        <v>2013</v>
      </c>
      <c r="H60" s="121">
        <v>2014</v>
      </c>
      <c r="I60" s="121">
        <v>2015</v>
      </c>
      <c r="J60" s="121">
        <v>2016</v>
      </c>
      <c r="K60" s="121">
        <v>2017</v>
      </c>
      <c r="L60" s="121">
        <v>2018</v>
      </c>
    </row>
    <row r="61" spans="1:12" x14ac:dyDescent="0.35">
      <c r="A61" s="121" t="s">
        <v>3</v>
      </c>
      <c r="B61" s="143">
        <v>22.136419999999998</v>
      </c>
      <c r="C61" s="143">
        <v>21.475560000000002</v>
      </c>
      <c r="D61" s="143">
        <v>20.889830000000003</v>
      </c>
      <c r="E61" s="143">
        <v>21.629470000000001</v>
      </c>
      <c r="F61" s="143">
        <v>20.402909999999999</v>
      </c>
      <c r="G61" s="143">
        <v>19.671029999999998</v>
      </c>
      <c r="H61" s="143">
        <v>25.821709999999999</v>
      </c>
      <c r="I61" s="143">
        <v>36.032290000000003</v>
      </c>
      <c r="J61" s="143">
        <v>42.71049</v>
      </c>
      <c r="K61" s="143">
        <v>71.952970000000008</v>
      </c>
      <c r="L61" s="144">
        <v>81.999289999999988</v>
      </c>
    </row>
    <row r="62" spans="1:12" x14ac:dyDescent="0.35">
      <c r="A62" s="121" t="s">
        <v>4</v>
      </c>
      <c r="B62" s="143">
        <v>189.20982000000001</v>
      </c>
      <c r="C62" s="143">
        <v>218.42367999999999</v>
      </c>
      <c r="D62" s="143">
        <v>222.12192999999999</v>
      </c>
      <c r="E62" s="143">
        <v>219.69842</v>
      </c>
      <c r="F62" s="143">
        <v>215.38695000000001</v>
      </c>
      <c r="G62" s="143">
        <v>239.48417000000001</v>
      </c>
      <c r="H62" s="143">
        <v>274.67255</v>
      </c>
      <c r="I62" s="143">
        <v>298.33607000000001</v>
      </c>
      <c r="J62" s="143">
        <v>301.89679999999998</v>
      </c>
      <c r="K62" s="143">
        <v>317.99110999999999</v>
      </c>
      <c r="L62" s="144">
        <v>344.61657000000002</v>
      </c>
    </row>
    <row r="63" spans="1:12" x14ac:dyDescent="0.35">
      <c r="A63" s="121" t="s">
        <v>5</v>
      </c>
      <c r="B63" s="143">
        <v>1461.4141999999999</v>
      </c>
      <c r="C63" s="143">
        <v>1334.48343</v>
      </c>
      <c r="D63" s="143">
        <v>1231.5347199999999</v>
      </c>
      <c r="E63" s="143">
        <v>1140.65543</v>
      </c>
      <c r="F63" s="143">
        <v>1137.2032899999999</v>
      </c>
      <c r="G63" s="143">
        <v>1205.4317900000001</v>
      </c>
      <c r="H63" s="143">
        <v>1468.2621200000001</v>
      </c>
      <c r="I63" s="143">
        <v>1735.8416000000002</v>
      </c>
      <c r="J63" s="143">
        <v>1781.4683500000001</v>
      </c>
      <c r="K63" s="143">
        <v>1916.3134700000001</v>
      </c>
      <c r="L63" s="144">
        <v>2031.0493000000001</v>
      </c>
    </row>
    <row r="64" spans="1:12" x14ac:dyDescent="0.35">
      <c r="A64" s="121" t="s">
        <v>6</v>
      </c>
      <c r="B64" s="143">
        <v>363.39175</v>
      </c>
      <c r="C64" s="143">
        <v>295.76127000000002</v>
      </c>
      <c r="D64" s="143">
        <v>282.44797999999997</v>
      </c>
      <c r="E64" s="143">
        <v>252.93635</v>
      </c>
      <c r="F64" s="143">
        <v>240.09711999999999</v>
      </c>
      <c r="G64" s="143">
        <v>235.10239000000001</v>
      </c>
      <c r="H64" s="143">
        <v>316.09282000000002</v>
      </c>
      <c r="I64" s="143">
        <v>407.13580999999999</v>
      </c>
      <c r="J64" s="143">
        <v>435.17462999999998</v>
      </c>
      <c r="K64" s="143">
        <v>584.67865000000006</v>
      </c>
      <c r="L64" s="144">
        <v>674.21021999999994</v>
      </c>
    </row>
    <row r="65" spans="1:12" x14ac:dyDescent="0.35">
      <c r="A65" s="121" t="s">
        <v>7</v>
      </c>
      <c r="B65" s="143">
        <v>1066.99044</v>
      </c>
      <c r="C65" s="143">
        <v>972.08382999999992</v>
      </c>
      <c r="D65" s="143">
        <v>956.77541000000008</v>
      </c>
      <c r="E65" s="143">
        <v>901.13310999999999</v>
      </c>
      <c r="F65" s="143">
        <v>889.05117000000007</v>
      </c>
      <c r="G65" s="143">
        <v>1175.8435200000001</v>
      </c>
      <c r="H65" s="143">
        <v>1835.17581</v>
      </c>
      <c r="I65" s="143">
        <v>2156.0775800000001</v>
      </c>
      <c r="J65" s="143">
        <v>2361.0555199999999</v>
      </c>
      <c r="K65" s="143">
        <v>2783.7469500000002</v>
      </c>
      <c r="L65" s="144">
        <v>3038.61402</v>
      </c>
    </row>
    <row r="66" spans="1:12" x14ac:dyDescent="0.35">
      <c r="A66" s="121" t="s">
        <v>8</v>
      </c>
      <c r="B66" s="143">
        <v>1176.1381899999999</v>
      </c>
      <c r="C66" s="143">
        <v>1116.87852</v>
      </c>
      <c r="D66" s="143">
        <v>1108.3456999999999</v>
      </c>
      <c r="E66" s="143">
        <v>1034.0806700000001</v>
      </c>
      <c r="F66" s="143">
        <v>1035.4840999999999</v>
      </c>
      <c r="G66" s="143">
        <v>1116.3417400000001</v>
      </c>
      <c r="H66" s="143">
        <v>1340.10428</v>
      </c>
      <c r="I66" s="143">
        <v>1467.41129</v>
      </c>
      <c r="J66" s="143">
        <v>1530.8573999999999</v>
      </c>
      <c r="K66" s="143">
        <v>1701.33654</v>
      </c>
      <c r="L66" s="144">
        <v>1683.17671</v>
      </c>
    </row>
    <row r="67" spans="1:12" x14ac:dyDescent="0.35">
      <c r="A67" s="121" t="s">
        <v>9</v>
      </c>
      <c r="B67" s="143">
        <v>1766.7065</v>
      </c>
      <c r="C67" s="143">
        <v>1771.1864499999999</v>
      </c>
      <c r="D67" s="143">
        <v>1750.6787300000001</v>
      </c>
      <c r="E67" s="143">
        <v>1670.29315</v>
      </c>
      <c r="F67" s="143">
        <v>1662.13851</v>
      </c>
      <c r="G67" s="143">
        <v>1771.8254299999999</v>
      </c>
      <c r="H67" s="143">
        <v>2399.3636499999998</v>
      </c>
      <c r="I67" s="143">
        <v>2751.3426400000003</v>
      </c>
      <c r="J67" s="143">
        <v>2838.8167599999997</v>
      </c>
      <c r="K67" s="143">
        <v>3226.0106000000001</v>
      </c>
      <c r="L67" s="144">
        <v>3517.0064400000001</v>
      </c>
    </row>
    <row r="68" spans="1:12" x14ac:dyDescent="0.35">
      <c r="A68" s="121" t="s">
        <v>10</v>
      </c>
      <c r="B68" s="143">
        <v>5491.65229</v>
      </c>
      <c r="C68" s="143">
        <v>5482.77556</v>
      </c>
      <c r="D68" s="143">
        <v>5546.1196399999999</v>
      </c>
      <c r="E68" s="143">
        <v>5497.6842500000002</v>
      </c>
      <c r="F68" s="143">
        <v>5303.5595700000003</v>
      </c>
      <c r="G68" s="143">
        <v>5476.8315899999998</v>
      </c>
      <c r="H68" s="143">
        <v>5797.5587500000001</v>
      </c>
      <c r="I68" s="143">
        <v>6150.5010400000001</v>
      </c>
      <c r="J68" s="143">
        <v>6254.9365399999997</v>
      </c>
      <c r="K68" s="143">
        <v>6545.2680999999993</v>
      </c>
      <c r="L68" s="144">
        <v>6755.6501600000001</v>
      </c>
    </row>
    <row r="69" spans="1:12" x14ac:dyDescent="0.35">
      <c r="A69" s="121" t="s">
        <v>11</v>
      </c>
      <c r="B69" s="143">
        <v>228.76791</v>
      </c>
      <c r="C69" s="143">
        <v>224.10926000000001</v>
      </c>
      <c r="D69" s="143">
        <v>217.50519</v>
      </c>
      <c r="E69" s="143">
        <v>220.35048</v>
      </c>
      <c r="F69" s="143">
        <v>207.22865999999999</v>
      </c>
      <c r="G69" s="143">
        <v>224.34567000000001</v>
      </c>
      <c r="H69" s="143">
        <v>327.60068000000001</v>
      </c>
      <c r="I69" s="143">
        <v>368.93382000000003</v>
      </c>
      <c r="J69" s="143">
        <v>416.30998999999997</v>
      </c>
      <c r="K69" s="143">
        <v>525.35069999999996</v>
      </c>
      <c r="L69" s="144">
        <v>613.18168000000003</v>
      </c>
    </row>
    <row r="70" spans="1:12" ht="27" customHeight="1" x14ac:dyDescent="0.35">
      <c r="A70" s="77" t="s">
        <v>190</v>
      </c>
      <c r="B70" s="121"/>
      <c r="C70" s="121"/>
      <c r="D70" s="121"/>
      <c r="E70" s="121"/>
      <c r="F70" s="121"/>
      <c r="G70" s="121"/>
      <c r="H70" s="121"/>
      <c r="I70" s="121"/>
      <c r="J70" s="121"/>
      <c r="K70" s="121"/>
      <c r="L70" s="121"/>
    </row>
    <row r="71" spans="1:12" ht="27" customHeight="1" x14ac:dyDescent="0.35">
      <c r="A71" s="101" t="s">
        <v>137</v>
      </c>
    </row>
    <row r="88" spans="2:12" x14ac:dyDescent="0.35">
      <c r="B88" s="170"/>
      <c r="C88" s="170"/>
      <c r="D88" s="170"/>
      <c r="E88" s="170"/>
      <c r="F88" s="170"/>
      <c r="G88" s="170"/>
      <c r="H88" s="170"/>
      <c r="I88" s="170"/>
      <c r="J88" s="170"/>
      <c r="K88" s="170"/>
      <c r="L88" s="170"/>
    </row>
    <row r="89" spans="2:12" x14ac:dyDescent="0.35">
      <c r="B89" s="170"/>
      <c r="C89" s="170"/>
      <c r="D89" s="170"/>
      <c r="E89" s="170"/>
      <c r="F89" s="170"/>
      <c r="G89" s="170"/>
      <c r="H89" s="170"/>
      <c r="I89" s="170"/>
      <c r="J89" s="170"/>
      <c r="K89" s="170"/>
      <c r="L89" s="170"/>
    </row>
    <row r="90" spans="2:12" x14ac:dyDescent="0.35">
      <c r="B90" s="170"/>
      <c r="C90" s="170"/>
      <c r="D90" s="170"/>
      <c r="E90" s="170"/>
      <c r="F90" s="170"/>
      <c r="G90" s="170"/>
      <c r="H90" s="170"/>
      <c r="I90" s="170"/>
      <c r="J90" s="170"/>
      <c r="K90" s="170"/>
      <c r="L90" s="170"/>
    </row>
    <row r="91" spans="2:12" x14ac:dyDescent="0.35">
      <c r="B91" s="170"/>
      <c r="C91" s="170"/>
      <c r="D91" s="170"/>
      <c r="E91" s="170"/>
      <c r="F91" s="170"/>
      <c r="G91" s="170"/>
      <c r="H91" s="170"/>
      <c r="I91" s="170"/>
      <c r="J91" s="170"/>
      <c r="K91" s="170"/>
      <c r="L91" s="170"/>
    </row>
    <row r="92" spans="2:12" x14ac:dyDescent="0.35">
      <c r="B92" s="170"/>
      <c r="C92" s="170"/>
      <c r="D92" s="170"/>
      <c r="E92" s="170"/>
      <c r="F92" s="170"/>
      <c r="G92" s="170"/>
      <c r="H92" s="170"/>
      <c r="I92" s="170"/>
      <c r="J92" s="170"/>
      <c r="K92" s="170"/>
      <c r="L92" s="170"/>
    </row>
    <row r="93" spans="2:12" x14ac:dyDescent="0.35">
      <c r="B93" s="170"/>
      <c r="C93" s="170"/>
      <c r="D93" s="170"/>
      <c r="E93" s="170"/>
      <c r="F93" s="170"/>
      <c r="G93" s="170"/>
      <c r="H93" s="170"/>
      <c r="I93" s="170"/>
      <c r="J93" s="170"/>
      <c r="K93" s="170"/>
      <c r="L93" s="170"/>
    </row>
    <row r="94" spans="2:12" x14ac:dyDescent="0.35">
      <c r="B94" s="170"/>
      <c r="C94" s="170"/>
      <c r="D94" s="170"/>
      <c r="E94" s="170"/>
      <c r="F94" s="170"/>
      <c r="G94" s="170"/>
      <c r="H94" s="170"/>
      <c r="I94" s="170"/>
      <c r="J94" s="170"/>
      <c r="K94" s="170"/>
      <c r="L94" s="170"/>
    </row>
    <row r="95" spans="2:12" x14ac:dyDescent="0.35">
      <c r="B95" s="170"/>
      <c r="C95" s="170"/>
      <c r="D95" s="170"/>
      <c r="E95" s="170"/>
      <c r="F95" s="170"/>
      <c r="G95" s="170"/>
      <c r="H95" s="170"/>
      <c r="I95" s="170"/>
      <c r="J95" s="170"/>
      <c r="K95" s="170"/>
      <c r="L95" s="170"/>
    </row>
    <row r="96" spans="2:12" x14ac:dyDescent="0.35">
      <c r="B96" s="170"/>
      <c r="C96" s="170"/>
      <c r="D96" s="170"/>
      <c r="E96" s="170"/>
      <c r="F96" s="170"/>
      <c r="G96" s="170"/>
      <c r="H96" s="170"/>
      <c r="I96" s="170"/>
      <c r="J96" s="170"/>
      <c r="K96" s="170"/>
      <c r="L96" s="170"/>
    </row>
    <row r="97" spans="2:12" x14ac:dyDescent="0.35">
      <c r="B97" s="170"/>
      <c r="C97" s="170"/>
      <c r="D97" s="170"/>
      <c r="E97" s="170"/>
      <c r="F97" s="170"/>
      <c r="G97" s="170"/>
      <c r="H97" s="170"/>
      <c r="I97" s="170"/>
      <c r="J97" s="170"/>
      <c r="K97" s="170"/>
      <c r="L97" s="170"/>
    </row>
    <row r="98" spans="2:12" x14ac:dyDescent="0.35">
      <c r="B98" s="170"/>
      <c r="C98" s="170"/>
      <c r="D98" s="170"/>
      <c r="E98" s="170"/>
      <c r="F98" s="170"/>
      <c r="G98" s="170"/>
      <c r="H98" s="170"/>
      <c r="I98" s="170"/>
      <c r="J98" s="170"/>
      <c r="K98" s="170"/>
      <c r="L98" s="170"/>
    </row>
    <row r="99" spans="2:12" x14ac:dyDescent="0.35">
      <c r="B99" s="170"/>
      <c r="C99" s="170"/>
      <c r="D99" s="170"/>
      <c r="E99" s="170"/>
      <c r="F99" s="170"/>
      <c r="G99" s="170"/>
      <c r="H99" s="170"/>
      <c r="I99" s="170"/>
      <c r="J99" s="170"/>
      <c r="K99" s="170"/>
      <c r="L99" s="170"/>
    </row>
    <row r="100" spans="2:12" x14ac:dyDescent="0.35">
      <c r="B100" s="170"/>
      <c r="C100" s="170"/>
      <c r="D100" s="170"/>
      <c r="E100" s="170"/>
      <c r="F100" s="170"/>
      <c r="G100" s="170"/>
      <c r="H100" s="170"/>
      <c r="I100" s="170"/>
      <c r="J100" s="170"/>
      <c r="K100" s="170"/>
      <c r="L100" s="170"/>
    </row>
    <row r="101" spans="2:12" x14ac:dyDescent="0.35">
      <c r="B101" s="170"/>
      <c r="C101" s="170"/>
      <c r="D101" s="170"/>
      <c r="E101" s="170"/>
      <c r="F101" s="170"/>
      <c r="G101" s="170"/>
      <c r="H101" s="170"/>
      <c r="I101" s="170"/>
      <c r="J101" s="170"/>
      <c r="K101" s="170"/>
      <c r="L101" s="170"/>
    </row>
    <row r="102" spans="2:12" x14ac:dyDescent="0.35">
      <c r="B102" s="170"/>
      <c r="C102" s="170"/>
      <c r="D102" s="170"/>
      <c r="E102" s="170"/>
      <c r="F102" s="170"/>
      <c r="G102" s="170"/>
      <c r="H102" s="170"/>
      <c r="I102" s="170"/>
      <c r="J102" s="170"/>
      <c r="K102" s="170"/>
      <c r="L102" s="170"/>
    </row>
    <row r="103" spans="2:12" x14ac:dyDescent="0.35">
      <c r="B103" s="170"/>
      <c r="C103" s="170"/>
      <c r="D103" s="170"/>
      <c r="E103" s="170"/>
      <c r="F103" s="170"/>
      <c r="G103" s="170"/>
      <c r="H103" s="170"/>
      <c r="I103" s="170"/>
      <c r="J103" s="170"/>
      <c r="K103" s="170"/>
      <c r="L103" s="170"/>
    </row>
    <row r="104" spans="2:12" x14ac:dyDescent="0.35">
      <c r="B104" s="170"/>
      <c r="C104" s="170"/>
      <c r="D104" s="170"/>
      <c r="E104" s="170"/>
      <c r="F104" s="170"/>
      <c r="G104" s="170"/>
      <c r="H104" s="170"/>
      <c r="I104" s="170"/>
      <c r="J104" s="170"/>
      <c r="K104" s="170"/>
      <c r="L104" s="170"/>
    </row>
    <row r="105" spans="2:12" x14ac:dyDescent="0.35">
      <c r="B105" s="170"/>
      <c r="C105" s="170"/>
      <c r="D105" s="170"/>
      <c r="E105" s="170"/>
      <c r="F105" s="170"/>
      <c r="G105" s="170"/>
      <c r="H105" s="170"/>
      <c r="I105" s="170"/>
      <c r="J105" s="170"/>
      <c r="K105" s="170"/>
      <c r="L105" s="170"/>
    </row>
    <row r="106" spans="2:12" x14ac:dyDescent="0.35">
      <c r="B106" s="121"/>
      <c r="C106" s="121"/>
      <c r="D106" s="121"/>
      <c r="E106" s="121"/>
      <c r="F106" s="121"/>
      <c r="G106" s="121"/>
      <c r="H106" s="121"/>
      <c r="I106" s="121"/>
      <c r="J106" s="121"/>
      <c r="K106" s="121"/>
      <c r="L106" s="121"/>
    </row>
  </sheetData>
  <phoneticPr fontId="0" type="noConversion"/>
  <hyperlinks>
    <hyperlink ref="A71" location="'Contents page'!A1" display="Back to Contents"/>
  </hyperlinks>
  <pageMargins left="0.75" right="0.75" top="1" bottom="1" header="0.5" footer="0.5"/>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6"/>
  <sheetViews>
    <sheetView zoomScale="90" zoomScaleNormal="100" workbookViewId="0"/>
  </sheetViews>
  <sheetFormatPr defaultColWidth="9.1328125" defaultRowHeight="12.75" x14ac:dyDescent="0.35"/>
  <cols>
    <col min="1" max="1" width="11.3984375" style="2" customWidth="1"/>
    <col min="2" max="2" width="9.1328125" style="2" customWidth="1"/>
    <col min="3" max="16384" width="9.1328125" style="2"/>
  </cols>
  <sheetData>
    <row r="1" spans="1:30" s="5" customFormat="1" ht="26.25" customHeight="1" x14ac:dyDescent="0.4">
      <c r="A1" s="1" t="s">
        <v>149</v>
      </c>
      <c r="B1" s="121"/>
      <c r="C1" s="121"/>
      <c r="D1" s="121"/>
      <c r="E1" s="121"/>
      <c r="F1" s="121"/>
    </row>
    <row r="2" spans="1:30" ht="15" x14ac:dyDescent="0.35">
      <c r="A2" s="3" t="s">
        <v>85</v>
      </c>
    </row>
    <row r="3" spans="1:30" s="5" customFormat="1" ht="26.25" customHeight="1" x14ac:dyDescent="0.35">
      <c r="A3" s="6" t="s">
        <v>191</v>
      </c>
    </row>
    <row r="4" spans="1:30" ht="13.15" x14ac:dyDescent="0.4">
      <c r="A4" s="11" t="s">
        <v>0</v>
      </c>
      <c r="B4" s="20">
        <v>2008</v>
      </c>
      <c r="C4" s="20">
        <v>2009</v>
      </c>
      <c r="D4" s="20">
        <v>2010</v>
      </c>
      <c r="E4" s="20">
        <v>2011</v>
      </c>
      <c r="F4" s="20">
        <v>2012</v>
      </c>
      <c r="G4" s="20">
        <v>2013</v>
      </c>
      <c r="H4" s="20">
        <v>2014</v>
      </c>
      <c r="I4" s="20">
        <v>2015</v>
      </c>
      <c r="J4" s="20">
        <v>2016</v>
      </c>
      <c r="K4" s="20">
        <v>2017</v>
      </c>
      <c r="L4" s="20">
        <v>2018</v>
      </c>
      <c r="M4" s="10"/>
      <c r="N4" s="10"/>
    </row>
    <row r="5" spans="1:30" s="20" customFormat="1" x14ac:dyDescent="0.35">
      <c r="A5" s="21" t="s">
        <v>24</v>
      </c>
      <c r="B5" s="88" t="s">
        <v>142</v>
      </c>
      <c r="C5" s="88" t="s">
        <v>142</v>
      </c>
      <c r="D5" s="88" t="s">
        <v>142</v>
      </c>
      <c r="E5" s="88" t="s">
        <v>142</v>
      </c>
      <c r="F5" s="88" t="s">
        <v>142</v>
      </c>
      <c r="G5" s="88" t="s">
        <v>142</v>
      </c>
      <c r="H5" s="88" t="s">
        <v>142</v>
      </c>
      <c r="I5" s="88" t="s">
        <v>142</v>
      </c>
      <c r="J5" s="88" t="s">
        <v>142</v>
      </c>
      <c r="K5" s="88" t="s">
        <v>142</v>
      </c>
      <c r="L5" s="88" t="s">
        <v>142</v>
      </c>
      <c r="M5" s="88"/>
      <c r="R5" s="22"/>
      <c r="S5" s="22"/>
      <c r="T5" s="88"/>
      <c r="U5" s="88"/>
      <c r="V5" s="88"/>
      <c r="W5" s="88"/>
      <c r="X5" s="88"/>
      <c r="Y5" s="88"/>
      <c r="Z5" s="88"/>
      <c r="AA5" s="88"/>
      <c r="AB5" s="88"/>
      <c r="AC5" s="88"/>
      <c r="AD5" s="88"/>
    </row>
    <row r="6" spans="1:30" s="14" customFormat="1" x14ac:dyDescent="0.35">
      <c r="A6" s="23" t="s">
        <v>25</v>
      </c>
      <c r="B6" s="24">
        <v>0.7672820915717341</v>
      </c>
      <c r="C6" s="24">
        <v>0.80439795832984695</v>
      </c>
      <c r="D6" s="24">
        <v>0.80737199090384781</v>
      </c>
      <c r="E6" s="24">
        <v>0.80818879659954135</v>
      </c>
      <c r="F6" s="24">
        <v>0.83792192660356168</v>
      </c>
      <c r="G6" s="24">
        <v>0.81388725820191243</v>
      </c>
      <c r="H6" s="24">
        <v>0.81120342571816828</v>
      </c>
      <c r="I6" s="24">
        <v>0.83299820507412514</v>
      </c>
      <c r="J6" s="24">
        <v>0.87407188176894601</v>
      </c>
      <c r="K6" s="24">
        <v>0.86873062885411589</v>
      </c>
      <c r="L6" s="25">
        <v>0.88818348868957409</v>
      </c>
      <c r="R6" s="22"/>
      <c r="S6" s="22"/>
      <c r="T6" s="22"/>
      <c r="U6" s="22"/>
      <c r="V6" s="22"/>
      <c r="W6" s="22"/>
      <c r="X6" s="22"/>
      <c r="Y6" s="22"/>
      <c r="Z6" s="22"/>
      <c r="AA6" s="22"/>
      <c r="AB6" s="22"/>
      <c r="AC6" s="22"/>
    </row>
    <row r="7" spans="1:30" s="20" customFormat="1" x14ac:dyDescent="0.35">
      <c r="A7" s="23" t="s">
        <v>26</v>
      </c>
      <c r="B7" s="24">
        <v>0.85613215556941924</v>
      </c>
      <c r="C7" s="24">
        <v>0.86293889387269729</v>
      </c>
      <c r="D7" s="24">
        <v>0.8508011730741184</v>
      </c>
      <c r="E7" s="24">
        <v>0.87240884843136934</v>
      </c>
      <c r="F7" s="24">
        <v>0.87309716191158104</v>
      </c>
      <c r="G7" s="24">
        <v>0.87685539162101789</v>
      </c>
      <c r="H7" s="24">
        <v>0.90240436292924553</v>
      </c>
      <c r="I7" s="24">
        <v>0.90464497240628339</v>
      </c>
      <c r="J7" s="24">
        <v>0.8963538153791849</v>
      </c>
      <c r="K7" s="24">
        <v>0.91582521435993702</v>
      </c>
      <c r="L7" s="25">
        <v>0.91234635682351584</v>
      </c>
      <c r="O7" s="26"/>
      <c r="R7" s="22"/>
      <c r="S7" s="22"/>
      <c r="T7" s="22"/>
      <c r="U7" s="22"/>
      <c r="V7" s="22"/>
      <c r="W7" s="22"/>
      <c r="X7" s="22"/>
      <c r="Y7" s="22"/>
      <c r="Z7" s="22"/>
      <c r="AA7" s="22"/>
      <c r="AB7" s="22"/>
      <c r="AC7" s="22"/>
    </row>
    <row r="8" spans="1:30" s="18" customFormat="1" x14ac:dyDescent="0.35">
      <c r="A8" s="27" t="s">
        <v>27</v>
      </c>
      <c r="B8" s="24">
        <v>0.9056533410188794</v>
      </c>
      <c r="C8" s="24">
        <v>0.89740189219760369</v>
      </c>
      <c r="D8" s="24">
        <v>0.88886456555057447</v>
      </c>
      <c r="E8" s="24">
        <v>0.87788974412729581</v>
      </c>
      <c r="F8" s="24">
        <v>0.87731638358193931</v>
      </c>
      <c r="G8" s="24">
        <v>0.88441882727236265</v>
      </c>
      <c r="H8" s="24">
        <v>0.91718122678782332</v>
      </c>
      <c r="I8" s="24">
        <v>0.91405499797655487</v>
      </c>
      <c r="J8" s="24">
        <v>0.91040583418714294</v>
      </c>
      <c r="K8" s="24">
        <v>0.92491012987326959</v>
      </c>
      <c r="L8" s="25">
        <v>0.92981989070780924</v>
      </c>
      <c r="O8" s="26"/>
      <c r="R8" s="22"/>
      <c r="S8" s="22"/>
      <c r="T8" s="22"/>
      <c r="U8" s="22"/>
      <c r="V8" s="22"/>
      <c r="W8" s="22"/>
      <c r="X8" s="22"/>
      <c r="Y8" s="22"/>
      <c r="Z8" s="22"/>
      <c r="AA8" s="22"/>
      <c r="AB8" s="22"/>
      <c r="AC8" s="22"/>
    </row>
    <row r="9" spans="1:30" s="31" customFormat="1" ht="26.25" customHeight="1" x14ac:dyDescent="0.35">
      <c r="A9" s="28" t="s">
        <v>28</v>
      </c>
      <c r="B9" s="29">
        <v>0.8968544401880556</v>
      </c>
      <c r="C9" s="29">
        <v>0.89247085642468293</v>
      </c>
      <c r="D9" s="29">
        <v>0.8923575124012687</v>
      </c>
      <c r="E9" s="29">
        <v>0.88587676859656572</v>
      </c>
      <c r="F9" s="29">
        <v>0.87913904432863788</v>
      </c>
      <c r="G9" s="29">
        <v>0.91005210072244702</v>
      </c>
      <c r="H9" s="29">
        <v>0.91650530068877301</v>
      </c>
      <c r="I9" s="29">
        <v>0.91549576896233231</v>
      </c>
      <c r="J9" s="29">
        <v>0.90693579000115621</v>
      </c>
      <c r="K9" s="29">
        <v>0.91637775634720819</v>
      </c>
      <c r="L9" s="30">
        <v>0.9299802133935855</v>
      </c>
      <c r="O9" s="32"/>
      <c r="R9" s="22"/>
      <c r="S9" s="22"/>
      <c r="T9" s="22"/>
      <c r="U9" s="22"/>
      <c r="V9" s="22"/>
      <c r="W9" s="22"/>
      <c r="X9" s="22"/>
      <c r="Y9" s="22"/>
      <c r="Z9" s="22"/>
      <c r="AA9" s="22"/>
      <c r="AB9" s="22"/>
      <c r="AC9" s="22"/>
    </row>
    <row r="10" spans="1:30" s="18" customFormat="1" ht="13.15" x14ac:dyDescent="0.4">
      <c r="A10" s="11" t="s">
        <v>1</v>
      </c>
      <c r="B10" s="20">
        <v>2008</v>
      </c>
      <c r="C10" s="20">
        <v>2009</v>
      </c>
      <c r="D10" s="20">
        <v>2010</v>
      </c>
      <c r="E10" s="20">
        <v>2011</v>
      </c>
      <c r="F10" s="20">
        <v>2012</v>
      </c>
      <c r="G10" s="20">
        <v>2013</v>
      </c>
      <c r="H10" s="20">
        <v>2014</v>
      </c>
      <c r="I10" s="20">
        <v>2015</v>
      </c>
      <c r="J10" s="20">
        <v>2016</v>
      </c>
      <c r="K10" s="20">
        <v>2017</v>
      </c>
      <c r="L10" s="20">
        <v>2018</v>
      </c>
      <c r="M10" s="33"/>
      <c r="N10" s="33"/>
      <c r="R10" s="34"/>
      <c r="S10" s="34"/>
      <c r="T10" s="34"/>
      <c r="U10" s="34"/>
      <c r="V10" s="34"/>
      <c r="W10" s="34"/>
      <c r="X10" s="34"/>
      <c r="Y10" s="34"/>
      <c r="Z10" s="34"/>
      <c r="AA10" s="34"/>
      <c r="AB10" s="34"/>
      <c r="AC10" s="34"/>
    </row>
    <row r="11" spans="1:30" s="18" customFormat="1" x14ac:dyDescent="0.35">
      <c r="A11" s="27" t="s">
        <v>24</v>
      </c>
      <c r="B11" s="35">
        <v>0.17485504541809124</v>
      </c>
      <c r="C11" s="35">
        <v>0.13245333828438044</v>
      </c>
      <c r="D11" s="35">
        <v>0.1171406106123873</v>
      </c>
      <c r="E11" s="35">
        <v>0.13093383597394775</v>
      </c>
      <c r="F11" s="35">
        <v>0.11514870943291382</v>
      </c>
      <c r="G11" s="35">
        <v>0.11821683566761383</v>
      </c>
      <c r="H11" s="35">
        <v>0.12442589137671028</v>
      </c>
      <c r="I11" s="35">
        <v>0.10649757662423931</v>
      </c>
      <c r="J11" s="35">
        <v>0.16757821727321456</v>
      </c>
      <c r="K11" s="35">
        <v>0.36948591522957258</v>
      </c>
      <c r="L11" s="25">
        <v>0.57439990762326942</v>
      </c>
      <c r="R11" s="12"/>
      <c r="S11" s="12"/>
      <c r="T11" s="12"/>
      <c r="U11" s="12"/>
      <c r="V11" s="12"/>
      <c r="W11" s="12"/>
      <c r="X11" s="12"/>
      <c r="Y11" s="12"/>
      <c r="Z11" s="12"/>
      <c r="AA11" s="12"/>
      <c r="AB11" s="12"/>
      <c r="AC11" s="34"/>
    </row>
    <row r="12" spans="1:30" s="18" customFormat="1" x14ac:dyDescent="0.35">
      <c r="A12" s="27" t="s">
        <v>25</v>
      </c>
      <c r="B12" s="35">
        <v>0.29600940876204207</v>
      </c>
      <c r="C12" s="35">
        <v>0.27420267278608107</v>
      </c>
      <c r="D12" s="35">
        <v>0.26544275378961402</v>
      </c>
      <c r="E12" s="35">
        <v>0.25107429379663898</v>
      </c>
      <c r="F12" s="35">
        <v>0.24206443528488578</v>
      </c>
      <c r="G12" s="35">
        <v>0.23672515517237963</v>
      </c>
      <c r="H12" s="35">
        <v>0.24035356339217087</v>
      </c>
      <c r="I12" s="35">
        <v>0.24982660279720165</v>
      </c>
      <c r="J12" s="35">
        <v>0.39331948926939442</v>
      </c>
      <c r="K12" s="35">
        <v>0.65195573949528229</v>
      </c>
      <c r="L12" s="25">
        <v>0.77486836990955676</v>
      </c>
      <c r="O12" s="26"/>
      <c r="R12" s="12"/>
      <c r="S12" s="12"/>
      <c r="T12" s="12"/>
      <c r="U12" s="12"/>
      <c r="V12" s="12"/>
      <c r="W12" s="12"/>
      <c r="X12" s="12"/>
      <c r="Y12" s="12"/>
      <c r="Z12" s="12"/>
      <c r="AA12" s="12"/>
      <c r="AB12" s="12"/>
      <c r="AC12" s="12"/>
    </row>
    <row r="13" spans="1:30" s="18" customFormat="1" x14ac:dyDescent="0.35">
      <c r="A13" s="27" t="s">
        <v>26</v>
      </c>
      <c r="B13" s="35">
        <v>0.44410623382049264</v>
      </c>
      <c r="C13" s="35">
        <v>0.43388142612629421</v>
      </c>
      <c r="D13" s="35">
        <v>0.42200082443812631</v>
      </c>
      <c r="E13" s="35">
        <v>0.39868999954208301</v>
      </c>
      <c r="F13" s="35">
        <v>0.39220851900642467</v>
      </c>
      <c r="G13" s="35">
        <v>0.39793173879351268</v>
      </c>
      <c r="H13" s="35">
        <v>0.44963460013576656</v>
      </c>
      <c r="I13" s="35">
        <v>0.77366458711830122</v>
      </c>
      <c r="J13" s="35">
        <v>0.78889389137871146</v>
      </c>
      <c r="K13" s="35">
        <v>0.82247843173252233</v>
      </c>
      <c r="L13" s="25">
        <v>0.86332001811061809</v>
      </c>
      <c r="O13" s="26"/>
      <c r="R13" s="12"/>
      <c r="S13" s="12"/>
      <c r="T13" s="12"/>
      <c r="U13" s="12"/>
      <c r="V13" s="12"/>
      <c r="W13" s="12"/>
      <c r="X13" s="12"/>
      <c r="Y13" s="12"/>
      <c r="Z13" s="12"/>
      <c r="AA13" s="12"/>
      <c r="AB13" s="12"/>
      <c r="AC13" s="12"/>
    </row>
    <row r="14" spans="1:30" s="18" customFormat="1" x14ac:dyDescent="0.35">
      <c r="A14" s="27" t="s">
        <v>27</v>
      </c>
      <c r="B14" s="35">
        <v>0.56492797770701897</v>
      </c>
      <c r="C14" s="35">
        <v>0.55747709304154902</v>
      </c>
      <c r="D14" s="35">
        <v>0.53438381408146307</v>
      </c>
      <c r="E14" s="35">
        <v>0.51564296936758092</v>
      </c>
      <c r="F14" s="35">
        <v>0.52546089739668644</v>
      </c>
      <c r="G14" s="35">
        <v>0.53729293578289317</v>
      </c>
      <c r="H14" s="35">
        <v>0.83843337641609905</v>
      </c>
      <c r="I14" s="35">
        <v>0.88697589119301479</v>
      </c>
      <c r="J14" s="35">
        <v>0.85920078548048773</v>
      </c>
      <c r="K14" s="35">
        <v>0.88809509974332501</v>
      </c>
      <c r="L14" s="25">
        <v>0.90305419920680652</v>
      </c>
      <c r="O14" s="26"/>
      <c r="R14" s="12"/>
      <c r="S14" s="12"/>
      <c r="T14" s="12"/>
      <c r="U14" s="12"/>
      <c r="V14" s="12"/>
      <c r="W14" s="12"/>
      <c r="X14" s="12"/>
      <c r="Y14" s="12"/>
      <c r="Z14" s="12"/>
      <c r="AA14" s="12"/>
      <c r="AB14" s="12"/>
      <c r="AC14" s="12"/>
    </row>
    <row r="15" spans="1:30" s="31" customFormat="1" ht="26.25" customHeight="1" x14ac:dyDescent="0.35">
      <c r="A15" s="28" t="s">
        <v>28</v>
      </c>
      <c r="B15" s="36">
        <v>0.57283901620558209</v>
      </c>
      <c r="C15" s="36">
        <v>0.5284982054581413</v>
      </c>
      <c r="D15" s="36">
        <v>0.53103199583997063</v>
      </c>
      <c r="E15" s="36">
        <v>0.49984841014293524</v>
      </c>
      <c r="F15" s="36">
        <v>0.48950133802006918</v>
      </c>
      <c r="G15" s="36">
        <v>0.6566010317353097</v>
      </c>
      <c r="H15" s="36">
        <v>0.8637158659391676</v>
      </c>
      <c r="I15" s="36">
        <v>0.86768285785449628</v>
      </c>
      <c r="J15" s="36">
        <v>0.87759625810301134</v>
      </c>
      <c r="K15" s="36">
        <v>0.89395643428998595</v>
      </c>
      <c r="L15" s="30">
        <v>0.89078117458990491</v>
      </c>
      <c r="O15" s="32"/>
      <c r="R15" s="12"/>
      <c r="S15" s="12"/>
      <c r="T15" s="12"/>
      <c r="U15" s="12"/>
      <c r="V15" s="12"/>
      <c r="W15" s="12"/>
      <c r="X15" s="12"/>
      <c r="Y15" s="12"/>
      <c r="Z15" s="12"/>
      <c r="AA15" s="12"/>
      <c r="AB15" s="12"/>
      <c r="AC15" s="12"/>
    </row>
    <row r="16" spans="1:30" ht="13.15" x14ac:dyDescent="0.4">
      <c r="A16" s="11" t="s">
        <v>43</v>
      </c>
      <c r="B16" s="20">
        <v>2008</v>
      </c>
      <c r="C16" s="20">
        <v>2009</v>
      </c>
      <c r="D16" s="20">
        <v>2010</v>
      </c>
      <c r="E16" s="20">
        <v>2011</v>
      </c>
      <c r="F16" s="20">
        <v>2012</v>
      </c>
      <c r="G16" s="20">
        <v>2013</v>
      </c>
      <c r="H16" s="20">
        <v>2014</v>
      </c>
      <c r="I16" s="20">
        <v>2015</v>
      </c>
      <c r="J16" s="20">
        <v>2016</v>
      </c>
      <c r="K16" s="20">
        <v>2017</v>
      </c>
      <c r="L16" s="20">
        <v>2018</v>
      </c>
      <c r="M16" s="33"/>
      <c r="N16" s="33"/>
      <c r="R16" s="12"/>
      <c r="S16" s="12"/>
      <c r="T16" s="12"/>
      <c r="U16" s="12"/>
      <c r="V16" s="12"/>
      <c r="W16" s="12"/>
      <c r="X16" s="12"/>
      <c r="Y16" s="12"/>
      <c r="Z16" s="12"/>
      <c r="AA16" s="12"/>
      <c r="AB16" s="12"/>
      <c r="AC16" s="12"/>
    </row>
    <row r="17" spans="1:29" x14ac:dyDescent="0.35">
      <c r="A17" s="27" t="s">
        <v>24</v>
      </c>
      <c r="B17" s="35">
        <v>0.17587095166542005</v>
      </c>
      <c r="C17" s="35">
        <v>0.13230052727241456</v>
      </c>
      <c r="D17" s="35">
        <v>0.11719455782253078</v>
      </c>
      <c r="E17" s="35">
        <v>0.1336168492737938</v>
      </c>
      <c r="F17" s="35">
        <v>0.11609612895962276</v>
      </c>
      <c r="G17" s="35">
        <v>0.12019048743238586</v>
      </c>
      <c r="H17" s="35">
        <v>0.12687176945186421</v>
      </c>
      <c r="I17" s="35">
        <v>0.11037910910995062</v>
      </c>
      <c r="J17" s="35">
        <v>0.1707979447356823</v>
      </c>
      <c r="K17" s="35">
        <v>0.37091450521215158</v>
      </c>
      <c r="L17" s="25">
        <v>0.57500429791753083</v>
      </c>
      <c r="R17" s="12"/>
      <c r="S17" s="12"/>
      <c r="T17" s="12"/>
      <c r="U17" s="12"/>
      <c r="V17" s="12"/>
      <c r="W17" s="12"/>
      <c r="X17" s="12"/>
      <c r="Y17" s="12"/>
      <c r="Z17" s="12"/>
      <c r="AA17" s="12"/>
      <c r="AB17" s="12"/>
      <c r="AC17" s="37"/>
    </row>
    <row r="18" spans="1:29" x14ac:dyDescent="0.35">
      <c r="A18" s="27" t="s">
        <v>25</v>
      </c>
      <c r="B18" s="35">
        <v>0.29814394837005515</v>
      </c>
      <c r="C18" s="35">
        <v>0.27692617104783485</v>
      </c>
      <c r="D18" s="35">
        <v>0.26828967454576735</v>
      </c>
      <c r="E18" s="35">
        <v>0.25526900054192264</v>
      </c>
      <c r="F18" s="35">
        <v>0.24746897837652704</v>
      </c>
      <c r="G18" s="35">
        <v>0.24165867428062279</v>
      </c>
      <c r="H18" s="35">
        <v>0.24644776169395383</v>
      </c>
      <c r="I18" s="35">
        <v>0.2558264384610443</v>
      </c>
      <c r="J18" s="35">
        <v>0.39878010365988892</v>
      </c>
      <c r="K18" s="35">
        <v>0.65480494750735052</v>
      </c>
      <c r="L18" s="25">
        <v>0.77618328445141438</v>
      </c>
      <c r="O18" s="26"/>
      <c r="R18" s="34"/>
      <c r="S18" s="34"/>
      <c r="T18" s="34"/>
      <c r="U18" s="34"/>
      <c r="V18" s="34"/>
      <c r="W18" s="34"/>
      <c r="X18" s="34"/>
      <c r="Y18" s="34"/>
      <c r="Z18" s="34"/>
      <c r="AA18" s="34"/>
      <c r="AB18" s="34"/>
      <c r="AC18" s="34"/>
    </row>
    <row r="19" spans="1:29" x14ac:dyDescent="0.35">
      <c r="A19" s="27" t="s">
        <v>26</v>
      </c>
      <c r="B19" s="35">
        <v>0.45823279020925645</v>
      </c>
      <c r="C19" s="35">
        <v>0.45114382526209973</v>
      </c>
      <c r="D19" s="35">
        <v>0.44913125440797569</v>
      </c>
      <c r="E19" s="35">
        <v>0.43777375402683294</v>
      </c>
      <c r="F19" s="35">
        <v>0.43733396757376408</v>
      </c>
      <c r="G19" s="35">
        <v>0.44235724593081732</v>
      </c>
      <c r="H19" s="35">
        <v>0.49418272957616682</v>
      </c>
      <c r="I19" s="35">
        <v>0.78777880945742684</v>
      </c>
      <c r="J19" s="35">
        <v>0.80059076145601882</v>
      </c>
      <c r="K19" s="35">
        <v>0.83204061686972863</v>
      </c>
      <c r="L19" s="25">
        <v>0.86846812093220427</v>
      </c>
      <c r="O19" s="26"/>
      <c r="R19" s="12"/>
      <c r="S19" s="12"/>
      <c r="T19" s="12"/>
      <c r="U19" s="12"/>
      <c r="V19" s="12"/>
      <c r="W19" s="12"/>
      <c r="X19" s="12"/>
      <c r="Y19" s="12"/>
      <c r="Z19" s="12"/>
      <c r="AA19" s="12"/>
      <c r="AB19" s="12"/>
      <c r="AC19" s="38"/>
    </row>
    <row r="20" spans="1:29" x14ac:dyDescent="0.35">
      <c r="A20" s="27" t="s">
        <v>27</v>
      </c>
      <c r="B20" s="35">
        <v>0.6459212749718316</v>
      </c>
      <c r="C20" s="35">
        <v>0.63939680289862066</v>
      </c>
      <c r="D20" s="35">
        <v>0.63746696970938488</v>
      </c>
      <c r="E20" s="35">
        <v>0.61598793755440318</v>
      </c>
      <c r="F20" s="35">
        <v>0.60671369386186391</v>
      </c>
      <c r="G20" s="35">
        <v>0.61486497629631454</v>
      </c>
      <c r="H20" s="35">
        <v>0.85564310527758058</v>
      </c>
      <c r="I20" s="35">
        <v>0.89284520220397601</v>
      </c>
      <c r="J20" s="35">
        <v>0.87030382866848777</v>
      </c>
      <c r="K20" s="35">
        <v>0.89641289094346832</v>
      </c>
      <c r="L20" s="25">
        <v>0.90902266409939736</v>
      </c>
      <c r="O20" s="26"/>
      <c r="R20" s="22"/>
      <c r="S20" s="22"/>
      <c r="T20" s="22"/>
      <c r="U20" s="22"/>
      <c r="V20" s="22"/>
      <c r="W20" s="22"/>
      <c r="X20" s="22"/>
      <c r="Y20" s="22"/>
      <c r="Z20" s="22"/>
      <c r="AA20" s="22"/>
      <c r="AB20" s="22"/>
      <c r="AC20" s="22"/>
    </row>
    <row r="21" spans="1:29" x14ac:dyDescent="0.35">
      <c r="A21" s="27" t="s">
        <v>28</v>
      </c>
      <c r="B21" s="35">
        <v>0.73909527078095782</v>
      </c>
      <c r="C21" s="35">
        <v>0.72608480904952977</v>
      </c>
      <c r="D21" s="35">
        <v>0.72640422134063609</v>
      </c>
      <c r="E21" s="35">
        <v>0.70418746634907414</v>
      </c>
      <c r="F21" s="35">
        <v>0.69188795150127269</v>
      </c>
      <c r="G21" s="35">
        <v>0.78887883869082609</v>
      </c>
      <c r="H21" s="35">
        <v>0.88945920013427715</v>
      </c>
      <c r="I21" s="35">
        <v>0.89094659583308944</v>
      </c>
      <c r="J21" s="35">
        <v>0.89185523444360615</v>
      </c>
      <c r="K21" s="35">
        <v>0.90426202979574311</v>
      </c>
      <c r="L21" s="25">
        <v>0.90936612343524081</v>
      </c>
      <c r="O21" s="26"/>
      <c r="R21" s="22"/>
      <c r="S21" s="22"/>
      <c r="T21" s="22"/>
      <c r="U21" s="22"/>
      <c r="V21" s="22"/>
      <c r="W21" s="22"/>
      <c r="X21" s="22"/>
      <c r="Y21" s="22"/>
      <c r="Z21" s="22"/>
      <c r="AA21" s="22"/>
      <c r="AB21" s="22"/>
      <c r="AC21" s="22"/>
    </row>
    <row r="22" spans="1:29" ht="26.25" customHeight="1" x14ac:dyDescent="0.35">
      <c r="A22" s="77" t="s">
        <v>186</v>
      </c>
      <c r="R22" s="22"/>
      <c r="S22" s="22"/>
      <c r="T22" s="22"/>
      <c r="U22" s="22"/>
      <c r="V22" s="22"/>
      <c r="W22" s="22"/>
      <c r="X22" s="22"/>
      <c r="Y22" s="22"/>
      <c r="Z22" s="22"/>
      <c r="AA22" s="22"/>
      <c r="AB22" s="22"/>
      <c r="AC22" s="22"/>
    </row>
    <row r="23" spans="1:29" ht="26.25" customHeight="1" x14ac:dyDescent="0.35">
      <c r="A23" s="87" t="s">
        <v>79</v>
      </c>
    </row>
    <row r="24" spans="1:29" x14ac:dyDescent="0.35">
      <c r="A24" s="19" t="s">
        <v>86</v>
      </c>
    </row>
    <row r="25" spans="1:29" ht="26.25" customHeight="1" x14ac:dyDescent="0.35"/>
    <row r="26" spans="1:29" ht="27" customHeight="1" x14ac:dyDescent="0.35">
      <c r="A26" s="6" t="s">
        <v>193</v>
      </c>
      <c r="B26" s="5"/>
      <c r="C26" s="5"/>
      <c r="D26" s="5"/>
      <c r="E26" s="5"/>
      <c r="F26" s="5"/>
      <c r="G26" s="5"/>
      <c r="H26" s="5"/>
      <c r="I26" s="5"/>
      <c r="J26" s="5"/>
      <c r="K26" s="5"/>
      <c r="L26" s="5"/>
    </row>
    <row r="27" spans="1:29" ht="13.15" x14ac:dyDescent="0.4">
      <c r="A27" s="11" t="s">
        <v>0</v>
      </c>
      <c r="B27" s="20">
        <v>2008</v>
      </c>
      <c r="C27" s="20">
        <v>2009</v>
      </c>
      <c r="D27" s="20">
        <v>2010</v>
      </c>
      <c r="E27" s="20">
        <v>2011</v>
      </c>
      <c r="F27" s="20">
        <v>2012</v>
      </c>
      <c r="G27" s="20">
        <v>2013</v>
      </c>
      <c r="H27" s="20">
        <v>2014</v>
      </c>
      <c r="I27" s="20">
        <v>2015</v>
      </c>
      <c r="J27" s="20">
        <v>2016</v>
      </c>
      <c r="K27" s="20">
        <v>2017</v>
      </c>
      <c r="L27" s="20">
        <v>2018</v>
      </c>
    </row>
    <row r="28" spans="1:29" x14ac:dyDescent="0.35">
      <c r="A28" s="21" t="s">
        <v>24</v>
      </c>
      <c r="B28" s="88" t="s">
        <v>142</v>
      </c>
      <c r="C28" s="88" t="s">
        <v>142</v>
      </c>
      <c r="D28" s="88" t="s">
        <v>142</v>
      </c>
      <c r="E28" s="88" t="s">
        <v>142</v>
      </c>
      <c r="F28" s="88" t="s">
        <v>142</v>
      </c>
      <c r="G28" s="88" t="s">
        <v>142</v>
      </c>
      <c r="H28" s="88" t="s">
        <v>142</v>
      </c>
      <c r="I28" s="88" t="s">
        <v>142</v>
      </c>
      <c r="J28" s="88" t="s">
        <v>142</v>
      </c>
      <c r="K28" s="88" t="s">
        <v>142</v>
      </c>
      <c r="L28" s="88" t="s">
        <v>142</v>
      </c>
    </row>
    <row r="29" spans="1:29" x14ac:dyDescent="0.35">
      <c r="A29" s="23" t="s">
        <v>25</v>
      </c>
      <c r="B29" s="152">
        <v>10.54752</v>
      </c>
      <c r="C29" s="152">
        <v>12.0167</v>
      </c>
      <c r="D29" s="152">
        <v>12.500920000000001</v>
      </c>
      <c r="E29" s="152">
        <v>17.811979999999998</v>
      </c>
      <c r="F29" s="152">
        <v>22.552610000000001</v>
      </c>
      <c r="G29" s="152">
        <v>20.40793</v>
      </c>
      <c r="H29" s="152">
        <v>25.66891</v>
      </c>
      <c r="I29" s="152">
        <v>28.71294</v>
      </c>
      <c r="J29" s="152">
        <v>33.727059999999994</v>
      </c>
      <c r="K29" s="152">
        <v>39.142699999999998</v>
      </c>
      <c r="L29" s="153">
        <v>38.431139999999999</v>
      </c>
    </row>
    <row r="30" spans="1:29" x14ac:dyDescent="0.35">
      <c r="A30" s="23" t="s">
        <v>26</v>
      </c>
      <c r="B30" s="152">
        <v>73.610140000000001</v>
      </c>
      <c r="C30" s="152">
        <v>86.035560000000004</v>
      </c>
      <c r="D30" s="152">
        <v>135.57417999999998</v>
      </c>
      <c r="E30" s="152">
        <v>190.69485999999998</v>
      </c>
      <c r="F30" s="152">
        <v>225.93254000000002</v>
      </c>
      <c r="G30" s="152">
        <v>224.96458999999999</v>
      </c>
      <c r="H30" s="152">
        <v>254.43624</v>
      </c>
      <c r="I30" s="152">
        <v>295.31253999999996</v>
      </c>
      <c r="J30" s="152">
        <v>303.15161999999998</v>
      </c>
      <c r="K30" s="152">
        <v>295.82432</v>
      </c>
      <c r="L30" s="153">
        <v>321.33283</v>
      </c>
    </row>
    <row r="31" spans="1:29" x14ac:dyDescent="0.35">
      <c r="A31" s="27" t="s">
        <v>27</v>
      </c>
      <c r="B31" s="152">
        <v>1336.38303</v>
      </c>
      <c r="C31" s="152">
        <v>1331.2591200000002</v>
      </c>
      <c r="D31" s="152">
        <v>1569.06429</v>
      </c>
      <c r="E31" s="152">
        <v>1488.53044</v>
      </c>
      <c r="F31" s="152">
        <v>1214.6239599999999</v>
      </c>
      <c r="G31" s="152">
        <v>1223.70002</v>
      </c>
      <c r="H31" s="152">
        <v>1250.4930200000001</v>
      </c>
      <c r="I31" s="152">
        <v>1272.1451200000001</v>
      </c>
      <c r="J31" s="152">
        <v>1270.0006799999999</v>
      </c>
      <c r="K31" s="152">
        <v>1383.3649399999999</v>
      </c>
      <c r="L31" s="153">
        <v>1410.5703500000002</v>
      </c>
    </row>
    <row r="32" spans="1:29" ht="27" customHeight="1" x14ac:dyDescent="0.35">
      <c r="A32" s="28" t="s">
        <v>28</v>
      </c>
      <c r="B32" s="154">
        <v>3484.34654</v>
      </c>
      <c r="C32" s="154">
        <v>3670.6484100000002</v>
      </c>
      <c r="D32" s="154">
        <v>3632.4859500000002</v>
      </c>
      <c r="E32" s="154">
        <v>3468.3637999999996</v>
      </c>
      <c r="F32" s="154">
        <v>3348.54162</v>
      </c>
      <c r="G32" s="154">
        <v>3414.6410599999999</v>
      </c>
      <c r="H32" s="154">
        <v>3134.8742299999999</v>
      </c>
      <c r="I32" s="154">
        <v>3164.5730400000002</v>
      </c>
      <c r="J32" s="154">
        <v>3174.3397300000001</v>
      </c>
      <c r="K32" s="154">
        <v>3100.3693900000003</v>
      </c>
      <c r="L32" s="155">
        <v>3093.8966099999998</v>
      </c>
    </row>
    <row r="33" spans="1:12" ht="13.15" x14ac:dyDescent="0.4">
      <c r="A33" s="11" t="s">
        <v>1</v>
      </c>
      <c r="B33" s="20">
        <v>2008</v>
      </c>
      <c r="C33" s="20">
        <v>2009</v>
      </c>
      <c r="D33" s="20">
        <v>2010</v>
      </c>
      <c r="E33" s="20">
        <v>2011</v>
      </c>
      <c r="F33" s="20">
        <v>2012</v>
      </c>
      <c r="G33" s="20">
        <v>2013</v>
      </c>
      <c r="H33" s="20">
        <v>2014</v>
      </c>
      <c r="I33" s="20">
        <v>2015</v>
      </c>
      <c r="J33" s="20">
        <v>2016</v>
      </c>
      <c r="K33" s="20">
        <v>2017</v>
      </c>
      <c r="L33" s="20">
        <v>2018</v>
      </c>
    </row>
    <row r="34" spans="1:12" x14ac:dyDescent="0.35">
      <c r="A34" s="27" t="s">
        <v>24</v>
      </c>
      <c r="B34" s="152">
        <v>93.674770000000009</v>
      </c>
      <c r="C34" s="152">
        <v>65.768570000000011</v>
      </c>
      <c r="D34" s="152">
        <v>58.447720000000004</v>
      </c>
      <c r="E34" s="152">
        <v>63.328720000000004</v>
      </c>
      <c r="F34" s="152">
        <v>51.457599999999999</v>
      </c>
      <c r="G34" s="152">
        <v>49.175129999999996</v>
      </c>
      <c r="H34" s="152">
        <v>55.723150000000004</v>
      </c>
      <c r="I34" s="152">
        <v>58.454720000000002</v>
      </c>
      <c r="J34" s="152">
        <v>91.330420000000004</v>
      </c>
      <c r="K34" s="152">
        <v>208.05426</v>
      </c>
      <c r="L34" s="153">
        <v>361.04283000000004</v>
      </c>
    </row>
    <row r="35" spans="1:12" x14ac:dyDescent="0.35">
      <c r="A35" s="27" t="s">
        <v>25</v>
      </c>
      <c r="B35" s="152">
        <v>894.32905000000005</v>
      </c>
      <c r="C35" s="152">
        <v>793.33767</v>
      </c>
      <c r="D35" s="152">
        <v>778.24955</v>
      </c>
      <c r="E35" s="152">
        <v>729.39455000000009</v>
      </c>
      <c r="F35" s="152">
        <v>711.78770999999995</v>
      </c>
      <c r="G35" s="152">
        <v>688.48023000000001</v>
      </c>
      <c r="H35" s="152">
        <v>704.81028000000003</v>
      </c>
      <c r="I35" s="152">
        <v>828.39602000000002</v>
      </c>
      <c r="J35" s="152">
        <v>1320.97803</v>
      </c>
      <c r="K35" s="152">
        <v>2205.5785299999998</v>
      </c>
      <c r="L35" s="153">
        <v>2855.8027000000002</v>
      </c>
    </row>
    <row r="36" spans="1:12" x14ac:dyDescent="0.35">
      <c r="A36" s="27" t="s">
        <v>26</v>
      </c>
      <c r="B36" s="152">
        <v>1075.5253300000002</v>
      </c>
      <c r="C36" s="152">
        <v>1031.92704</v>
      </c>
      <c r="D36" s="152">
        <v>995.57695999999999</v>
      </c>
      <c r="E36" s="152">
        <v>969.13166000000001</v>
      </c>
      <c r="F36" s="152">
        <v>980.08162000000004</v>
      </c>
      <c r="G36" s="152">
        <v>998.50513000000001</v>
      </c>
      <c r="H36" s="152">
        <v>1161.7269099999999</v>
      </c>
      <c r="I36" s="152">
        <v>2091.16482</v>
      </c>
      <c r="J36" s="152">
        <v>2184.3762400000001</v>
      </c>
      <c r="K36" s="152">
        <v>2327.8400200000001</v>
      </c>
      <c r="L36" s="153">
        <v>2591.60682</v>
      </c>
    </row>
    <row r="37" spans="1:12" x14ac:dyDescent="0.35">
      <c r="A37" s="27" t="s">
        <v>27</v>
      </c>
      <c r="B37" s="154">
        <v>2673.2435800000003</v>
      </c>
      <c r="C37" s="154">
        <v>2604.6087900000002</v>
      </c>
      <c r="D37" s="154">
        <v>2300.5509999999999</v>
      </c>
      <c r="E37" s="154">
        <v>2281.9690299999997</v>
      </c>
      <c r="F37" s="154">
        <v>2422.8125299999997</v>
      </c>
      <c r="G37" s="154">
        <v>2583.2619300000001</v>
      </c>
      <c r="H37" s="154">
        <v>4087.56738</v>
      </c>
      <c r="I37" s="154">
        <v>4460.93102</v>
      </c>
      <c r="J37" s="154">
        <v>4329.0006399999993</v>
      </c>
      <c r="K37" s="154">
        <v>4550.8379400000003</v>
      </c>
      <c r="L37" s="155">
        <v>4773.6713399999999</v>
      </c>
    </row>
    <row r="38" spans="1:12" ht="27" customHeight="1" x14ac:dyDescent="0.35">
      <c r="A38" s="28" t="s">
        <v>28</v>
      </c>
      <c r="B38" s="154">
        <v>2111.7795799999999</v>
      </c>
      <c r="C38" s="154">
        <v>1830.4238700000001</v>
      </c>
      <c r="D38" s="154">
        <v>1836.15272</v>
      </c>
      <c r="E38" s="154">
        <v>1740.07357</v>
      </c>
      <c r="F38" s="154">
        <v>1725.0218400000001</v>
      </c>
      <c r="G38" s="154">
        <v>2256.8368599999999</v>
      </c>
      <c r="H38" s="154">
        <v>3103.8155299999999</v>
      </c>
      <c r="I38" s="154">
        <v>3165.0251899999998</v>
      </c>
      <c r="J38" s="154">
        <v>3248.63276</v>
      </c>
      <c r="K38" s="154">
        <v>3555.7533399999998</v>
      </c>
      <c r="L38" s="154">
        <v>3287.0474900000004</v>
      </c>
    </row>
    <row r="39" spans="1:12" ht="13.15" x14ac:dyDescent="0.4">
      <c r="A39" s="11" t="s">
        <v>43</v>
      </c>
      <c r="B39" s="20">
        <v>2008</v>
      </c>
      <c r="C39" s="20">
        <v>2009</v>
      </c>
      <c r="D39" s="20">
        <v>2010</v>
      </c>
      <c r="E39" s="20">
        <v>2011</v>
      </c>
      <c r="F39" s="20">
        <v>2012</v>
      </c>
      <c r="G39" s="20">
        <v>2013</v>
      </c>
      <c r="H39" s="20">
        <v>2014</v>
      </c>
      <c r="I39" s="20">
        <v>2015</v>
      </c>
      <c r="J39" s="20">
        <v>2016</v>
      </c>
      <c r="K39" s="20">
        <v>2017</v>
      </c>
      <c r="L39" s="20">
        <v>2018</v>
      </c>
    </row>
    <row r="40" spans="1:12" x14ac:dyDescent="0.35">
      <c r="A40" s="27" t="s">
        <v>24</v>
      </c>
      <c r="B40" s="152">
        <v>94.475960000000001</v>
      </c>
      <c r="C40" s="152">
        <v>65.768570000000011</v>
      </c>
      <c r="D40" s="152">
        <v>58.614059999999995</v>
      </c>
      <c r="E40" s="152">
        <v>65.01567</v>
      </c>
      <c r="F40" s="152">
        <v>52.054430000000004</v>
      </c>
      <c r="G40" s="152">
        <v>50.198140000000002</v>
      </c>
      <c r="H40" s="152">
        <v>57.1128</v>
      </c>
      <c r="I40" s="152">
        <v>60.961839999999995</v>
      </c>
      <c r="J40" s="152">
        <v>93.665679999999995</v>
      </c>
      <c r="K40" s="152">
        <v>209.59226999999998</v>
      </c>
      <c r="L40" s="153">
        <v>362.62890999999996</v>
      </c>
    </row>
    <row r="41" spans="1:12" x14ac:dyDescent="0.35">
      <c r="A41" s="27" t="s">
        <v>25</v>
      </c>
      <c r="B41" s="152">
        <v>904.8765699999999</v>
      </c>
      <c r="C41" s="152">
        <v>805.35437000000002</v>
      </c>
      <c r="D41" s="152">
        <v>790.75046999999995</v>
      </c>
      <c r="E41" s="152">
        <v>747.20654000000002</v>
      </c>
      <c r="F41" s="152">
        <v>734.34031999999991</v>
      </c>
      <c r="G41" s="152">
        <v>708.88815</v>
      </c>
      <c r="H41" s="152">
        <v>730.4791899999999</v>
      </c>
      <c r="I41" s="152">
        <v>857.10895999999991</v>
      </c>
      <c r="J41" s="152">
        <v>1354.7050900000002</v>
      </c>
      <c r="K41" s="152">
        <v>2244.7212300000001</v>
      </c>
      <c r="L41" s="153">
        <v>2894.2338300000001</v>
      </c>
    </row>
    <row r="42" spans="1:12" x14ac:dyDescent="0.35">
      <c r="A42" s="27" t="s">
        <v>26</v>
      </c>
      <c r="B42" s="152">
        <v>1149.1354699999999</v>
      </c>
      <c r="C42" s="152">
        <v>1117.9626000000001</v>
      </c>
      <c r="D42" s="152">
        <v>1131.1511399999999</v>
      </c>
      <c r="E42" s="152">
        <v>1159.8265200000001</v>
      </c>
      <c r="F42" s="152">
        <v>1206.0141599999999</v>
      </c>
      <c r="G42" s="152">
        <v>1223.4697200000001</v>
      </c>
      <c r="H42" s="152">
        <v>1416.1631499999999</v>
      </c>
      <c r="I42" s="152">
        <v>2386.4773599999999</v>
      </c>
      <c r="J42" s="152">
        <v>2487.5278599999997</v>
      </c>
      <c r="K42" s="152">
        <v>2623.66435</v>
      </c>
      <c r="L42" s="153">
        <v>2912.9396499999998</v>
      </c>
    </row>
    <row r="43" spans="1:12" x14ac:dyDescent="0.35">
      <c r="A43" s="27" t="s">
        <v>27</v>
      </c>
      <c r="B43" s="154">
        <v>4009.6266099999998</v>
      </c>
      <c r="C43" s="154">
        <v>3935.8679099999999</v>
      </c>
      <c r="D43" s="154">
        <v>3869.6152999999999</v>
      </c>
      <c r="E43" s="154">
        <v>3770.4994700000002</v>
      </c>
      <c r="F43" s="154">
        <v>3637.4364999999998</v>
      </c>
      <c r="G43" s="154">
        <v>3806.9619500000003</v>
      </c>
      <c r="H43" s="154">
        <v>5338.0604000000003</v>
      </c>
      <c r="I43" s="154">
        <v>5733.0761399999992</v>
      </c>
      <c r="J43" s="154">
        <v>5599.0013200000003</v>
      </c>
      <c r="K43" s="154">
        <v>5934.2028700000001</v>
      </c>
      <c r="L43" s="155">
        <v>6184.2416900000007</v>
      </c>
    </row>
    <row r="44" spans="1:12" x14ac:dyDescent="0.35">
      <c r="A44" s="27" t="s">
        <v>28</v>
      </c>
      <c r="B44" s="154">
        <v>5596.1261100000002</v>
      </c>
      <c r="C44" s="154">
        <v>5501.0722800000003</v>
      </c>
      <c r="D44" s="154">
        <v>5468.63868</v>
      </c>
      <c r="E44" s="154">
        <v>5208.4373599999999</v>
      </c>
      <c r="F44" s="154">
        <v>5073.5634600000003</v>
      </c>
      <c r="G44" s="154">
        <v>5671.4779100000005</v>
      </c>
      <c r="H44" s="154">
        <v>6238.6897600000002</v>
      </c>
      <c r="I44" s="154">
        <v>6329.5982300000005</v>
      </c>
      <c r="J44" s="154">
        <v>6422.9724900000001</v>
      </c>
      <c r="K44" s="154">
        <v>6656.12273</v>
      </c>
      <c r="L44" s="154">
        <v>6380.9441100000004</v>
      </c>
    </row>
    <row r="45" spans="1:12" ht="27" customHeight="1" x14ac:dyDescent="0.35">
      <c r="A45" s="77" t="s">
        <v>190</v>
      </c>
      <c r="B45" s="121"/>
      <c r="C45" s="121"/>
      <c r="D45" s="121"/>
      <c r="E45" s="121"/>
      <c r="F45" s="121"/>
      <c r="G45" s="121"/>
      <c r="H45" s="121"/>
      <c r="I45" s="121"/>
      <c r="J45" s="121"/>
      <c r="K45" s="121"/>
      <c r="L45" s="121"/>
    </row>
    <row r="46" spans="1:12" ht="27" customHeight="1" x14ac:dyDescent="0.35">
      <c r="A46" s="101" t="s">
        <v>137</v>
      </c>
    </row>
    <row r="64" spans="3:12" x14ac:dyDescent="0.35">
      <c r="C64" s="121"/>
      <c r="D64" s="121"/>
      <c r="E64" s="121"/>
      <c r="F64" s="121"/>
      <c r="G64" s="121"/>
      <c r="H64" s="121"/>
      <c r="I64" s="121"/>
      <c r="J64" s="121"/>
      <c r="K64" s="121"/>
      <c r="L64" s="121"/>
    </row>
    <row r="65" spans="2:12" x14ac:dyDescent="0.35">
      <c r="B65" s="121"/>
      <c r="C65" s="121"/>
      <c r="D65" s="121"/>
      <c r="E65" s="121"/>
      <c r="F65" s="121"/>
      <c r="G65" s="121"/>
      <c r="H65" s="121"/>
      <c r="I65" s="121"/>
      <c r="J65" s="121"/>
      <c r="K65" s="121"/>
      <c r="L65" s="121"/>
    </row>
    <row r="66" spans="2:12" x14ac:dyDescent="0.35">
      <c r="B66" s="121"/>
      <c r="C66" s="121"/>
      <c r="D66" s="121"/>
      <c r="E66" s="121"/>
      <c r="F66" s="121"/>
      <c r="G66" s="121"/>
      <c r="H66" s="121"/>
      <c r="I66" s="121"/>
      <c r="J66" s="121"/>
      <c r="K66" s="121"/>
      <c r="L66" s="121"/>
    </row>
    <row r="67" spans="2:12" x14ac:dyDescent="0.35">
      <c r="B67" s="121"/>
      <c r="C67" s="121"/>
      <c r="D67" s="121"/>
      <c r="E67" s="121"/>
      <c r="F67" s="121"/>
      <c r="G67" s="121"/>
      <c r="H67" s="121"/>
      <c r="I67" s="121"/>
      <c r="J67" s="121"/>
      <c r="K67" s="121"/>
      <c r="L67" s="121"/>
    </row>
    <row r="68" spans="2:12" x14ac:dyDescent="0.35">
      <c r="B68" s="121"/>
      <c r="C68" s="121"/>
      <c r="D68" s="121"/>
      <c r="E68" s="121"/>
      <c r="F68" s="121"/>
      <c r="G68" s="121"/>
      <c r="H68" s="121"/>
      <c r="I68" s="121"/>
      <c r="J68" s="121"/>
      <c r="K68" s="121"/>
      <c r="L68" s="121"/>
    </row>
    <row r="69" spans="2:12" x14ac:dyDescent="0.35">
      <c r="B69" s="121"/>
      <c r="C69" s="121"/>
      <c r="D69" s="121"/>
      <c r="E69" s="121"/>
      <c r="F69" s="121"/>
      <c r="G69" s="121"/>
      <c r="H69" s="121"/>
      <c r="I69" s="121"/>
      <c r="J69" s="121"/>
      <c r="K69" s="121"/>
      <c r="L69" s="121"/>
    </row>
    <row r="70" spans="2:12" x14ac:dyDescent="0.35">
      <c r="B70" s="121"/>
      <c r="C70" s="121"/>
      <c r="D70" s="121"/>
      <c r="E70" s="121"/>
      <c r="F70" s="121"/>
      <c r="G70" s="121"/>
      <c r="H70" s="121"/>
      <c r="I70" s="121"/>
      <c r="J70" s="121"/>
      <c r="K70" s="121"/>
      <c r="L70" s="121"/>
    </row>
    <row r="71" spans="2:12" x14ac:dyDescent="0.35">
      <c r="B71" s="121"/>
      <c r="C71" s="121"/>
      <c r="D71" s="121"/>
      <c r="E71" s="121"/>
      <c r="F71" s="121"/>
      <c r="G71" s="121"/>
      <c r="H71" s="121"/>
      <c r="I71" s="121"/>
      <c r="J71" s="121"/>
      <c r="K71" s="121"/>
      <c r="L71" s="121"/>
    </row>
    <row r="72" spans="2:12" x14ac:dyDescent="0.35">
      <c r="B72" s="121"/>
      <c r="C72" s="121"/>
      <c r="D72" s="121"/>
      <c r="E72" s="121"/>
      <c r="F72" s="121"/>
      <c r="G72" s="121"/>
      <c r="H72" s="121"/>
      <c r="I72" s="121"/>
      <c r="J72" s="121"/>
      <c r="K72" s="121"/>
      <c r="L72" s="121"/>
    </row>
    <row r="73" spans="2:12" x14ac:dyDescent="0.35">
      <c r="B73" s="121"/>
      <c r="C73" s="121"/>
      <c r="D73" s="121"/>
      <c r="E73" s="121"/>
      <c r="F73" s="121"/>
      <c r="G73" s="121"/>
      <c r="H73" s="121"/>
      <c r="I73" s="121"/>
      <c r="J73" s="121"/>
      <c r="K73" s="121"/>
      <c r="L73" s="121"/>
    </row>
    <row r="74" spans="2:12" x14ac:dyDescent="0.35">
      <c r="B74" s="121"/>
      <c r="C74" s="121"/>
      <c r="D74" s="121"/>
      <c r="E74" s="121"/>
      <c r="F74" s="121"/>
      <c r="G74" s="121"/>
      <c r="H74" s="121"/>
      <c r="I74" s="121"/>
      <c r="J74" s="121"/>
      <c r="K74" s="121"/>
      <c r="L74" s="121"/>
    </row>
    <row r="75" spans="2:12" x14ac:dyDescent="0.35">
      <c r="B75" s="121"/>
      <c r="C75" s="121"/>
      <c r="D75" s="121"/>
      <c r="E75" s="121"/>
      <c r="F75" s="121"/>
      <c r="G75" s="121"/>
      <c r="H75" s="121"/>
      <c r="I75" s="121"/>
      <c r="J75" s="121"/>
      <c r="K75" s="121"/>
      <c r="L75" s="121"/>
    </row>
    <row r="76" spans="2:12" x14ac:dyDescent="0.35">
      <c r="B76" s="121"/>
    </row>
  </sheetData>
  <phoneticPr fontId="5" type="noConversion"/>
  <hyperlinks>
    <hyperlink ref="A46" location="'Contents page'!A1" display="Back to Contents"/>
  </hyperlinks>
  <pageMargins left="0.75" right="0.75" top="1" bottom="1" header="0.5" footer="0.5"/>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1"/>
  <sheetViews>
    <sheetView zoomScale="90" zoomScaleNormal="85" workbookViewId="0"/>
  </sheetViews>
  <sheetFormatPr defaultColWidth="9.1328125" defaultRowHeight="12.75" x14ac:dyDescent="0.35"/>
  <cols>
    <col min="1" max="1" width="42.86328125" style="2" customWidth="1"/>
    <col min="2" max="3" width="9.1328125" style="2"/>
    <col min="4" max="4" width="9.265625" style="2" customWidth="1"/>
    <col min="5" max="16384" width="9.1328125" style="2"/>
  </cols>
  <sheetData>
    <row r="1" spans="1:26" s="5" customFormat="1" ht="26.25" customHeight="1" x14ac:dyDescent="0.4">
      <c r="A1" s="1" t="s">
        <v>150</v>
      </c>
      <c r="B1" s="121"/>
      <c r="C1" s="121"/>
      <c r="D1" s="121"/>
      <c r="E1" s="121"/>
      <c r="F1" s="121"/>
    </row>
    <row r="2" spans="1:26" ht="15" x14ac:dyDescent="0.35">
      <c r="A2" s="3" t="s">
        <v>87</v>
      </c>
    </row>
    <row r="3" spans="1:26" s="5" customFormat="1" ht="26.25" customHeight="1" x14ac:dyDescent="0.35">
      <c r="A3" s="6" t="s">
        <v>191</v>
      </c>
    </row>
    <row r="4" spans="1:26" ht="13.15" x14ac:dyDescent="0.4">
      <c r="A4" s="11" t="s">
        <v>0</v>
      </c>
      <c r="B4" s="121">
        <v>2008</v>
      </c>
      <c r="C4" s="121">
        <v>2009</v>
      </c>
      <c r="D4" s="121">
        <v>2010</v>
      </c>
      <c r="E4" s="121">
        <v>2011</v>
      </c>
      <c r="F4" s="121">
        <v>2012</v>
      </c>
      <c r="G4" s="121">
        <v>2013</v>
      </c>
      <c r="H4" s="121">
        <v>2014</v>
      </c>
      <c r="I4" s="121">
        <v>2015</v>
      </c>
      <c r="J4" s="121">
        <v>2016</v>
      </c>
      <c r="K4" s="121">
        <v>2017</v>
      </c>
      <c r="L4" s="121">
        <v>2018</v>
      </c>
    </row>
    <row r="5" spans="1:26" ht="12.75" customHeight="1" x14ac:dyDescent="0.35">
      <c r="A5" s="39" t="s">
        <v>12</v>
      </c>
      <c r="B5" s="40">
        <v>0.93893486459042264</v>
      </c>
      <c r="C5" s="40">
        <v>0.917507172827006</v>
      </c>
      <c r="D5" s="40">
        <v>0.93333873238697951</v>
      </c>
      <c r="E5" s="40">
        <v>0.91372609668728744</v>
      </c>
      <c r="F5" s="40">
        <v>0.89136699377806117</v>
      </c>
      <c r="G5" s="40">
        <v>0.93987003371993427</v>
      </c>
      <c r="H5" s="40">
        <v>0.93218330237383717</v>
      </c>
      <c r="I5" s="40">
        <v>0.94250193771519575</v>
      </c>
      <c r="J5" s="40">
        <v>0.91873468618964171</v>
      </c>
      <c r="K5" s="40">
        <v>0.92765913339123729</v>
      </c>
      <c r="L5" s="9">
        <v>0.93667212861322457</v>
      </c>
      <c r="N5" s="13"/>
      <c r="O5" s="12"/>
      <c r="P5" s="12"/>
      <c r="Q5" s="12"/>
      <c r="R5" s="12"/>
      <c r="S5" s="12"/>
      <c r="T5" s="12"/>
      <c r="U5" s="12"/>
      <c r="V5" s="12"/>
      <c r="W5" s="12"/>
      <c r="X5" s="12"/>
      <c r="Y5" s="12"/>
      <c r="Z5" s="12"/>
    </row>
    <row r="6" spans="1:26" x14ac:dyDescent="0.35">
      <c r="A6" s="41" t="s">
        <v>13</v>
      </c>
      <c r="B6" s="40">
        <v>0.94196211868569402</v>
      </c>
      <c r="C6" s="40">
        <v>0.93900466085671197</v>
      </c>
      <c r="D6" s="40">
        <v>0.93091146047282058</v>
      </c>
      <c r="E6" s="40">
        <v>0.91874050735466206</v>
      </c>
      <c r="F6" s="40">
        <v>0.91262744880713609</v>
      </c>
      <c r="G6" s="40">
        <v>0.92546996377117385</v>
      </c>
      <c r="H6" s="40">
        <v>0.9346840406867849</v>
      </c>
      <c r="I6" s="40">
        <v>0.92309786489065027</v>
      </c>
      <c r="J6" s="40">
        <v>0.90920126789943767</v>
      </c>
      <c r="K6" s="40">
        <v>0.9213077233653002</v>
      </c>
      <c r="L6" s="9">
        <v>0.93162393984674419</v>
      </c>
      <c r="N6" s="13"/>
      <c r="O6" s="12"/>
      <c r="P6" s="12"/>
      <c r="Q6" s="12"/>
      <c r="R6" s="12"/>
      <c r="S6" s="12"/>
      <c r="T6" s="12"/>
      <c r="U6" s="12"/>
      <c r="V6" s="12"/>
      <c r="W6" s="12"/>
      <c r="X6" s="12"/>
      <c r="Y6" s="12"/>
      <c r="Z6" s="12"/>
    </row>
    <row r="7" spans="1:26" ht="12.75" customHeight="1" x14ac:dyDescent="0.35">
      <c r="A7" s="39" t="s">
        <v>14</v>
      </c>
      <c r="B7" s="40">
        <v>0.91609514107853096</v>
      </c>
      <c r="C7" s="40">
        <v>0.90843068149945394</v>
      </c>
      <c r="D7" s="40">
        <v>0.90644123159859158</v>
      </c>
      <c r="E7" s="40">
        <v>0.89675466486037958</v>
      </c>
      <c r="F7" s="40">
        <v>0.9054037062486906</v>
      </c>
      <c r="G7" s="40">
        <v>0.91507539073724409</v>
      </c>
      <c r="H7" s="40">
        <v>0.91854004340778039</v>
      </c>
      <c r="I7" s="40">
        <v>0.92223197967327575</v>
      </c>
      <c r="J7" s="40">
        <v>0.92988709420352844</v>
      </c>
      <c r="K7" s="40">
        <v>0.92470640958960859</v>
      </c>
      <c r="L7" s="9">
        <v>0.92762560204861444</v>
      </c>
      <c r="N7" s="13"/>
      <c r="O7" s="12"/>
      <c r="P7" s="12"/>
      <c r="Q7" s="12"/>
      <c r="R7" s="12"/>
      <c r="S7" s="12"/>
      <c r="T7" s="12"/>
      <c r="U7" s="12"/>
      <c r="V7" s="12"/>
      <c r="W7" s="12"/>
      <c r="X7" s="12"/>
      <c r="Y7" s="12"/>
      <c r="Z7" s="12"/>
    </row>
    <row r="8" spans="1:26" ht="14.25" customHeight="1" x14ac:dyDescent="0.35">
      <c r="A8" s="39" t="s">
        <v>15</v>
      </c>
      <c r="B8" s="40">
        <v>0.90051836624844894</v>
      </c>
      <c r="C8" s="40">
        <v>0.88851571512135619</v>
      </c>
      <c r="D8" s="40">
        <v>0.87943892569958626</v>
      </c>
      <c r="E8" s="40">
        <v>0.87100602116186432</v>
      </c>
      <c r="F8" s="40">
        <v>0.86933572796006986</v>
      </c>
      <c r="G8" s="40">
        <v>0.90923903347716817</v>
      </c>
      <c r="H8" s="40">
        <v>0.92823711458570213</v>
      </c>
      <c r="I8" s="40">
        <v>0.93288435641238276</v>
      </c>
      <c r="J8" s="40">
        <v>0.92495643192549659</v>
      </c>
      <c r="K8" s="40">
        <v>0.93796056524811666</v>
      </c>
      <c r="L8" s="9">
        <v>0.93654247649944355</v>
      </c>
      <c r="N8" s="13"/>
      <c r="O8" s="12"/>
      <c r="P8" s="12"/>
      <c r="Q8" s="12"/>
      <c r="R8" s="12"/>
      <c r="S8" s="12"/>
      <c r="T8" s="12"/>
      <c r="U8" s="12"/>
      <c r="V8" s="12"/>
      <c r="W8" s="12"/>
      <c r="X8" s="12"/>
      <c r="Y8" s="12"/>
      <c r="Z8" s="12"/>
    </row>
    <row r="9" spans="1:26" ht="12.75" customHeight="1" x14ac:dyDescent="0.35">
      <c r="A9" s="39" t="s">
        <v>16</v>
      </c>
      <c r="B9" s="40">
        <v>0.87118969449854278</v>
      </c>
      <c r="C9" s="40">
        <v>0.88861142230564605</v>
      </c>
      <c r="D9" s="40">
        <v>0.88418405412882661</v>
      </c>
      <c r="E9" s="40">
        <v>0.84128424139375146</v>
      </c>
      <c r="F9" s="40">
        <v>0.81863943660080696</v>
      </c>
      <c r="G9" s="40">
        <v>0.84962580395617415</v>
      </c>
      <c r="H9" s="40">
        <v>0.88233606109731988</v>
      </c>
      <c r="I9" s="40">
        <v>0.90035904838702352</v>
      </c>
      <c r="J9" s="40">
        <v>0.87500576419571963</v>
      </c>
      <c r="K9" s="40">
        <v>0.90267390193747576</v>
      </c>
      <c r="L9" s="9">
        <v>0.93016501382423811</v>
      </c>
      <c r="N9" s="13"/>
      <c r="O9" s="12"/>
      <c r="P9" s="12"/>
      <c r="Q9" s="12"/>
      <c r="R9" s="12"/>
      <c r="S9" s="12"/>
      <c r="T9" s="12"/>
      <c r="U9" s="12"/>
      <c r="V9" s="12"/>
      <c r="W9" s="12"/>
      <c r="X9" s="12"/>
      <c r="Y9" s="12"/>
      <c r="Z9" s="12"/>
    </row>
    <row r="10" spans="1:26" ht="12.75" customHeight="1" x14ac:dyDescent="0.35">
      <c r="A10" s="39" t="s">
        <v>17</v>
      </c>
      <c r="B10" s="40">
        <v>0.80610421931540921</v>
      </c>
      <c r="C10" s="40">
        <v>0.80857397670309794</v>
      </c>
      <c r="D10" s="40">
        <v>0.79855664465116583</v>
      </c>
      <c r="E10" s="40">
        <v>0.80159705707077544</v>
      </c>
      <c r="F10" s="40">
        <v>0.7847695356401917</v>
      </c>
      <c r="G10" s="40">
        <v>0.80758696197328161</v>
      </c>
      <c r="H10" s="40">
        <v>0.85170391350190122</v>
      </c>
      <c r="I10" s="40">
        <v>0.85967488758497135</v>
      </c>
      <c r="J10" s="40">
        <v>0.85987856466974666</v>
      </c>
      <c r="K10" s="40">
        <v>0.88825453174493574</v>
      </c>
      <c r="L10" s="9">
        <v>0.91370265704012998</v>
      </c>
      <c r="N10" s="13"/>
      <c r="O10" s="12"/>
      <c r="P10" s="12"/>
      <c r="Q10" s="12"/>
      <c r="R10" s="12"/>
      <c r="S10" s="12"/>
      <c r="T10" s="12"/>
      <c r="U10" s="12"/>
      <c r="V10" s="12"/>
      <c r="W10" s="12"/>
      <c r="X10" s="12"/>
      <c r="Y10" s="12"/>
      <c r="Z10" s="12"/>
    </row>
    <row r="11" spans="1:26" ht="12" customHeight="1" x14ac:dyDescent="0.35">
      <c r="A11" s="39" t="s">
        <v>18</v>
      </c>
      <c r="B11" s="40">
        <v>0.79221664061336261</v>
      </c>
      <c r="C11" s="40">
        <v>0.78454208357614796</v>
      </c>
      <c r="D11" s="40">
        <v>0.78650033199280844</v>
      </c>
      <c r="E11" s="40">
        <v>0.80586986678317407</v>
      </c>
      <c r="F11" s="40">
        <v>0.8107134846306171</v>
      </c>
      <c r="G11" s="40">
        <v>0.837958027301129</v>
      </c>
      <c r="H11" s="40">
        <v>0.86845236451117103</v>
      </c>
      <c r="I11" s="40">
        <v>0.89021302513240819</v>
      </c>
      <c r="J11" s="40">
        <v>0.89763744702246984</v>
      </c>
      <c r="K11" s="40">
        <v>0.89611223265508366</v>
      </c>
      <c r="L11" s="9">
        <v>0.90675029375926186</v>
      </c>
      <c r="N11" s="13"/>
      <c r="O11" s="12"/>
      <c r="P11" s="12"/>
      <c r="Q11" s="12"/>
      <c r="R11" s="12"/>
      <c r="S11" s="12"/>
      <c r="T11" s="12"/>
      <c r="U11" s="12"/>
      <c r="V11" s="12"/>
      <c r="W11" s="12"/>
      <c r="X11" s="12"/>
      <c r="Y11" s="12"/>
      <c r="Z11" s="12"/>
    </row>
    <row r="12" spans="1:26" ht="12" customHeight="1" x14ac:dyDescent="0.35">
      <c r="A12" s="39" t="s">
        <v>19</v>
      </c>
      <c r="B12" s="40">
        <v>0.87220748673361903</v>
      </c>
      <c r="C12" s="40">
        <v>0.87397869240443216</v>
      </c>
      <c r="D12" s="40">
        <v>0.85663924137411485</v>
      </c>
      <c r="E12" s="40">
        <v>0.83147653378250952</v>
      </c>
      <c r="F12" s="40">
        <v>0.86129367502363685</v>
      </c>
      <c r="G12" s="40">
        <v>0.85662856262254372</v>
      </c>
      <c r="H12" s="40">
        <v>0.86739994849135138</v>
      </c>
      <c r="I12" s="40">
        <v>0.92148308976161242</v>
      </c>
      <c r="J12" s="40">
        <v>0.93358052195140873</v>
      </c>
      <c r="K12" s="40">
        <v>0.93869849277851936</v>
      </c>
      <c r="L12" s="9">
        <v>0.93389837740533654</v>
      </c>
      <c r="N12" s="13"/>
      <c r="O12" s="12"/>
      <c r="P12" s="12"/>
      <c r="Q12" s="12"/>
      <c r="R12" s="12"/>
      <c r="S12" s="12"/>
      <c r="T12" s="12"/>
      <c r="U12" s="12"/>
      <c r="V12" s="12"/>
      <c r="W12" s="12"/>
      <c r="X12" s="12"/>
      <c r="Y12" s="12"/>
      <c r="Z12" s="12"/>
    </row>
    <row r="13" spans="1:26" s="5" customFormat="1" ht="26.25" customHeight="1" x14ac:dyDescent="0.35">
      <c r="A13" s="42" t="s">
        <v>20</v>
      </c>
      <c r="B13" s="15">
        <v>0.82407321594001293</v>
      </c>
      <c r="C13" s="15">
        <v>0.8250191016483398</v>
      </c>
      <c r="D13" s="15">
        <v>0.81127415575527329</v>
      </c>
      <c r="E13" s="15">
        <v>0.80845432891522762</v>
      </c>
      <c r="F13" s="15">
        <v>0.80354645198914598</v>
      </c>
      <c r="G13" s="15">
        <v>0.8679030727330852</v>
      </c>
      <c r="H13" s="15">
        <v>0.82929230218248151</v>
      </c>
      <c r="I13" s="15">
        <v>0.82247959778002411</v>
      </c>
      <c r="J13" s="15">
        <v>0.84321403015317464</v>
      </c>
      <c r="K13" s="15">
        <v>0.87302937505211986</v>
      </c>
      <c r="L13" s="16">
        <v>0.90375782183979603</v>
      </c>
      <c r="N13" s="17"/>
      <c r="O13" s="12"/>
      <c r="P13" s="12"/>
      <c r="Q13" s="12"/>
      <c r="R13" s="12"/>
      <c r="S13" s="12"/>
      <c r="T13" s="12"/>
      <c r="U13" s="12"/>
      <c r="V13" s="12"/>
      <c r="W13" s="12"/>
      <c r="X13" s="12"/>
      <c r="Y13" s="12"/>
      <c r="Z13" s="12"/>
    </row>
    <row r="14" spans="1:26" ht="13.15" x14ac:dyDescent="0.35">
      <c r="A14" s="43" t="s">
        <v>1</v>
      </c>
      <c r="B14" s="121">
        <v>2008</v>
      </c>
      <c r="C14" s="121">
        <v>2009</v>
      </c>
      <c r="D14" s="121">
        <v>2010</v>
      </c>
      <c r="E14" s="121">
        <v>2011</v>
      </c>
      <c r="F14" s="121">
        <v>2012</v>
      </c>
      <c r="G14" s="121">
        <v>2013</v>
      </c>
      <c r="H14" s="121">
        <v>2014</v>
      </c>
      <c r="I14" s="121">
        <v>2015</v>
      </c>
      <c r="J14" s="121">
        <v>2016</v>
      </c>
      <c r="K14" s="121">
        <v>2017</v>
      </c>
      <c r="L14" s="121">
        <v>2018</v>
      </c>
    </row>
    <row r="15" spans="1:26" ht="12.75" customHeight="1" x14ac:dyDescent="0.35">
      <c r="A15" s="39" t="s">
        <v>12</v>
      </c>
      <c r="B15" s="40">
        <v>0.58467210797090574</v>
      </c>
      <c r="C15" s="40">
        <v>0.55208128489654051</v>
      </c>
      <c r="D15" s="40">
        <v>0.54894976167232334</v>
      </c>
      <c r="E15" s="40">
        <v>0.512019830965187</v>
      </c>
      <c r="F15" s="40">
        <v>0.5104149971029327</v>
      </c>
      <c r="G15" s="40">
        <v>0.53826699949251389</v>
      </c>
      <c r="H15" s="40">
        <v>0.67316843253144798</v>
      </c>
      <c r="I15" s="40">
        <v>0.70673850576279651</v>
      </c>
      <c r="J15" s="40">
        <v>0.72871976116496817</v>
      </c>
      <c r="K15" s="40">
        <v>0.81369384061287087</v>
      </c>
      <c r="L15" s="9">
        <v>0.84804984487196911</v>
      </c>
      <c r="N15" s="13"/>
      <c r="O15" s="12"/>
      <c r="P15" s="12"/>
      <c r="Q15" s="12"/>
      <c r="R15" s="12"/>
      <c r="S15" s="12"/>
      <c r="T15" s="12"/>
      <c r="U15" s="12"/>
      <c r="V15" s="12"/>
      <c r="W15" s="12"/>
      <c r="X15" s="12"/>
      <c r="Y15" s="12"/>
      <c r="Z15" s="12"/>
    </row>
    <row r="16" spans="1:26" x14ac:dyDescent="0.35">
      <c r="A16" s="41" t="s">
        <v>13</v>
      </c>
      <c r="B16" s="40">
        <v>0.69278567398394708</v>
      </c>
      <c r="C16" s="40">
        <v>0.68397888062380385</v>
      </c>
      <c r="D16" s="40">
        <v>0.67067045197313124</v>
      </c>
      <c r="E16" s="40">
        <v>0.63501888106058357</v>
      </c>
      <c r="F16" s="40">
        <v>0.63700613362061886</v>
      </c>
      <c r="G16" s="40">
        <v>0.65512206516714699</v>
      </c>
      <c r="H16" s="40">
        <v>0.74372437336196617</v>
      </c>
      <c r="I16" s="40">
        <v>0.78321884834581135</v>
      </c>
      <c r="J16" s="40">
        <v>0.80588928747942812</v>
      </c>
      <c r="K16" s="40">
        <v>0.86957606822058253</v>
      </c>
      <c r="L16" s="9">
        <v>0.8959518913391441</v>
      </c>
      <c r="N16" s="13"/>
      <c r="O16" s="12"/>
      <c r="P16" s="12"/>
      <c r="Q16" s="12"/>
      <c r="R16" s="12"/>
      <c r="S16" s="12"/>
      <c r="T16" s="12"/>
      <c r="U16" s="12"/>
      <c r="V16" s="12"/>
      <c r="W16" s="12"/>
      <c r="X16" s="12"/>
      <c r="Y16" s="12"/>
      <c r="Z16" s="12"/>
    </row>
    <row r="17" spans="1:26" ht="12.75" customHeight="1" x14ac:dyDescent="0.35">
      <c r="A17" s="39" t="s">
        <v>14</v>
      </c>
      <c r="B17" s="40">
        <v>0.54374410080853441</v>
      </c>
      <c r="C17" s="40">
        <v>0.52259382647778829</v>
      </c>
      <c r="D17" s="40">
        <v>0.51269285407615828</v>
      </c>
      <c r="E17" s="40">
        <v>0.51264677744585807</v>
      </c>
      <c r="F17" s="40">
        <v>0.51954290610543707</v>
      </c>
      <c r="G17" s="40">
        <v>0.55144426779319833</v>
      </c>
      <c r="H17" s="40">
        <v>0.68501825164583374</v>
      </c>
      <c r="I17" s="40">
        <v>0.75117026049752633</v>
      </c>
      <c r="J17" s="40">
        <v>0.77312151277962848</v>
      </c>
      <c r="K17" s="40">
        <v>0.84639765193063055</v>
      </c>
      <c r="L17" s="9">
        <v>0.87790925267975894</v>
      </c>
      <c r="N17" s="13"/>
      <c r="O17" s="12"/>
      <c r="P17" s="12"/>
      <c r="Q17" s="12"/>
      <c r="R17" s="12"/>
      <c r="S17" s="12"/>
      <c r="T17" s="12"/>
      <c r="U17" s="12"/>
      <c r="V17" s="12"/>
      <c r="W17" s="12"/>
      <c r="X17" s="12"/>
      <c r="Y17" s="12"/>
      <c r="Z17" s="12"/>
    </row>
    <row r="18" spans="1:26" ht="12" customHeight="1" x14ac:dyDescent="0.35">
      <c r="A18" s="39" t="s">
        <v>15</v>
      </c>
      <c r="B18" s="40">
        <v>0.49299381134189924</v>
      </c>
      <c r="C18" s="40">
        <v>0.46637198431626969</v>
      </c>
      <c r="D18" s="40">
        <v>0.4570254388106873</v>
      </c>
      <c r="E18" s="40">
        <v>0.43314459249111342</v>
      </c>
      <c r="F18" s="40">
        <v>0.43280724958745836</v>
      </c>
      <c r="G18" s="40">
        <v>0.47432516876473002</v>
      </c>
      <c r="H18" s="40">
        <v>0.61261358858679515</v>
      </c>
      <c r="I18" s="40">
        <v>0.66260454634605503</v>
      </c>
      <c r="J18" s="40">
        <v>0.70284575290465134</v>
      </c>
      <c r="K18" s="40">
        <v>0.78836961178736109</v>
      </c>
      <c r="L18" s="9">
        <v>0.83837637393679976</v>
      </c>
      <c r="N18" s="13"/>
      <c r="O18" s="12"/>
      <c r="P18" s="12"/>
      <c r="Q18" s="12"/>
      <c r="R18" s="12"/>
      <c r="S18" s="12"/>
      <c r="T18" s="12"/>
      <c r="U18" s="12"/>
      <c r="V18" s="12"/>
      <c r="W18" s="12"/>
      <c r="X18" s="12"/>
      <c r="Y18" s="12"/>
      <c r="Z18" s="12"/>
    </row>
    <row r="19" spans="1:26" ht="12.75" customHeight="1" x14ac:dyDescent="0.35">
      <c r="A19" s="39" t="s">
        <v>16</v>
      </c>
      <c r="B19" s="40">
        <v>0.40397791323869786</v>
      </c>
      <c r="C19" s="40">
        <v>0.3832173713239892</v>
      </c>
      <c r="D19" s="40">
        <v>0.36413686626094433</v>
      </c>
      <c r="E19" s="40">
        <v>0.34787428782812885</v>
      </c>
      <c r="F19" s="40">
        <v>0.32935511008823826</v>
      </c>
      <c r="G19" s="40">
        <v>0.3574599678038784</v>
      </c>
      <c r="H19" s="40">
        <v>0.48771388676022009</v>
      </c>
      <c r="I19" s="40">
        <v>0.55818036561633444</v>
      </c>
      <c r="J19" s="40">
        <v>0.61034746556508246</v>
      </c>
      <c r="K19" s="40">
        <v>0.75908248346227336</v>
      </c>
      <c r="L19" s="9">
        <v>0.81648259449973193</v>
      </c>
      <c r="N19" s="13"/>
      <c r="O19" s="12"/>
      <c r="P19" s="12"/>
      <c r="Q19" s="12"/>
      <c r="R19" s="12"/>
      <c r="S19" s="12"/>
      <c r="T19" s="12"/>
      <c r="U19" s="12"/>
      <c r="V19" s="12"/>
      <c r="W19" s="12"/>
      <c r="X19" s="12"/>
      <c r="Y19" s="12"/>
      <c r="Z19" s="12"/>
    </row>
    <row r="20" spans="1:26" ht="12.75" customHeight="1" x14ac:dyDescent="0.35">
      <c r="A20" s="44" t="s">
        <v>17</v>
      </c>
      <c r="B20" s="40">
        <v>0.23374646635496948</v>
      </c>
      <c r="C20" s="40">
        <v>0.22301048353151295</v>
      </c>
      <c r="D20" s="40">
        <v>0.19457613131544152</v>
      </c>
      <c r="E20" s="40">
        <v>0.18611713903377416</v>
      </c>
      <c r="F20" s="40">
        <v>0.18517796063257577</v>
      </c>
      <c r="G20" s="40">
        <v>0.21705749953368011</v>
      </c>
      <c r="H20" s="40">
        <v>0.47836334975632872</v>
      </c>
      <c r="I20" s="40">
        <v>0.60286140094910545</v>
      </c>
      <c r="J20" s="40">
        <v>0.63746997994406263</v>
      </c>
      <c r="K20" s="40">
        <v>0.73562442634792169</v>
      </c>
      <c r="L20" s="9">
        <v>0.8234771462224918</v>
      </c>
      <c r="N20" s="13"/>
      <c r="O20" s="12"/>
      <c r="P20" s="12"/>
      <c r="Q20" s="12"/>
      <c r="R20" s="12"/>
      <c r="S20" s="12"/>
      <c r="T20" s="12"/>
      <c r="U20" s="12"/>
      <c r="V20" s="12"/>
      <c r="W20" s="12"/>
      <c r="X20" s="12"/>
      <c r="Y20" s="12"/>
      <c r="Z20" s="12"/>
    </row>
    <row r="21" spans="1:26" ht="12" customHeight="1" x14ac:dyDescent="0.35">
      <c r="A21" s="39" t="s">
        <v>18</v>
      </c>
      <c r="B21" s="40">
        <v>0.33666463548786901</v>
      </c>
      <c r="C21" s="40">
        <v>0.30997381963922338</v>
      </c>
      <c r="D21" s="40">
        <v>0.28579654063565579</v>
      </c>
      <c r="E21" s="40">
        <v>0.30223645391442555</v>
      </c>
      <c r="F21" s="40">
        <v>0.27090213788144185</v>
      </c>
      <c r="G21" s="40">
        <v>0.43534759805518292</v>
      </c>
      <c r="H21" s="40">
        <v>0.66833227692771002</v>
      </c>
      <c r="I21" s="40">
        <v>0.72720685258951756</v>
      </c>
      <c r="J21" s="40">
        <v>0.75046840595665343</v>
      </c>
      <c r="K21" s="40">
        <v>0.81037377217629669</v>
      </c>
      <c r="L21" s="9">
        <v>0.83518885398541853</v>
      </c>
      <c r="N21" s="13"/>
      <c r="O21" s="12"/>
      <c r="P21" s="12"/>
      <c r="Q21" s="12"/>
      <c r="R21" s="12"/>
      <c r="S21" s="12"/>
      <c r="T21" s="12"/>
      <c r="U21" s="12"/>
      <c r="V21" s="12"/>
      <c r="W21" s="12"/>
      <c r="X21" s="12"/>
      <c r="Y21" s="12"/>
      <c r="Z21" s="12"/>
    </row>
    <row r="22" spans="1:26" ht="12" customHeight="1" x14ac:dyDescent="0.35">
      <c r="A22" s="39" t="s">
        <v>19</v>
      </c>
      <c r="B22" s="40">
        <v>0.38536211623102334</v>
      </c>
      <c r="C22" s="40">
        <v>0.36502907736958373</v>
      </c>
      <c r="D22" s="40">
        <v>0.35789215824782478</v>
      </c>
      <c r="E22" s="40">
        <v>0.33461858216823065</v>
      </c>
      <c r="F22" s="40">
        <v>0.31950114633028742</v>
      </c>
      <c r="G22" s="40">
        <v>0.35082029478605642</v>
      </c>
      <c r="H22" s="40">
        <v>0.5636587769245186</v>
      </c>
      <c r="I22" s="40">
        <v>0.66842275234202952</v>
      </c>
      <c r="J22" s="40">
        <v>0.70203066226697319</v>
      </c>
      <c r="K22" s="40">
        <v>0.78533274214988968</v>
      </c>
      <c r="L22" s="9">
        <v>0.83527488603694477</v>
      </c>
      <c r="N22" s="13"/>
      <c r="O22" s="12"/>
      <c r="P22" s="12"/>
      <c r="Q22" s="12"/>
      <c r="R22" s="12"/>
      <c r="S22" s="12"/>
      <c r="T22" s="12"/>
      <c r="U22" s="12"/>
      <c r="V22" s="12"/>
      <c r="W22" s="12"/>
      <c r="X22" s="12"/>
      <c r="Y22" s="12"/>
      <c r="Z22" s="12"/>
    </row>
    <row r="23" spans="1:26" s="5" customFormat="1" ht="26.25" customHeight="1" x14ac:dyDescent="0.35">
      <c r="A23" s="42" t="s">
        <v>20</v>
      </c>
      <c r="B23" s="15">
        <v>0.24188421059963164</v>
      </c>
      <c r="C23" s="15">
        <v>0.22704643113565467</v>
      </c>
      <c r="D23" s="15">
        <v>0.21876505858684683</v>
      </c>
      <c r="E23" s="15">
        <v>0.19434878043095938</v>
      </c>
      <c r="F23" s="15">
        <v>0.19860340321000056</v>
      </c>
      <c r="G23" s="15">
        <v>0.26498969378587173</v>
      </c>
      <c r="H23" s="15">
        <v>0.58873631111509739</v>
      </c>
      <c r="I23" s="15">
        <v>0.68568140481172102</v>
      </c>
      <c r="J23" s="15">
        <v>0.69927212472722122</v>
      </c>
      <c r="K23" s="15">
        <v>0.76942547061701549</v>
      </c>
      <c r="L23" s="16">
        <v>0.82087263847485059</v>
      </c>
      <c r="N23" s="17"/>
      <c r="O23" s="12"/>
      <c r="P23" s="12"/>
      <c r="Q23" s="12"/>
      <c r="R23" s="12"/>
      <c r="S23" s="12"/>
      <c r="T23" s="12"/>
      <c r="U23" s="12"/>
      <c r="V23" s="12"/>
      <c r="W23" s="12"/>
      <c r="X23" s="12"/>
      <c r="Y23" s="12"/>
      <c r="Z23" s="12"/>
    </row>
    <row r="24" spans="1:26" ht="13.15" x14ac:dyDescent="0.35">
      <c r="A24" s="43" t="s">
        <v>43</v>
      </c>
      <c r="B24" s="121">
        <v>2008</v>
      </c>
      <c r="C24" s="121">
        <v>2009</v>
      </c>
      <c r="D24" s="121">
        <v>2010</v>
      </c>
      <c r="E24" s="121">
        <v>2011</v>
      </c>
      <c r="F24" s="121">
        <v>2012</v>
      </c>
      <c r="G24" s="121">
        <v>2013</v>
      </c>
      <c r="H24" s="121">
        <v>2014</v>
      </c>
      <c r="I24" s="121">
        <v>2015</v>
      </c>
      <c r="J24" s="121">
        <v>2016</v>
      </c>
      <c r="K24" s="121">
        <v>2017</v>
      </c>
      <c r="L24" s="121">
        <v>2018</v>
      </c>
    </row>
    <row r="25" spans="1:26" ht="12.75" customHeight="1" x14ac:dyDescent="0.35">
      <c r="A25" s="39" t="s">
        <v>12</v>
      </c>
      <c r="B25" s="40">
        <v>0.62570624005676645</v>
      </c>
      <c r="C25" s="40">
        <v>0.60671122783146192</v>
      </c>
      <c r="D25" s="40">
        <v>0.60998658227775238</v>
      </c>
      <c r="E25" s="40">
        <v>0.5745073893550966</v>
      </c>
      <c r="F25" s="40">
        <v>0.56275225332334577</v>
      </c>
      <c r="G25" s="40">
        <v>0.59233950992155782</v>
      </c>
      <c r="H25" s="40">
        <v>0.70330696457196029</v>
      </c>
      <c r="I25" s="40">
        <v>0.73207706084017299</v>
      </c>
      <c r="J25" s="40">
        <v>0.74856854872204348</v>
      </c>
      <c r="K25" s="40">
        <v>0.82483153595978798</v>
      </c>
      <c r="L25" s="9">
        <v>0.8561755088456362</v>
      </c>
      <c r="N25" s="13"/>
      <c r="O25" s="12"/>
      <c r="P25" s="12"/>
      <c r="Q25" s="12"/>
      <c r="R25" s="12"/>
      <c r="S25" s="12"/>
      <c r="T25" s="12"/>
      <c r="U25" s="12"/>
      <c r="V25" s="12"/>
      <c r="W25" s="12"/>
      <c r="X25" s="12"/>
      <c r="Y25" s="12"/>
      <c r="Z25" s="12"/>
    </row>
    <row r="26" spans="1:26" x14ac:dyDescent="0.35">
      <c r="A26" s="41" t="s">
        <v>13</v>
      </c>
      <c r="B26" s="40">
        <v>0.79967425800769676</v>
      </c>
      <c r="C26" s="40">
        <v>0.79246631550957958</v>
      </c>
      <c r="D26" s="40">
        <v>0.79483688151962939</v>
      </c>
      <c r="E26" s="40">
        <v>0.77729851252538873</v>
      </c>
      <c r="F26" s="40">
        <v>0.76680746868249927</v>
      </c>
      <c r="G26" s="40">
        <v>0.78253225803339088</v>
      </c>
      <c r="H26" s="40">
        <v>0.83187314016466651</v>
      </c>
      <c r="I26" s="40">
        <v>0.8481811847420575</v>
      </c>
      <c r="J26" s="40">
        <v>0.85373686474764754</v>
      </c>
      <c r="K26" s="40">
        <v>0.89281736721273997</v>
      </c>
      <c r="L26" s="9">
        <v>0.91201064791648789</v>
      </c>
      <c r="N26" s="13"/>
      <c r="O26" s="12"/>
      <c r="P26" s="12"/>
      <c r="Q26" s="12"/>
      <c r="R26" s="12"/>
      <c r="S26" s="12"/>
      <c r="T26" s="12"/>
      <c r="U26" s="12"/>
      <c r="V26" s="12"/>
      <c r="W26" s="12"/>
      <c r="X26" s="12"/>
      <c r="Y26" s="12"/>
      <c r="Z26" s="12"/>
    </row>
    <row r="27" spans="1:26" ht="12.75" customHeight="1" x14ac:dyDescent="0.35">
      <c r="A27" s="39" t="s">
        <v>14</v>
      </c>
      <c r="B27" s="40">
        <v>0.71682162891097079</v>
      </c>
      <c r="C27" s="40">
        <v>0.70305820932484753</v>
      </c>
      <c r="D27" s="40">
        <v>0.70624143371757919</v>
      </c>
      <c r="E27" s="40">
        <v>0.63930996988089839</v>
      </c>
      <c r="F27" s="40">
        <v>0.64182416186707125</v>
      </c>
      <c r="G27" s="40">
        <v>0.66355621986923119</v>
      </c>
      <c r="H27" s="40">
        <v>0.75212141790526876</v>
      </c>
      <c r="I27" s="40">
        <v>0.79917371541594318</v>
      </c>
      <c r="J27" s="40">
        <v>0.81657885321975099</v>
      </c>
      <c r="K27" s="40">
        <v>0.86787594077482777</v>
      </c>
      <c r="L27" s="9">
        <v>0.8908555251483482</v>
      </c>
      <c r="N27" s="13"/>
      <c r="O27" s="12"/>
      <c r="P27" s="12"/>
      <c r="Q27" s="12"/>
      <c r="R27" s="12"/>
      <c r="S27" s="12"/>
      <c r="T27" s="12"/>
      <c r="U27" s="12"/>
      <c r="V27" s="12"/>
      <c r="W27" s="12"/>
      <c r="X27" s="12"/>
      <c r="Y27" s="12"/>
      <c r="Z27" s="12"/>
    </row>
    <row r="28" spans="1:26" ht="12" customHeight="1" x14ac:dyDescent="0.35">
      <c r="A28" s="39" t="s">
        <v>15</v>
      </c>
      <c r="B28" s="40">
        <v>0.63573924803266924</v>
      </c>
      <c r="C28" s="40">
        <v>0.63360028332668594</v>
      </c>
      <c r="D28" s="40">
        <v>0.62424711908140973</v>
      </c>
      <c r="E28" s="40">
        <v>0.59628966721405974</v>
      </c>
      <c r="F28" s="40">
        <v>0.5844457726225758</v>
      </c>
      <c r="G28" s="40">
        <v>0.61497660086168482</v>
      </c>
      <c r="H28" s="40">
        <v>0.70965238876449488</v>
      </c>
      <c r="I28" s="40">
        <v>0.74223668931410403</v>
      </c>
      <c r="J28" s="40">
        <v>0.76842139421294764</v>
      </c>
      <c r="K28" s="40">
        <v>0.83140129282243347</v>
      </c>
      <c r="L28" s="9">
        <v>0.86492039853558333</v>
      </c>
      <c r="N28" s="13"/>
      <c r="O28" s="12"/>
      <c r="P28" s="12"/>
      <c r="Q28" s="12"/>
      <c r="R28" s="12"/>
      <c r="S28" s="12"/>
      <c r="T28" s="12"/>
      <c r="U28" s="12"/>
      <c r="V28" s="12"/>
      <c r="W28" s="12"/>
      <c r="X28" s="12"/>
      <c r="Y28" s="12"/>
      <c r="Z28" s="12"/>
    </row>
    <row r="29" spans="1:26" ht="12.75" customHeight="1" x14ac:dyDescent="0.35">
      <c r="A29" s="39" t="s">
        <v>16</v>
      </c>
      <c r="B29" s="40">
        <v>0.43596577219121257</v>
      </c>
      <c r="C29" s="40">
        <v>0.42073568488304902</v>
      </c>
      <c r="D29" s="40">
        <v>0.4047637012496561</v>
      </c>
      <c r="E29" s="40">
        <v>0.38098528985512936</v>
      </c>
      <c r="F29" s="40">
        <v>0.35969064452112487</v>
      </c>
      <c r="G29" s="40">
        <v>0.3888314566253413</v>
      </c>
      <c r="H29" s="40">
        <v>0.51113120483413399</v>
      </c>
      <c r="I29" s="40">
        <v>0.57848877001853305</v>
      </c>
      <c r="J29" s="40">
        <v>0.62607696483735553</v>
      </c>
      <c r="K29" s="40">
        <v>0.76735046200573209</v>
      </c>
      <c r="L29" s="9">
        <v>0.82259880772281946</v>
      </c>
      <c r="N29" s="13"/>
      <c r="O29" s="12"/>
      <c r="P29" s="12"/>
      <c r="Q29" s="12"/>
      <c r="R29" s="12"/>
      <c r="S29" s="12"/>
      <c r="T29" s="12"/>
      <c r="U29" s="12"/>
      <c r="V29" s="12"/>
      <c r="W29" s="12"/>
      <c r="X29" s="12"/>
      <c r="Y29" s="12"/>
      <c r="Z29" s="12"/>
    </row>
    <row r="30" spans="1:26" ht="12.75" customHeight="1" x14ac:dyDescent="0.35">
      <c r="A30" s="39" t="s">
        <v>17</v>
      </c>
      <c r="B30" s="40">
        <v>0.53015307642903475</v>
      </c>
      <c r="C30" s="40">
        <v>0.51524554971848258</v>
      </c>
      <c r="D30" s="40">
        <v>0.49824156562716643</v>
      </c>
      <c r="E30" s="40">
        <v>0.48497568031203536</v>
      </c>
      <c r="F30" s="40">
        <v>0.46299536924597084</v>
      </c>
      <c r="G30" s="40">
        <v>0.48114770459777539</v>
      </c>
      <c r="H30" s="40">
        <v>0.6391354537262246</v>
      </c>
      <c r="I30" s="40">
        <v>0.70919932843556266</v>
      </c>
      <c r="J30" s="40">
        <v>0.7313148210272441</v>
      </c>
      <c r="K30" s="40">
        <v>0.79844431670885985</v>
      </c>
      <c r="L30" s="9">
        <v>0.86103037469733124</v>
      </c>
      <c r="N30" s="13"/>
      <c r="O30" s="12"/>
      <c r="P30" s="12"/>
      <c r="Q30" s="12"/>
      <c r="R30" s="12"/>
      <c r="S30" s="12"/>
      <c r="T30" s="12"/>
      <c r="U30" s="12"/>
      <c r="V30" s="12"/>
      <c r="W30" s="12"/>
      <c r="X30" s="12"/>
      <c r="Y30" s="12"/>
      <c r="Z30" s="12"/>
    </row>
    <row r="31" spans="1:26" ht="12" customHeight="1" x14ac:dyDescent="0.35">
      <c r="A31" s="39" t="s">
        <v>18</v>
      </c>
      <c r="B31" s="40">
        <v>0.35287309324386235</v>
      </c>
      <c r="C31" s="40">
        <v>0.33559100729160296</v>
      </c>
      <c r="D31" s="40">
        <v>0.31310544314698269</v>
      </c>
      <c r="E31" s="40">
        <v>0.33619972557606725</v>
      </c>
      <c r="F31" s="40">
        <v>0.30197973950853413</v>
      </c>
      <c r="G31" s="40">
        <v>0.45932041656046074</v>
      </c>
      <c r="H31" s="40">
        <v>0.67886788197446257</v>
      </c>
      <c r="I31" s="40">
        <v>0.73543568111378532</v>
      </c>
      <c r="J31" s="40">
        <v>0.75727795825742006</v>
      </c>
      <c r="K31" s="40">
        <v>0.8144808153208154</v>
      </c>
      <c r="L31" s="9">
        <v>0.83862595191195388</v>
      </c>
      <c r="N31" s="13"/>
      <c r="O31" s="12"/>
      <c r="P31" s="12"/>
      <c r="Q31" s="12"/>
      <c r="R31" s="12"/>
      <c r="S31" s="12"/>
      <c r="T31" s="12"/>
      <c r="U31" s="12"/>
      <c r="V31" s="12"/>
      <c r="W31" s="12"/>
      <c r="X31" s="12"/>
      <c r="Y31" s="12"/>
      <c r="Z31" s="12"/>
    </row>
    <row r="32" spans="1:26" ht="12" customHeight="1" x14ac:dyDescent="0.35">
      <c r="A32" s="39" t="s">
        <v>19</v>
      </c>
      <c r="B32" s="40">
        <v>0.40708638788310042</v>
      </c>
      <c r="C32" s="40">
        <v>0.38978474949025294</v>
      </c>
      <c r="D32" s="40">
        <v>0.3838377423164705</v>
      </c>
      <c r="E32" s="40">
        <v>0.35808029596092106</v>
      </c>
      <c r="F32" s="40">
        <v>0.34382070712642843</v>
      </c>
      <c r="G32" s="40">
        <v>0.37478242763630631</v>
      </c>
      <c r="H32" s="40">
        <v>0.57651700521887095</v>
      </c>
      <c r="I32" s="40">
        <v>0.68144613400163323</v>
      </c>
      <c r="J32" s="40">
        <v>0.71338913893265543</v>
      </c>
      <c r="K32" s="40">
        <v>0.79209810664653957</v>
      </c>
      <c r="L32" s="9">
        <v>0.83917942697820969</v>
      </c>
      <c r="N32" s="13"/>
      <c r="O32" s="12"/>
      <c r="P32" s="12"/>
      <c r="Q32" s="12"/>
      <c r="R32" s="12"/>
      <c r="S32" s="12"/>
      <c r="T32" s="12"/>
      <c r="U32" s="12"/>
      <c r="V32" s="12"/>
      <c r="W32" s="12"/>
      <c r="X32" s="12"/>
      <c r="Y32" s="12"/>
      <c r="Z32" s="12"/>
    </row>
    <row r="33" spans="1:26" ht="12.75" customHeight="1" x14ac:dyDescent="0.35">
      <c r="A33" s="39" t="s">
        <v>20</v>
      </c>
      <c r="B33" s="40">
        <v>0.35634080994657341</v>
      </c>
      <c r="C33" s="40">
        <v>0.34613604567060285</v>
      </c>
      <c r="D33" s="40">
        <v>0.33619971836150803</v>
      </c>
      <c r="E33" s="40">
        <v>0.30321360397607977</v>
      </c>
      <c r="F33" s="40">
        <v>0.29924063795803474</v>
      </c>
      <c r="G33" s="40">
        <v>0.36188695946550276</v>
      </c>
      <c r="H33" s="40">
        <v>0.60799458295119524</v>
      </c>
      <c r="I33" s="40">
        <v>0.69570515121972309</v>
      </c>
      <c r="J33" s="40">
        <v>0.70968785415955737</v>
      </c>
      <c r="K33" s="40">
        <v>0.77708322169864008</v>
      </c>
      <c r="L33" s="9">
        <v>0.82689844800678436</v>
      </c>
      <c r="N33" s="13"/>
      <c r="O33" s="12"/>
      <c r="P33" s="12"/>
      <c r="Q33" s="12"/>
      <c r="R33" s="12"/>
      <c r="S33" s="12"/>
      <c r="T33" s="12"/>
      <c r="U33" s="12"/>
      <c r="V33" s="12"/>
      <c r="W33" s="12"/>
      <c r="X33" s="12"/>
      <c r="Y33" s="12"/>
      <c r="Z33" s="12"/>
    </row>
    <row r="34" spans="1:26" ht="26.25" customHeight="1" x14ac:dyDescent="0.35">
      <c r="A34" s="77" t="s">
        <v>186</v>
      </c>
      <c r="B34" s="40"/>
      <c r="C34" s="40"/>
      <c r="D34" s="40"/>
      <c r="E34" s="40"/>
      <c r="F34" s="40"/>
      <c r="G34" s="40"/>
      <c r="H34" s="40"/>
      <c r="I34" s="40"/>
      <c r="J34" s="40"/>
      <c r="K34" s="40"/>
      <c r="L34" s="40"/>
      <c r="M34" s="13"/>
      <c r="N34" s="13"/>
    </row>
    <row r="35" spans="1:26" ht="26.25" customHeight="1" x14ac:dyDescent="0.35">
      <c r="A35" s="77" t="s">
        <v>66</v>
      </c>
    </row>
    <row r="36" spans="1:26" ht="13.15" x14ac:dyDescent="0.4">
      <c r="A36" s="108" t="s">
        <v>129</v>
      </c>
    </row>
    <row r="37" spans="1:26" ht="26.25" customHeight="1" x14ac:dyDescent="0.35"/>
    <row r="38" spans="1:26" ht="27" customHeight="1" x14ac:dyDescent="0.35">
      <c r="A38" s="6" t="s">
        <v>193</v>
      </c>
      <c r="B38" s="5"/>
      <c r="C38" s="5"/>
      <c r="D38" s="5"/>
      <c r="E38" s="5"/>
      <c r="F38" s="5"/>
      <c r="G38" s="5"/>
      <c r="H38" s="5"/>
      <c r="I38" s="5"/>
      <c r="J38" s="5"/>
      <c r="K38" s="5"/>
      <c r="L38" s="5"/>
    </row>
    <row r="39" spans="1:26" ht="13.15" x14ac:dyDescent="0.4">
      <c r="A39" s="11" t="s">
        <v>0</v>
      </c>
      <c r="B39" s="121">
        <v>2008</v>
      </c>
      <c r="C39" s="121">
        <v>2009</v>
      </c>
      <c r="D39" s="121">
        <v>2010</v>
      </c>
      <c r="E39" s="121">
        <v>2011</v>
      </c>
      <c r="F39" s="121">
        <v>2012</v>
      </c>
      <c r="G39" s="121">
        <v>2013</v>
      </c>
      <c r="H39" s="121">
        <v>2014</v>
      </c>
      <c r="I39" s="121">
        <v>2015</v>
      </c>
      <c r="J39" s="121">
        <v>2016</v>
      </c>
      <c r="K39" s="121">
        <v>2017</v>
      </c>
      <c r="L39" s="121">
        <v>2018</v>
      </c>
    </row>
    <row r="40" spans="1:26" x14ac:dyDescent="0.35">
      <c r="A40" s="39" t="s">
        <v>12</v>
      </c>
      <c r="B40" s="156">
        <v>395.23727000000002</v>
      </c>
      <c r="C40" s="156">
        <v>489.67834000000005</v>
      </c>
      <c r="D40" s="156">
        <v>519.64963</v>
      </c>
      <c r="E40" s="156">
        <v>304.56501000000003</v>
      </c>
      <c r="F40" s="156">
        <v>260.83271000000002</v>
      </c>
      <c r="G40" s="156">
        <v>281.57134000000002</v>
      </c>
      <c r="H40" s="156">
        <v>226.06917000000001</v>
      </c>
      <c r="I40" s="156">
        <v>231.01501000000002</v>
      </c>
      <c r="J40" s="156">
        <v>228.17917</v>
      </c>
      <c r="K40" s="156">
        <v>217.20813000000001</v>
      </c>
      <c r="L40" s="144">
        <v>214.12307999999999</v>
      </c>
    </row>
    <row r="41" spans="1:26" x14ac:dyDescent="0.35">
      <c r="A41" s="41" t="s">
        <v>13</v>
      </c>
      <c r="B41" s="156">
        <v>1220.18703</v>
      </c>
      <c r="C41" s="156">
        <v>1255.5005200000001</v>
      </c>
      <c r="D41" s="156">
        <v>1432.6890100000001</v>
      </c>
      <c r="E41" s="156">
        <v>2125.6104500000001</v>
      </c>
      <c r="F41" s="156">
        <v>1982.7545</v>
      </c>
      <c r="G41" s="156">
        <v>2061.2720600000002</v>
      </c>
      <c r="H41" s="156">
        <v>2109.1391200000003</v>
      </c>
      <c r="I41" s="156">
        <v>2143.2651000000001</v>
      </c>
      <c r="J41" s="156">
        <v>2171.7005099999997</v>
      </c>
      <c r="K41" s="156">
        <v>2147.1377299999999</v>
      </c>
      <c r="L41" s="144">
        <v>2236.8989700000002</v>
      </c>
    </row>
    <row r="42" spans="1:26" x14ac:dyDescent="0.35">
      <c r="A42" s="39" t="s">
        <v>14</v>
      </c>
      <c r="B42" s="156">
        <v>1426.3622600000001</v>
      </c>
      <c r="C42" s="156">
        <v>1406.5940000000001</v>
      </c>
      <c r="D42" s="156">
        <v>1486.88886</v>
      </c>
      <c r="E42" s="156">
        <v>897.27410999999995</v>
      </c>
      <c r="F42" s="156">
        <v>889.93942000000004</v>
      </c>
      <c r="G42" s="156">
        <v>910.85585000000003</v>
      </c>
      <c r="H42" s="156">
        <v>858.51594999999998</v>
      </c>
      <c r="I42" s="156">
        <v>861.86734999999999</v>
      </c>
      <c r="J42" s="156">
        <v>857.35883000000001</v>
      </c>
      <c r="K42" s="156">
        <v>895.09448999999995</v>
      </c>
      <c r="L42" s="144">
        <v>853.85509999999999</v>
      </c>
    </row>
    <row r="43" spans="1:26" x14ac:dyDescent="0.35">
      <c r="A43" s="39" t="s">
        <v>15</v>
      </c>
      <c r="B43" s="156">
        <v>781.29918999999995</v>
      </c>
      <c r="C43" s="156">
        <v>845.81858999999997</v>
      </c>
      <c r="D43" s="156">
        <v>810.66571999999996</v>
      </c>
      <c r="E43" s="156">
        <v>777.52665000000002</v>
      </c>
      <c r="F43" s="156">
        <v>709.40139999999997</v>
      </c>
      <c r="G43" s="156">
        <v>675.70376999999996</v>
      </c>
      <c r="H43" s="156">
        <v>629.80322000000001</v>
      </c>
      <c r="I43" s="156">
        <v>637.39846999999997</v>
      </c>
      <c r="J43" s="156">
        <v>622.57393000000002</v>
      </c>
      <c r="K43" s="156">
        <v>625.56975999999997</v>
      </c>
      <c r="L43" s="144">
        <v>600.8365500000001</v>
      </c>
    </row>
    <row r="44" spans="1:26" x14ac:dyDescent="0.35">
      <c r="A44" s="39" t="s">
        <v>16</v>
      </c>
      <c r="B44" s="156">
        <v>101.91502</v>
      </c>
      <c r="C44" s="156">
        <v>106.83481</v>
      </c>
      <c r="D44" s="156">
        <v>112.78466999999999</v>
      </c>
      <c r="E44" s="156">
        <v>97.026910000000001</v>
      </c>
      <c r="F44" s="156">
        <v>85.357160000000007</v>
      </c>
      <c r="G44" s="156">
        <v>90.850979999999993</v>
      </c>
      <c r="H44" s="156">
        <v>90.151839999999993</v>
      </c>
      <c r="I44" s="156">
        <v>97.218149999999994</v>
      </c>
      <c r="J44" s="156">
        <v>92.218589999999992</v>
      </c>
      <c r="K44" s="156">
        <v>89.246800000000007</v>
      </c>
      <c r="L44" s="144">
        <v>84.846490000000003</v>
      </c>
    </row>
    <row r="45" spans="1:26" x14ac:dyDescent="0.35">
      <c r="A45" s="39" t="s">
        <v>17</v>
      </c>
      <c r="B45" s="156">
        <v>610.70105000000001</v>
      </c>
      <c r="C45" s="156">
        <v>618.91969999999992</v>
      </c>
      <c r="D45" s="156">
        <v>613.45697999999993</v>
      </c>
      <c r="E45" s="156">
        <v>617.98163999999997</v>
      </c>
      <c r="F45" s="156">
        <v>567.23350000000005</v>
      </c>
      <c r="G45" s="156">
        <v>554.36252999999999</v>
      </c>
      <c r="H45" s="156">
        <v>556.08567000000005</v>
      </c>
      <c r="I45" s="156">
        <v>580.31577000000004</v>
      </c>
      <c r="J45" s="156">
        <v>604.31876</v>
      </c>
      <c r="K45" s="156">
        <v>629.50595999999996</v>
      </c>
      <c r="L45" s="144">
        <v>655.24248999999998</v>
      </c>
    </row>
    <row r="46" spans="1:26" x14ac:dyDescent="0.35">
      <c r="A46" s="39" t="s">
        <v>18</v>
      </c>
      <c r="B46" s="156">
        <v>27.336369999999999</v>
      </c>
      <c r="C46" s="156">
        <v>39.943649999999998</v>
      </c>
      <c r="D46" s="156">
        <v>42.39376</v>
      </c>
      <c r="E46" s="156">
        <v>65.000439999999998</v>
      </c>
      <c r="F46" s="156">
        <v>56.420169999999999</v>
      </c>
      <c r="G46" s="156">
        <v>53.141529999999996</v>
      </c>
      <c r="H46" s="156">
        <v>48.734290000000001</v>
      </c>
      <c r="I46" s="156">
        <v>50.513419999999996</v>
      </c>
      <c r="J46" s="156">
        <v>50.13017</v>
      </c>
      <c r="K46" s="156">
        <v>54.709220000000002</v>
      </c>
      <c r="L46" s="144">
        <v>56.73377</v>
      </c>
    </row>
    <row r="47" spans="1:26" x14ac:dyDescent="0.35">
      <c r="A47" s="39" t="s">
        <v>19</v>
      </c>
      <c r="B47" s="156">
        <v>58.914720000000003</v>
      </c>
      <c r="C47" s="156">
        <v>61.370809999999999</v>
      </c>
      <c r="D47" s="156">
        <v>61.291089999999997</v>
      </c>
      <c r="E47" s="156">
        <v>51.67324</v>
      </c>
      <c r="F47" s="156">
        <v>50.51285</v>
      </c>
      <c r="G47" s="156">
        <v>52.196339999999999</v>
      </c>
      <c r="H47" s="156">
        <v>47.219050000000003</v>
      </c>
      <c r="I47" s="156">
        <v>63.373820000000002</v>
      </c>
      <c r="J47" s="156">
        <v>61.861370000000001</v>
      </c>
      <c r="K47" s="156">
        <v>56.239519999999999</v>
      </c>
      <c r="L47" s="144">
        <v>51.215510000000002</v>
      </c>
    </row>
    <row r="48" spans="1:26" ht="27" customHeight="1" x14ac:dyDescent="0.35">
      <c r="A48" s="124" t="s">
        <v>20</v>
      </c>
      <c r="B48" s="148">
        <v>283.73552000000001</v>
      </c>
      <c r="C48" s="148">
        <v>275.29937000000001</v>
      </c>
      <c r="D48" s="148">
        <v>269.97196000000002</v>
      </c>
      <c r="E48" s="148">
        <v>230.42958999999999</v>
      </c>
      <c r="F48" s="148">
        <v>209.79587000000001</v>
      </c>
      <c r="G48" s="148">
        <v>204.78219000000001</v>
      </c>
      <c r="H48" s="148">
        <v>101.14374000000001</v>
      </c>
      <c r="I48" s="148">
        <v>98.28367999999999</v>
      </c>
      <c r="J48" s="148">
        <v>95.213030000000003</v>
      </c>
      <c r="K48" s="148">
        <v>105.52774000000001</v>
      </c>
      <c r="L48" s="151">
        <v>112.06502999999999</v>
      </c>
    </row>
    <row r="49" spans="1:12" ht="13.15" x14ac:dyDescent="0.35">
      <c r="A49" s="43" t="s">
        <v>1</v>
      </c>
      <c r="B49" s="121">
        <v>2008</v>
      </c>
      <c r="C49" s="121">
        <v>2009</v>
      </c>
      <c r="D49" s="121">
        <v>2010</v>
      </c>
      <c r="E49" s="121">
        <v>2011</v>
      </c>
      <c r="F49" s="121">
        <v>2012</v>
      </c>
      <c r="G49" s="121">
        <v>2013</v>
      </c>
      <c r="H49" s="121">
        <v>2014</v>
      </c>
      <c r="I49" s="121">
        <v>2015</v>
      </c>
      <c r="J49" s="121">
        <v>2016</v>
      </c>
      <c r="K49" s="121">
        <v>2017</v>
      </c>
      <c r="L49" s="121">
        <v>2018</v>
      </c>
    </row>
    <row r="50" spans="1:12" x14ac:dyDescent="0.35">
      <c r="A50" s="39" t="s">
        <v>12</v>
      </c>
      <c r="B50" s="156">
        <v>1878.6721299999999</v>
      </c>
      <c r="C50" s="156">
        <v>1676.2894899999999</v>
      </c>
      <c r="D50" s="156">
        <v>1619.1526999999999</v>
      </c>
      <c r="E50" s="156">
        <v>926.48203000000001</v>
      </c>
      <c r="F50" s="156">
        <v>937.78869999999995</v>
      </c>
      <c r="G50" s="156">
        <v>1036.4177400000001</v>
      </c>
      <c r="H50" s="156">
        <v>1239.7737299999999</v>
      </c>
      <c r="I50" s="156">
        <v>1438.57331</v>
      </c>
      <c r="J50" s="156">
        <v>1551.62078</v>
      </c>
      <c r="K50" s="156">
        <v>1758.9886399999998</v>
      </c>
      <c r="L50" s="144">
        <v>1920.5076799999999</v>
      </c>
    </row>
    <row r="51" spans="1:12" x14ac:dyDescent="0.35">
      <c r="A51" s="41" t="s">
        <v>13</v>
      </c>
      <c r="B51" s="156">
        <v>1194.6161100000002</v>
      </c>
      <c r="C51" s="156">
        <v>1235.27514</v>
      </c>
      <c r="D51" s="156">
        <v>1131.1637900000001</v>
      </c>
      <c r="E51" s="156">
        <v>1460.53874</v>
      </c>
      <c r="F51" s="156">
        <v>1554.73694</v>
      </c>
      <c r="G51" s="156">
        <v>1636.9592299999999</v>
      </c>
      <c r="H51" s="156">
        <v>1957.3810100000001</v>
      </c>
      <c r="I51" s="156">
        <v>2097.1433500000003</v>
      </c>
      <c r="J51" s="156">
        <v>2231.36033</v>
      </c>
      <c r="K51" s="156">
        <v>2484.2783300000001</v>
      </c>
      <c r="L51" s="144">
        <v>2627.4175099999998</v>
      </c>
    </row>
    <row r="52" spans="1:12" x14ac:dyDescent="0.35">
      <c r="A52" s="39" t="s">
        <v>14</v>
      </c>
      <c r="B52" s="156">
        <v>974.74880000000007</v>
      </c>
      <c r="C52" s="156">
        <v>920.85653000000002</v>
      </c>
      <c r="D52" s="156">
        <v>869.90089</v>
      </c>
      <c r="E52" s="156">
        <v>1042.5652399999999</v>
      </c>
      <c r="F52" s="156">
        <v>1100.7568799999999</v>
      </c>
      <c r="G52" s="156">
        <v>1231.44092</v>
      </c>
      <c r="H52" s="156">
        <v>1587.85673</v>
      </c>
      <c r="I52" s="156">
        <v>1799.6038999999998</v>
      </c>
      <c r="J52" s="156">
        <v>1858.56826</v>
      </c>
      <c r="K52" s="156">
        <v>2167.8097900000002</v>
      </c>
      <c r="L52" s="144">
        <v>2295.1489300000003</v>
      </c>
    </row>
    <row r="53" spans="1:12" x14ac:dyDescent="0.35">
      <c r="A53" s="39" t="s">
        <v>15</v>
      </c>
      <c r="B53" s="156">
        <v>793.39187000000004</v>
      </c>
      <c r="C53" s="156">
        <v>676.75414000000001</v>
      </c>
      <c r="D53" s="156">
        <v>642.91070999999999</v>
      </c>
      <c r="E53" s="156">
        <v>651.08481999999992</v>
      </c>
      <c r="F53" s="156">
        <v>663.53926999999999</v>
      </c>
      <c r="G53" s="156">
        <v>737.47120999999993</v>
      </c>
      <c r="H53" s="156">
        <v>936.28263000000004</v>
      </c>
      <c r="I53" s="156">
        <v>1083.87877</v>
      </c>
      <c r="J53" s="156">
        <v>1129.2723500000002</v>
      </c>
      <c r="K53" s="156">
        <v>1302.0387700000001</v>
      </c>
      <c r="L53" s="144">
        <v>1451.2694099999999</v>
      </c>
    </row>
    <row r="54" spans="1:12" x14ac:dyDescent="0.35">
      <c r="A54" s="39" t="s">
        <v>16</v>
      </c>
      <c r="B54" s="156">
        <v>642.99960999999996</v>
      </c>
      <c r="C54" s="156">
        <v>574.55723</v>
      </c>
      <c r="D54" s="156">
        <v>548.11983999999995</v>
      </c>
      <c r="E54" s="156">
        <v>557.74982</v>
      </c>
      <c r="F54" s="156">
        <v>519.54633000000001</v>
      </c>
      <c r="G54" s="156">
        <v>561.43741</v>
      </c>
      <c r="H54" s="156">
        <v>789.91852000000006</v>
      </c>
      <c r="I54" s="156">
        <v>955.23752000000002</v>
      </c>
      <c r="J54" s="156">
        <v>1017.99324</v>
      </c>
      <c r="K54" s="156">
        <v>1228.3564899999999</v>
      </c>
      <c r="L54" s="144">
        <v>1309.8284199999998</v>
      </c>
    </row>
    <row r="55" spans="1:12" x14ac:dyDescent="0.35">
      <c r="A55" s="44" t="s">
        <v>17</v>
      </c>
      <c r="B55" s="156">
        <v>164.86437000000001</v>
      </c>
      <c r="C55" s="156">
        <v>171.34114000000002</v>
      </c>
      <c r="D55" s="156">
        <v>147.82561999999999</v>
      </c>
      <c r="E55" s="156">
        <v>152.01288</v>
      </c>
      <c r="F55" s="156">
        <v>155.02465000000001</v>
      </c>
      <c r="G55" s="156">
        <v>184.17448000000002</v>
      </c>
      <c r="H55" s="156">
        <v>412.95150999999998</v>
      </c>
      <c r="I55" s="156">
        <v>575.87129000000004</v>
      </c>
      <c r="J55" s="156">
        <v>613.75747999999999</v>
      </c>
      <c r="K55" s="156">
        <v>745.32756999999992</v>
      </c>
      <c r="L55" s="144">
        <v>828.29260999999997</v>
      </c>
    </row>
    <row r="56" spans="1:12" x14ac:dyDescent="0.35">
      <c r="A56" s="39" t="s">
        <v>18</v>
      </c>
      <c r="B56" s="156">
        <v>314.88880999999998</v>
      </c>
      <c r="C56" s="156">
        <v>276.58211</v>
      </c>
      <c r="D56" s="156">
        <v>267.04184000000004</v>
      </c>
      <c r="E56" s="156">
        <v>337.11768999999998</v>
      </c>
      <c r="F56" s="156">
        <v>308.61887000000002</v>
      </c>
      <c r="G56" s="156">
        <v>436.06637000000001</v>
      </c>
      <c r="H56" s="156">
        <v>674.87662</v>
      </c>
      <c r="I56" s="156">
        <v>776.13930000000005</v>
      </c>
      <c r="J56" s="156">
        <v>863.88085000000001</v>
      </c>
      <c r="K56" s="156">
        <v>983.35618999999997</v>
      </c>
      <c r="L56" s="144">
        <v>1035.7359300000001</v>
      </c>
    </row>
    <row r="57" spans="1:12" x14ac:dyDescent="0.35">
      <c r="A57" s="39" t="s">
        <v>19</v>
      </c>
      <c r="B57" s="156">
        <v>557.30623000000003</v>
      </c>
      <c r="C57" s="156">
        <v>501.34085999999996</v>
      </c>
      <c r="D57" s="156">
        <v>466.62378999999999</v>
      </c>
      <c r="E57" s="156">
        <v>419.59555</v>
      </c>
      <c r="F57" s="156">
        <v>398.70810999999998</v>
      </c>
      <c r="G57" s="156">
        <v>429.84825999999998</v>
      </c>
      <c r="H57" s="156">
        <v>694.14668000000006</v>
      </c>
      <c r="I57" s="156">
        <v>847.28219999999999</v>
      </c>
      <c r="J57" s="156">
        <v>901.7871899999999</v>
      </c>
      <c r="K57" s="156">
        <v>1019.5619</v>
      </c>
      <c r="L57" s="144">
        <v>1111.2152699999999</v>
      </c>
    </row>
    <row r="58" spans="1:12" ht="27" customHeight="1" x14ac:dyDescent="0.35">
      <c r="A58" s="124" t="s">
        <v>20</v>
      </c>
      <c r="B58" s="148">
        <v>340.33926000000002</v>
      </c>
      <c r="C58" s="148">
        <v>304.65722</v>
      </c>
      <c r="D58" s="148">
        <v>294.50614000000002</v>
      </c>
      <c r="E58" s="148">
        <v>257.08418</v>
      </c>
      <c r="F58" s="148">
        <v>259.84114</v>
      </c>
      <c r="G58" s="148">
        <v>326.51471999999995</v>
      </c>
      <c r="H58" s="148">
        <v>825.10976000000005</v>
      </c>
      <c r="I58" s="148">
        <v>1036.28712</v>
      </c>
      <c r="J58" s="148">
        <v>1012.2353499999999</v>
      </c>
      <c r="K58" s="148">
        <v>1165.2802099999999</v>
      </c>
      <c r="L58" s="151">
        <v>1298.3006200000002</v>
      </c>
    </row>
    <row r="59" spans="1:12" ht="13.15" x14ac:dyDescent="0.35">
      <c r="A59" s="43" t="s">
        <v>43</v>
      </c>
      <c r="B59" s="121">
        <v>2008</v>
      </c>
      <c r="C59" s="121">
        <v>2009</v>
      </c>
      <c r="D59" s="121">
        <v>2010</v>
      </c>
      <c r="E59" s="121">
        <v>2011</v>
      </c>
      <c r="F59" s="121">
        <v>2012</v>
      </c>
      <c r="G59" s="121">
        <v>2013</v>
      </c>
      <c r="H59" s="121">
        <v>2014</v>
      </c>
      <c r="I59" s="121">
        <v>2015</v>
      </c>
      <c r="J59" s="121">
        <v>2016</v>
      </c>
      <c r="K59" s="121">
        <v>2017</v>
      </c>
      <c r="L59" s="121">
        <v>2018</v>
      </c>
    </row>
    <row r="60" spans="1:12" x14ac:dyDescent="0.35">
      <c r="A60" s="39" t="s">
        <v>12</v>
      </c>
      <c r="B60" s="156">
        <v>2273.9094</v>
      </c>
      <c r="C60" s="156">
        <v>2165.9678199999998</v>
      </c>
      <c r="D60" s="156">
        <v>2138.8023399999997</v>
      </c>
      <c r="E60" s="156">
        <v>1231.0470399999999</v>
      </c>
      <c r="F60" s="156">
        <v>1198.62141</v>
      </c>
      <c r="G60" s="156">
        <v>1317.98909</v>
      </c>
      <c r="H60" s="156">
        <v>1465.8428899999999</v>
      </c>
      <c r="I60" s="156">
        <v>1669.5883200000001</v>
      </c>
      <c r="J60" s="156">
        <v>1779.7999499999999</v>
      </c>
      <c r="K60" s="156">
        <v>1976.19677</v>
      </c>
      <c r="L60" s="144">
        <v>2134.6307599999996</v>
      </c>
    </row>
    <row r="61" spans="1:12" x14ac:dyDescent="0.35">
      <c r="A61" s="41" t="s">
        <v>13</v>
      </c>
      <c r="B61" s="156">
        <v>2414.8031299999998</v>
      </c>
      <c r="C61" s="156">
        <v>2490.7756600000002</v>
      </c>
      <c r="D61" s="156">
        <v>2563.8527899999999</v>
      </c>
      <c r="E61" s="156">
        <v>3586.1491900000001</v>
      </c>
      <c r="F61" s="156">
        <v>3537.4914399999998</v>
      </c>
      <c r="G61" s="156">
        <v>3698.2312999999999</v>
      </c>
      <c r="H61" s="156">
        <v>4066.5201400000001</v>
      </c>
      <c r="I61" s="156">
        <v>4240.4084400000002</v>
      </c>
      <c r="J61" s="156">
        <v>4403.0608499999998</v>
      </c>
      <c r="K61" s="156">
        <v>4631.4160599999996</v>
      </c>
      <c r="L61" s="144">
        <v>4864.3164900000002</v>
      </c>
    </row>
    <row r="62" spans="1:12" x14ac:dyDescent="0.35">
      <c r="A62" s="39" t="s">
        <v>14</v>
      </c>
      <c r="B62" s="156">
        <v>2401.1110600000002</v>
      </c>
      <c r="C62" s="156">
        <v>2327.4505299999996</v>
      </c>
      <c r="D62" s="156">
        <v>2356.7897499999999</v>
      </c>
      <c r="E62" s="156">
        <v>1939.8393500000002</v>
      </c>
      <c r="F62" s="156">
        <v>1990.6963000000001</v>
      </c>
      <c r="G62" s="156">
        <v>2142.2967699999999</v>
      </c>
      <c r="H62" s="156">
        <v>2446.3726799999999</v>
      </c>
      <c r="I62" s="156">
        <v>2661.4712500000001</v>
      </c>
      <c r="J62" s="156">
        <v>2715.9270899999997</v>
      </c>
      <c r="K62" s="156">
        <v>3062.9042899999999</v>
      </c>
      <c r="L62" s="144">
        <v>3149.0040299999996</v>
      </c>
    </row>
    <row r="63" spans="1:12" x14ac:dyDescent="0.35">
      <c r="A63" s="39" t="s">
        <v>15</v>
      </c>
      <c r="B63" s="156">
        <v>1574.6910500000001</v>
      </c>
      <c r="C63" s="156">
        <v>1522.5727300000001</v>
      </c>
      <c r="D63" s="156">
        <v>1453.57644</v>
      </c>
      <c r="E63" s="156">
        <v>1428.6114700000001</v>
      </c>
      <c r="F63" s="156">
        <v>1372.94067</v>
      </c>
      <c r="G63" s="156">
        <v>1413.17497</v>
      </c>
      <c r="H63" s="156">
        <v>1566.0858500000002</v>
      </c>
      <c r="I63" s="156">
        <v>1721.2772399999999</v>
      </c>
      <c r="J63" s="156">
        <v>1751.84628</v>
      </c>
      <c r="K63" s="156">
        <v>1927.60852</v>
      </c>
      <c r="L63" s="144">
        <v>2052.1059599999999</v>
      </c>
    </row>
    <row r="64" spans="1:12" x14ac:dyDescent="0.35">
      <c r="A64" s="39" t="s">
        <v>16</v>
      </c>
      <c r="B64" s="156">
        <v>744.91462999999999</v>
      </c>
      <c r="C64" s="156">
        <v>681.39204000000007</v>
      </c>
      <c r="D64" s="156">
        <v>660.90450999999996</v>
      </c>
      <c r="E64" s="156">
        <v>654.77672999999993</v>
      </c>
      <c r="F64" s="156">
        <v>604.90349000000003</v>
      </c>
      <c r="G64" s="156">
        <v>652.28839000000005</v>
      </c>
      <c r="H64" s="156">
        <v>880.07037000000003</v>
      </c>
      <c r="I64" s="156">
        <v>1052.45568</v>
      </c>
      <c r="J64" s="156">
        <v>1110.21182</v>
      </c>
      <c r="K64" s="156">
        <v>1317.60329</v>
      </c>
      <c r="L64" s="144">
        <v>1394.67491</v>
      </c>
    </row>
    <row r="65" spans="1:12" x14ac:dyDescent="0.35">
      <c r="A65" s="39" t="s">
        <v>17</v>
      </c>
      <c r="B65" s="156">
        <v>775.56541000000004</v>
      </c>
      <c r="C65" s="156">
        <v>790.26083999999992</v>
      </c>
      <c r="D65" s="156">
        <v>761.28258999999991</v>
      </c>
      <c r="E65" s="156">
        <v>769.99451999999997</v>
      </c>
      <c r="F65" s="156">
        <v>722.25815</v>
      </c>
      <c r="G65" s="156">
        <v>738.53701000000001</v>
      </c>
      <c r="H65" s="156">
        <v>969.03717000000006</v>
      </c>
      <c r="I65" s="156">
        <v>1156.1870700000002</v>
      </c>
      <c r="J65" s="156">
        <v>1218.0762400000001</v>
      </c>
      <c r="K65" s="156">
        <v>1374.8335400000001</v>
      </c>
      <c r="L65" s="144">
        <v>1483.53511</v>
      </c>
    </row>
    <row r="66" spans="1:12" x14ac:dyDescent="0.35">
      <c r="A66" s="39" t="s">
        <v>18</v>
      </c>
      <c r="B66" s="156">
        <v>342.22519</v>
      </c>
      <c r="C66" s="156">
        <v>316.52575999999999</v>
      </c>
      <c r="D66" s="156">
        <v>309.43559999999997</v>
      </c>
      <c r="E66" s="156">
        <v>402.11811999999998</v>
      </c>
      <c r="F66" s="156">
        <v>365.03904</v>
      </c>
      <c r="G66" s="156">
        <v>489.2079</v>
      </c>
      <c r="H66" s="156">
        <v>723.61090999999999</v>
      </c>
      <c r="I66" s="156">
        <v>826.65270999999996</v>
      </c>
      <c r="J66" s="156">
        <v>914.01102000000003</v>
      </c>
      <c r="K66" s="156">
        <v>1038.0654099999999</v>
      </c>
      <c r="L66" s="144">
        <v>1092.4696999999999</v>
      </c>
    </row>
    <row r="67" spans="1:12" x14ac:dyDescent="0.35">
      <c r="A67" s="39" t="s">
        <v>19</v>
      </c>
      <c r="B67" s="156">
        <v>616.2209499999999</v>
      </c>
      <c r="C67" s="156">
        <v>562.71167000000003</v>
      </c>
      <c r="D67" s="156">
        <v>527.91486999999995</v>
      </c>
      <c r="E67" s="156">
        <v>471.26878999999997</v>
      </c>
      <c r="F67" s="156">
        <v>449.22096999999997</v>
      </c>
      <c r="G67" s="156">
        <v>482.0446</v>
      </c>
      <c r="H67" s="156">
        <v>741.36572999999999</v>
      </c>
      <c r="I67" s="156">
        <v>910.65602000000001</v>
      </c>
      <c r="J67" s="156">
        <v>963.64856000000009</v>
      </c>
      <c r="K67" s="156">
        <v>1075.80143</v>
      </c>
      <c r="L67" s="144">
        <v>1162.4307800000001</v>
      </c>
    </row>
    <row r="68" spans="1:12" x14ac:dyDescent="0.35">
      <c r="A68" s="39" t="s">
        <v>20</v>
      </c>
      <c r="B68" s="148">
        <v>624.07478000000003</v>
      </c>
      <c r="C68" s="148">
        <v>579.95659000000001</v>
      </c>
      <c r="D68" s="148">
        <v>564.47809999999993</v>
      </c>
      <c r="E68" s="148">
        <v>487.51377000000002</v>
      </c>
      <c r="F68" s="148">
        <v>469.63701000000003</v>
      </c>
      <c r="G68" s="148">
        <v>531.29691000000003</v>
      </c>
      <c r="H68" s="148">
        <v>926.25350000000003</v>
      </c>
      <c r="I68" s="148">
        <v>1134.5708</v>
      </c>
      <c r="J68" s="148">
        <v>1107.4483799999998</v>
      </c>
      <c r="K68" s="148">
        <v>1270.8079499999999</v>
      </c>
      <c r="L68" s="151">
        <v>1410.36565</v>
      </c>
    </row>
    <row r="69" spans="1:12" ht="27" customHeight="1" x14ac:dyDescent="0.35">
      <c r="A69" s="77" t="s">
        <v>190</v>
      </c>
      <c r="B69" s="40"/>
      <c r="C69" s="40"/>
      <c r="D69" s="40"/>
      <c r="E69" s="40"/>
      <c r="F69" s="40"/>
      <c r="G69" s="40"/>
      <c r="H69" s="40"/>
      <c r="I69" s="40"/>
      <c r="J69" s="40"/>
      <c r="K69" s="40"/>
      <c r="L69" s="40"/>
    </row>
    <row r="70" spans="1:12" ht="27" customHeight="1" x14ac:dyDescent="0.35">
      <c r="A70" s="101" t="s">
        <v>137</v>
      </c>
    </row>
    <row r="94" spans="2:12" x14ac:dyDescent="0.35">
      <c r="B94" s="133"/>
      <c r="C94" s="133"/>
      <c r="D94" s="133"/>
      <c r="E94" s="133"/>
      <c r="F94" s="133"/>
      <c r="G94" s="133"/>
      <c r="H94" s="133"/>
      <c r="I94" s="133"/>
      <c r="J94" s="133"/>
      <c r="K94" s="133"/>
      <c r="L94" s="133"/>
    </row>
    <row r="95" spans="2:12" x14ac:dyDescent="0.35">
      <c r="B95" s="133"/>
      <c r="C95" s="133"/>
      <c r="D95" s="133"/>
      <c r="E95" s="133"/>
      <c r="F95" s="133"/>
      <c r="G95" s="133"/>
      <c r="H95" s="133"/>
      <c r="I95" s="133"/>
      <c r="J95" s="133"/>
      <c r="K95" s="133"/>
      <c r="L95" s="133"/>
    </row>
    <row r="96" spans="2:12" x14ac:dyDescent="0.35">
      <c r="B96" s="133"/>
      <c r="C96" s="133"/>
      <c r="D96" s="133"/>
      <c r="E96" s="133"/>
      <c r="F96" s="133"/>
      <c r="G96" s="133"/>
      <c r="H96" s="133"/>
      <c r="I96" s="133"/>
      <c r="J96" s="133"/>
      <c r="K96" s="133"/>
      <c r="L96" s="133"/>
    </row>
    <row r="97" spans="2:12" x14ac:dyDescent="0.35">
      <c r="B97" s="133"/>
      <c r="C97" s="133"/>
      <c r="D97" s="133"/>
      <c r="E97" s="133"/>
      <c r="F97" s="133"/>
      <c r="G97" s="133"/>
      <c r="H97" s="133"/>
      <c r="I97" s="133"/>
      <c r="J97" s="133"/>
      <c r="K97" s="133"/>
      <c r="L97" s="133"/>
    </row>
    <row r="98" spans="2:12" x14ac:dyDescent="0.35">
      <c r="B98" s="133"/>
      <c r="C98" s="133"/>
      <c r="D98" s="133"/>
      <c r="E98" s="133"/>
      <c r="F98" s="133"/>
      <c r="G98" s="133"/>
      <c r="H98" s="133"/>
      <c r="I98" s="133"/>
      <c r="J98" s="133"/>
      <c r="K98" s="133"/>
      <c r="L98" s="133"/>
    </row>
    <row r="99" spans="2:12" x14ac:dyDescent="0.35">
      <c r="B99" s="133"/>
      <c r="C99" s="133"/>
      <c r="D99" s="133"/>
      <c r="E99" s="133"/>
      <c r="F99" s="133"/>
      <c r="G99" s="133"/>
      <c r="H99" s="133"/>
      <c r="I99" s="133"/>
      <c r="J99" s="133"/>
      <c r="K99" s="133"/>
      <c r="L99" s="133"/>
    </row>
    <row r="100" spans="2:12" x14ac:dyDescent="0.35">
      <c r="B100" s="133"/>
      <c r="C100" s="133"/>
      <c r="D100" s="133"/>
      <c r="E100" s="133"/>
      <c r="F100" s="133"/>
      <c r="G100" s="133"/>
      <c r="H100" s="133"/>
      <c r="I100" s="133"/>
      <c r="J100" s="133"/>
      <c r="K100" s="133"/>
      <c r="L100" s="133"/>
    </row>
    <row r="101" spans="2:12" x14ac:dyDescent="0.35">
      <c r="B101" s="133"/>
      <c r="C101" s="133"/>
      <c r="D101" s="133"/>
      <c r="E101" s="133"/>
      <c r="F101" s="133"/>
      <c r="G101" s="133"/>
      <c r="H101" s="133"/>
      <c r="I101" s="133"/>
      <c r="J101" s="133"/>
      <c r="K101" s="133"/>
      <c r="L101" s="133"/>
    </row>
    <row r="102" spans="2:12" x14ac:dyDescent="0.35">
      <c r="B102" s="133"/>
      <c r="C102" s="133"/>
      <c r="D102" s="133"/>
      <c r="E102" s="133"/>
      <c r="F102" s="133"/>
      <c r="G102" s="133"/>
      <c r="H102" s="133"/>
      <c r="I102" s="133"/>
      <c r="J102" s="133"/>
      <c r="K102" s="133"/>
      <c r="L102" s="133"/>
    </row>
    <row r="103" spans="2:12" x14ac:dyDescent="0.35">
      <c r="B103" s="121"/>
    </row>
    <row r="104" spans="2:12" x14ac:dyDescent="0.35">
      <c r="B104" s="121"/>
    </row>
    <row r="105" spans="2:12" x14ac:dyDescent="0.35">
      <c r="B105" s="121"/>
    </row>
    <row r="106" spans="2:12" x14ac:dyDescent="0.35">
      <c r="B106" s="121"/>
    </row>
    <row r="107" spans="2:12" x14ac:dyDescent="0.35">
      <c r="B107" s="121"/>
    </row>
    <row r="108" spans="2:12" x14ac:dyDescent="0.35">
      <c r="B108" s="121"/>
    </row>
    <row r="109" spans="2:12" x14ac:dyDescent="0.35">
      <c r="B109" s="121"/>
    </row>
    <row r="110" spans="2:12" x14ac:dyDescent="0.35">
      <c r="B110" s="121"/>
    </row>
    <row r="111" spans="2:12" x14ac:dyDescent="0.35">
      <c r="B111" s="121"/>
    </row>
  </sheetData>
  <phoneticPr fontId="5" type="noConversion"/>
  <hyperlinks>
    <hyperlink ref="A70" location="'Contents page'!A1" display="Back to Contents"/>
  </hyperlinks>
  <pageMargins left="0.75" right="0.75" top="1" bottom="1" header="0.5" footer="0.5"/>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90" zoomScaleNormal="100" workbookViewId="0"/>
  </sheetViews>
  <sheetFormatPr defaultColWidth="9.1328125" defaultRowHeight="12.75" x14ac:dyDescent="0.35"/>
  <cols>
    <col min="1" max="2" width="9.1328125" style="2" customWidth="1"/>
    <col min="3" max="16384" width="9.1328125" style="2"/>
  </cols>
  <sheetData>
    <row r="1" spans="1:26" s="5" customFormat="1" ht="26.25" customHeight="1" x14ac:dyDescent="0.4">
      <c r="A1" s="1" t="s">
        <v>151</v>
      </c>
      <c r="B1" s="121"/>
      <c r="C1" s="121"/>
      <c r="D1" s="121"/>
      <c r="E1" s="121"/>
      <c r="F1" s="121"/>
    </row>
    <row r="2" spans="1:26" ht="15" x14ac:dyDescent="0.35">
      <c r="A2" s="3" t="s">
        <v>90</v>
      </c>
    </row>
    <row r="3" spans="1:26" s="51" customFormat="1" ht="26.25" customHeight="1" x14ac:dyDescent="0.35">
      <c r="A3" s="90" t="s">
        <v>191</v>
      </c>
    </row>
    <row r="4" spans="1:26" ht="13.15" x14ac:dyDescent="0.4">
      <c r="A4" s="11" t="s">
        <v>0</v>
      </c>
      <c r="B4" s="2">
        <v>2008</v>
      </c>
      <c r="C4" s="2">
        <v>2009</v>
      </c>
      <c r="D4" s="121">
        <v>2010</v>
      </c>
      <c r="E4" s="121">
        <v>2011</v>
      </c>
      <c r="F4" s="121">
        <v>2012</v>
      </c>
      <c r="G4" s="121">
        <v>2013</v>
      </c>
      <c r="H4" s="121">
        <v>2014</v>
      </c>
      <c r="I4" s="121">
        <v>2015</v>
      </c>
      <c r="J4" s="121">
        <v>2016</v>
      </c>
      <c r="K4" s="121">
        <v>2017</v>
      </c>
      <c r="L4" s="121">
        <v>2018</v>
      </c>
    </row>
    <row r="5" spans="1:26" x14ac:dyDescent="0.35">
      <c r="A5" s="121" t="s">
        <v>170</v>
      </c>
      <c r="B5" s="8">
        <v>0.91245748314889519</v>
      </c>
      <c r="C5" s="8">
        <v>0.90589832472074971</v>
      </c>
      <c r="D5" s="8">
        <v>0.89937031016610292</v>
      </c>
      <c r="E5" s="8">
        <v>0.88663263427856553</v>
      </c>
      <c r="F5" s="8">
        <v>0.88701036458905991</v>
      </c>
      <c r="G5" s="8">
        <v>0.90891640933170115</v>
      </c>
      <c r="H5" s="8">
        <v>0.91864239254437285</v>
      </c>
      <c r="I5" s="8">
        <v>0.91755403027741278</v>
      </c>
      <c r="J5" s="8">
        <v>0.91055654529728669</v>
      </c>
      <c r="K5" s="8">
        <v>0.91793290814974549</v>
      </c>
      <c r="L5" s="9">
        <v>0.92676629251828646</v>
      </c>
      <c r="O5" s="22"/>
      <c r="P5" s="22"/>
      <c r="Q5" s="22"/>
      <c r="R5" s="22"/>
      <c r="S5" s="22"/>
      <c r="T5" s="22"/>
      <c r="U5" s="22"/>
      <c r="V5" s="22"/>
      <c r="W5" s="22"/>
      <c r="X5" s="22"/>
      <c r="Y5" s="22"/>
      <c r="Z5" s="22"/>
    </row>
    <row r="6" spans="1:26" s="121" customFormat="1" ht="26.25" customHeight="1" x14ac:dyDescent="0.35">
      <c r="A6" s="5" t="s">
        <v>171</v>
      </c>
      <c r="B6" s="15">
        <v>0.88963697088451077</v>
      </c>
      <c r="C6" s="15">
        <v>0.88511599793650297</v>
      </c>
      <c r="D6" s="15">
        <v>0.88412131571332764</v>
      </c>
      <c r="E6" s="15">
        <v>0.88017643587869732</v>
      </c>
      <c r="F6" s="15">
        <v>0.87269226696489299</v>
      </c>
      <c r="G6" s="15">
        <v>0.89696089009677693</v>
      </c>
      <c r="H6" s="15">
        <v>0.91315261742894838</v>
      </c>
      <c r="I6" s="15">
        <v>0.91168670634127003</v>
      </c>
      <c r="J6" s="15">
        <v>0.90474861703731113</v>
      </c>
      <c r="K6" s="15">
        <v>0.91851635031537449</v>
      </c>
      <c r="L6" s="16">
        <v>0.92914880264404709</v>
      </c>
      <c r="O6" s="22"/>
      <c r="P6" s="22"/>
      <c r="Q6" s="22"/>
      <c r="R6" s="22"/>
      <c r="S6" s="22"/>
      <c r="T6" s="22"/>
      <c r="U6" s="22"/>
      <c r="V6" s="22"/>
      <c r="W6" s="22"/>
      <c r="X6" s="22"/>
      <c r="Y6" s="22"/>
      <c r="Z6" s="22"/>
    </row>
    <row r="7" spans="1:26" s="121" customFormat="1" ht="18" customHeight="1" x14ac:dyDescent="0.4">
      <c r="A7" s="11" t="s">
        <v>1</v>
      </c>
      <c r="B7" s="121">
        <v>2008</v>
      </c>
      <c r="C7" s="121">
        <v>2009</v>
      </c>
      <c r="D7" s="121">
        <v>2010</v>
      </c>
      <c r="E7" s="121">
        <v>2011</v>
      </c>
      <c r="F7" s="121">
        <v>2012</v>
      </c>
      <c r="G7" s="121">
        <v>2013</v>
      </c>
      <c r="H7" s="121">
        <v>2014</v>
      </c>
      <c r="I7" s="121">
        <v>2015</v>
      </c>
      <c r="J7" s="121">
        <v>2016</v>
      </c>
      <c r="K7" s="121">
        <v>2017</v>
      </c>
      <c r="L7" s="121">
        <v>2018</v>
      </c>
      <c r="O7" s="22"/>
      <c r="P7" s="22"/>
      <c r="Q7" s="22"/>
      <c r="R7" s="22"/>
      <c r="S7" s="22"/>
      <c r="T7" s="22"/>
      <c r="U7" s="22"/>
      <c r="V7" s="22"/>
      <c r="W7" s="22"/>
      <c r="X7" s="22"/>
      <c r="Y7" s="22"/>
      <c r="Z7" s="22"/>
    </row>
    <row r="8" spans="1:26" x14ac:dyDescent="0.35">
      <c r="A8" s="121" t="s">
        <v>170</v>
      </c>
      <c r="B8" s="8">
        <v>0.49235648311887048</v>
      </c>
      <c r="C8" s="8">
        <v>0.47288922030673158</v>
      </c>
      <c r="D8" s="8">
        <v>0.45853390819518175</v>
      </c>
      <c r="E8" s="8">
        <v>0.43921120284681925</v>
      </c>
      <c r="F8" s="8">
        <v>0.43244459459907469</v>
      </c>
      <c r="G8" s="8">
        <v>0.47428593324218082</v>
      </c>
      <c r="H8" s="8">
        <v>0.63064823364538425</v>
      </c>
      <c r="I8" s="8">
        <v>0.69441469331454364</v>
      </c>
      <c r="J8" s="8">
        <v>0.72591856520402653</v>
      </c>
      <c r="K8" s="8">
        <v>0.8144311361198604</v>
      </c>
      <c r="L8" s="9">
        <v>0.85062255534520304</v>
      </c>
      <c r="O8" s="22"/>
      <c r="P8" s="22"/>
      <c r="Q8" s="22"/>
      <c r="R8" s="22"/>
      <c r="S8" s="22"/>
      <c r="T8" s="22"/>
      <c r="U8" s="22"/>
      <c r="V8" s="22"/>
      <c r="W8" s="22"/>
      <c r="X8" s="22"/>
      <c r="Y8" s="22"/>
      <c r="Z8" s="22"/>
    </row>
    <row r="9" spans="1:26" s="54" customFormat="1" ht="26.25" customHeight="1" x14ac:dyDescent="0.35">
      <c r="A9" s="5" t="s">
        <v>171</v>
      </c>
      <c r="B9" s="52">
        <v>0.44759002457142399</v>
      </c>
      <c r="C9" s="52">
        <v>0.4248671327225978</v>
      </c>
      <c r="D9" s="52">
        <v>0.40975029296690291</v>
      </c>
      <c r="E9" s="52">
        <v>0.39230702401297474</v>
      </c>
      <c r="F9" s="52">
        <v>0.39967839723132603</v>
      </c>
      <c r="G9" s="52">
        <v>0.45492434327377951</v>
      </c>
      <c r="H9" s="52">
        <v>0.63217026792952991</v>
      </c>
      <c r="I9" s="52">
        <v>0.69700981842409948</v>
      </c>
      <c r="J9" s="52">
        <v>0.72337354977387791</v>
      </c>
      <c r="K9" s="52">
        <v>0.80062940035311891</v>
      </c>
      <c r="L9" s="53">
        <v>0.85195903104906889</v>
      </c>
      <c r="O9" s="22"/>
      <c r="P9" s="22"/>
      <c r="Q9" s="22"/>
      <c r="R9" s="22"/>
      <c r="S9" s="22"/>
      <c r="T9" s="22"/>
      <c r="U9" s="22"/>
      <c r="V9" s="22"/>
      <c r="W9" s="22"/>
      <c r="X9" s="22"/>
      <c r="Y9" s="22"/>
      <c r="Z9" s="22"/>
    </row>
    <row r="10" spans="1:26" s="54" customFormat="1" ht="12" customHeight="1" x14ac:dyDescent="0.4">
      <c r="A10" s="11" t="s">
        <v>43</v>
      </c>
      <c r="B10" s="121">
        <v>2008</v>
      </c>
      <c r="C10" s="121">
        <v>2009</v>
      </c>
      <c r="D10" s="121">
        <v>2010</v>
      </c>
      <c r="E10" s="121">
        <v>2011</v>
      </c>
      <c r="F10" s="121">
        <v>2012</v>
      </c>
      <c r="G10" s="121">
        <v>2013</v>
      </c>
      <c r="H10" s="121">
        <v>2014</v>
      </c>
      <c r="I10" s="121">
        <v>2015</v>
      </c>
      <c r="J10" s="121">
        <v>2016</v>
      </c>
      <c r="K10" s="121">
        <v>2017</v>
      </c>
      <c r="L10" s="121">
        <v>2018</v>
      </c>
      <c r="O10" s="22"/>
      <c r="P10" s="22"/>
      <c r="Q10" s="22"/>
      <c r="R10" s="22"/>
      <c r="S10" s="22"/>
      <c r="T10" s="22"/>
      <c r="U10" s="22"/>
      <c r="V10" s="22"/>
      <c r="W10" s="22"/>
      <c r="X10" s="22"/>
      <c r="Y10" s="22"/>
      <c r="Z10" s="22"/>
    </row>
    <row r="11" spans="1:26" x14ac:dyDescent="0.35">
      <c r="A11" s="20" t="s">
        <v>170</v>
      </c>
      <c r="B11" s="8">
        <v>0.56968843575758765</v>
      </c>
      <c r="C11" s="8">
        <v>0.55829661509761153</v>
      </c>
      <c r="D11" s="8">
        <v>0.55045563310323553</v>
      </c>
      <c r="E11" s="8">
        <v>0.53014768159827041</v>
      </c>
      <c r="F11" s="8">
        <v>0.51878826679386536</v>
      </c>
      <c r="G11" s="8">
        <v>0.55515798384506598</v>
      </c>
      <c r="H11" s="8">
        <v>0.67885326404219659</v>
      </c>
      <c r="I11" s="8">
        <v>0.73091292001602737</v>
      </c>
      <c r="J11" s="8">
        <v>0.75615942190505192</v>
      </c>
      <c r="K11" s="8">
        <v>0.83081249623676845</v>
      </c>
      <c r="L11" s="9">
        <v>0.86229220562843434</v>
      </c>
      <c r="O11" s="55"/>
      <c r="P11" s="55"/>
      <c r="Q11" s="55"/>
      <c r="R11" s="55"/>
      <c r="S11" s="55"/>
      <c r="T11" s="55"/>
      <c r="U11" s="55"/>
      <c r="V11" s="55"/>
      <c r="W11" s="55"/>
      <c r="X11" s="55"/>
      <c r="Y11" s="55"/>
      <c r="Z11" s="55"/>
    </row>
    <row r="12" spans="1:26" x14ac:dyDescent="0.35">
      <c r="A12" s="20" t="s">
        <v>171</v>
      </c>
      <c r="B12" s="8">
        <v>0.61953050626135242</v>
      </c>
      <c r="C12" s="8">
        <v>0.61202685845245108</v>
      </c>
      <c r="D12" s="8">
        <v>0.6130682211275903</v>
      </c>
      <c r="E12" s="8">
        <v>0.59584647111851174</v>
      </c>
      <c r="F12" s="8">
        <v>0.58586799493777952</v>
      </c>
      <c r="G12" s="8">
        <v>0.62804211387257736</v>
      </c>
      <c r="H12" s="8">
        <v>0.7383207570325051</v>
      </c>
      <c r="I12" s="8">
        <v>0.77579077916570449</v>
      </c>
      <c r="J12" s="8">
        <v>0.7896083792216203</v>
      </c>
      <c r="K12" s="8">
        <v>0.84261219880494898</v>
      </c>
      <c r="L12" s="9">
        <v>0.87898105206130817</v>
      </c>
      <c r="O12" s="22"/>
      <c r="P12" s="22"/>
      <c r="Q12" s="22"/>
      <c r="R12" s="22"/>
      <c r="S12" s="22"/>
      <c r="T12" s="22"/>
      <c r="U12" s="22"/>
      <c r="V12" s="22"/>
      <c r="W12" s="22"/>
      <c r="X12" s="22"/>
      <c r="Y12" s="22"/>
      <c r="Z12" s="22"/>
    </row>
    <row r="13" spans="1:26" s="77" customFormat="1" ht="26.25" customHeight="1" x14ac:dyDescent="0.35">
      <c r="A13" s="77" t="s">
        <v>186</v>
      </c>
      <c r="B13" s="89"/>
      <c r="C13" s="89"/>
      <c r="D13" s="89"/>
      <c r="E13" s="89"/>
      <c r="F13" s="89"/>
      <c r="G13" s="89"/>
      <c r="H13" s="89"/>
      <c r="I13" s="89"/>
      <c r="J13" s="89"/>
      <c r="K13" s="89"/>
      <c r="L13" s="89"/>
    </row>
    <row r="14" spans="1:26" ht="26.25" customHeight="1" x14ac:dyDescent="0.35"/>
    <row r="15" spans="1:26" ht="27" customHeight="1" x14ac:dyDescent="0.35">
      <c r="A15" s="90" t="s">
        <v>193</v>
      </c>
      <c r="B15" s="51"/>
      <c r="C15" s="51"/>
      <c r="D15" s="51"/>
      <c r="E15" s="51"/>
      <c r="F15" s="51"/>
      <c r="G15" s="51"/>
      <c r="H15" s="51"/>
      <c r="I15" s="51"/>
      <c r="J15" s="51"/>
      <c r="K15" s="51"/>
      <c r="L15" s="51"/>
      <c r="M15" s="13"/>
    </row>
    <row r="16" spans="1:26" ht="13.15" x14ac:dyDescent="0.4">
      <c r="A16" s="11" t="s">
        <v>0</v>
      </c>
      <c r="B16" s="121">
        <v>2008</v>
      </c>
      <c r="C16" s="121">
        <v>2009</v>
      </c>
      <c r="D16" s="121">
        <v>2010</v>
      </c>
      <c r="E16" s="121">
        <v>2011</v>
      </c>
      <c r="F16" s="121">
        <v>2012</v>
      </c>
      <c r="G16" s="121">
        <v>2013</v>
      </c>
      <c r="H16" s="121">
        <v>2014</v>
      </c>
      <c r="I16" s="121">
        <v>2015</v>
      </c>
      <c r="J16" s="121">
        <v>2016</v>
      </c>
      <c r="K16" s="121">
        <v>2017</v>
      </c>
      <c r="L16" s="121">
        <v>2018</v>
      </c>
    </row>
    <row r="17" spans="1:12" x14ac:dyDescent="0.35">
      <c r="A17" s="121" t="s">
        <v>170</v>
      </c>
      <c r="B17" s="143">
        <v>1863.7766399999998</v>
      </c>
      <c r="C17" s="143">
        <v>1941.96768</v>
      </c>
      <c r="D17" s="143">
        <v>2035.74478</v>
      </c>
      <c r="E17" s="143">
        <v>1960.9280700000002</v>
      </c>
      <c r="F17" s="143">
        <v>1822.5152800000001</v>
      </c>
      <c r="G17" s="143">
        <v>1827.6845000000001</v>
      </c>
      <c r="H17" s="143">
        <v>1669.2655600000001</v>
      </c>
      <c r="I17" s="143">
        <v>1696.48297</v>
      </c>
      <c r="J17" s="143">
        <v>1690.7549199999999</v>
      </c>
      <c r="K17" s="143">
        <v>1673.2945099999999</v>
      </c>
      <c r="L17" s="144">
        <v>1660.75224</v>
      </c>
    </row>
    <row r="18" spans="1:12" ht="27" customHeight="1" x14ac:dyDescent="0.35">
      <c r="A18" s="5" t="s">
        <v>171</v>
      </c>
      <c r="B18" s="148">
        <v>3041.9117900000001</v>
      </c>
      <c r="C18" s="148">
        <v>3157.9921099999997</v>
      </c>
      <c r="D18" s="148">
        <v>3314.0468999999998</v>
      </c>
      <c r="E18" s="148">
        <v>3206.15996</v>
      </c>
      <c r="F18" s="148">
        <v>2989.7322899999999</v>
      </c>
      <c r="G18" s="148">
        <v>3057.0520999999999</v>
      </c>
      <c r="H18" s="148">
        <v>2997.5965000000001</v>
      </c>
      <c r="I18" s="148">
        <v>3066.7677999999996</v>
      </c>
      <c r="J18" s="148">
        <v>3092.7994399999998</v>
      </c>
      <c r="K18" s="148">
        <v>3146.9448500000003</v>
      </c>
      <c r="L18" s="151">
        <v>3205.0647599999998</v>
      </c>
    </row>
    <row r="19" spans="1:12" ht="13.15" x14ac:dyDescent="0.4">
      <c r="A19" s="11" t="s">
        <v>1</v>
      </c>
      <c r="B19" s="121">
        <v>2008</v>
      </c>
      <c r="C19" s="121">
        <v>2009</v>
      </c>
      <c r="D19" s="121">
        <v>2010</v>
      </c>
      <c r="E19" s="121">
        <v>2011</v>
      </c>
      <c r="F19" s="121">
        <v>2012</v>
      </c>
      <c r="G19" s="121">
        <v>2013</v>
      </c>
      <c r="H19" s="121">
        <v>2014</v>
      </c>
      <c r="I19" s="121">
        <v>2015</v>
      </c>
      <c r="J19" s="121">
        <v>2016</v>
      </c>
      <c r="K19" s="121">
        <v>2017</v>
      </c>
      <c r="L19" s="121">
        <v>2018</v>
      </c>
    </row>
    <row r="20" spans="1:12" x14ac:dyDescent="0.35">
      <c r="A20" s="121" t="s">
        <v>170</v>
      </c>
      <c r="B20" s="143">
        <v>4457.6247800000001</v>
      </c>
      <c r="C20" s="143">
        <v>4125.8021099999996</v>
      </c>
      <c r="D20" s="143">
        <v>3939.6470299999996</v>
      </c>
      <c r="E20" s="143">
        <v>3807.9779900000003</v>
      </c>
      <c r="F20" s="143">
        <v>3789.2415099999998</v>
      </c>
      <c r="G20" s="143">
        <v>4171.8229199999996</v>
      </c>
      <c r="H20" s="143">
        <v>5700.37284</v>
      </c>
      <c r="I20" s="143">
        <v>6565.5680000000002</v>
      </c>
      <c r="J20" s="143">
        <v>6881.87464</v>
      </c>
      <c r="K20" s="143">
        <v>7895.6116199999997</v>
      </c>
      <c r="L20" s="144">
        <v>8421.6826199999996</v>
      </c>
    </row>
    <row r="21" spans="1:12" ht="27" customHeight="1" x14ac:dyDescent="0.35">
      <c r="A21" s="5" t="s">
        <v>171</v>
      </c>
      <c r="B21" s="148">
        <v>2404.2024200000001</v>
      </c>
      <c r="C21" s="148">
        <v>2211.8517499999998</v>
      </c>
      <c r="D21" s="148">
        <v>2047.5982799999999</v>
      </c>
      <c r="E21" s="148">
        <v>1996.2529500000001</v>
      </c>
      <c r="F21" s="148">
        <v>2109.3193799999999</v>
      </c>
      <c r="G21" s="148">
        <v>2408.5074199999999</v>
      </c>
      <c r="H21" s="148">
        <v>3417.92434</v>
      </c>
      <c r="I21" s="148">
        <v>4044.44875</v>
      </c>
      <c r="J21" s="148">
        <v>4298.6011900000003</v>
      </c>
      <c r="K21" s="148">
        <v>4959.3862600000002</v>
      </c>
      <c r="L21" s="151">
        <v>5456.03377</v>
      </c>
    </row>
    <row r="22" spans="1:12" ht="13.15" x14ac:dyDescent="0.4">
      <c r="A22" s="11" t="s">
        <v>43</v>
      </c>
      <c r="B22" s="121">
        <v>2008</v>
      </c>
      <c r="C22" s="121">
        <v>2009</v>
      </c>
      <c r="D22" s="121">
        <v>2010</v>
      </c>
      <c r="E22" s="121">
        <v>2011</v>
      </c>
      <c r="F22" s="121">
        <v>2012</v>
      </c>
      <c r="G22" s="121">
        <v>2013</v>
      </c>
      <c r="H22" s="121">
        <v>2014</v>
      </c>
      <c r="I22" s="121">
        <v>2015</v>
      </c>
      <c r="J22" s="121">
        <v>2016</v>
      </c>
      <c r="K22" s="121">
        <v>2017</v>
      </c>
      <c r="L22" s="121">
        <v>2018</v>
      </c>
    </row>
    <row r="23" spans="1:12" x14ac:dyDescent="0.35">
      <c r="A23" s="20" t="s">
        <v>170</v>
      </c>
      <c r="B23" s="143">
        <v>6321.4014200000001</v>
      </c>
      <c r="C23" s="143">
        <v>6067.7698</v>
      </c>
      <c r="D23" s="143">
        <v>5975.3918099999992</v>
      </c>
      <c r="E23" s="143">
        <v>5768.9060599999993</v>
      </c>
      <c r="F23" s="143">
        <v>5611.7567900000004</v>
      </c>
      <c r="G23" s="143">
        <v>5999.5074199999999</v>
      </c>
      <c r="H23" s="143">
        <v>7369.6384000000007</v>
      </c>
      <c r="I23" s="143">
        <v>8262.0509700000002</v>
      </c>
      <c r="J23" s="143">
        <v>8572.6295600000012</v>
      </c>
      <c r="K23" s="143">
        <v>9568.9061300000012</v>
      </c>
      <c r="L23" s="144">
        <v>10082.434859999999</v>
      </c>
    </row>
    <row r="24" spans="1:12" x14ac:dyDescent="0.35">
      <c r="A24" s="20" t="s">
        <v>171</v>
      </c>
      <c r="B24" s="148">
        <v>5446.1142</v>
      </c>
      <c r="C24" s="148">
        <v>5369.8438599999999</v>
      </c>
      <c r="D24" s="148">
        <v>5361.6451799999995</v>
      </c>
      <c r="E24" s="148">
        <v>5202.41291</v>
      </c>
      <c r="F24" s="148">
        <v>5099.0516799999996</v>
      </c>
      <c r="G24" s="148">
        <v>5465.5595199999998</v>
      </c>
      <c r="H24" s="148">
        <v>6415.5208400000001</v>
      </c>
      <c r="I24" s="148">
        <v>7111.2165500000001</v>
      </c>
      <c r="J24" s="148">
        <v>7391.4006300000001</v>
      </c>
      <c r="K24" s="148">
        <v>8106.3311100000001</v>
      </c>
      <c r="L24" s="151">
        <v>8661.0985299999993</v>
      </c>
    </row>
    <row r="25" spans="1:12" ht="27" customHeight="1" x14ac:dyDescent="0.35">
      <c r="A25" s="77" t="s">
        <v>190</v>
      </c>
      <c r="B25" s="89"/>
      <c r="C25" s="89"/>
      <c r="D25" s="89"/>
      <c r="E25" s="89"/>
      <c r="F25" s="89"/>
      <c r="G25" s="89"/>
      <c r="H25" s="89"/>
      <c r="I25" s="89"/>
      <c r="J25" s="89"/>
      <c r="K25" s="89"/>
      <c r="L25" s="89"/>
    </row>
    <row r="26" spans="1:12" ht="27" customHeight="1" x14ac:dyDescent="0.35">
      <c r="A26" s="101" t="s">
        <v>137</v>
      </c>
    </row>
    <row r="30" spans="1:12" x14ac:dyDescent="0.35">
      <c r="B30" s="121"/>
      <c r="C30" s="121"/>
      <c r="D30" s="121"/>
      <c r="E30" s="121"/>
      <c r="F30" s="121"/>
      <c r="G30" s="121"/>
      <c r="H30" s="121"/>
      <c r="I30" s="121"/>
      <c r="J30" s="121"/>
      <c r="K30" s="121"/>
      <c r="L30" s="121"/>
    </row>
    <row r="31" spans="1:12" x14ac:dyDescent="0.35">
      <c r="B31" s="121"/>
      <c r="C31" s="121"/>
      <c r="D31" s="121"/>
      <c r="E31" s="121"/>
      <c r="F31" s="121"/>
      <c r="G31" s="121"/>
      <c r="H31" s="121"/>
      <c r="I31" s="121"/>
      <c r="J31" s="121"/>
      <c r="K31" s="121"/>
      <c r="L31" s="121"/>
    </row>
    <row r="32" spans="1:12" x14ac:dyDescent="0.35">
      <c r="B32" s="121"/>
      <c r="C32" s="121"/>
      <c r="D32" s="121"/>
      <c r="E32" s="121"/>
      <c r="F32" s="121"/>
      <c r="G32" s="121"/>
      <c r="H32" s="121"/>
      <c r="I32" s="121"/>
      <c r="J32" s="121"/>
      <c r="K32" s="121"/>
      <c r="L32" s="121"/>
    </row>
    <row r="33" spans="2:12" x14ac:dyDescent="0.35">
      <c r="B33" s="121"/>
      <c r="C33" s="121"/>
      <c r="D33" s="121"/>
      <c r="E33" s="121"/>
      <c r="F33" s="121"/>
      <c r="G33" s="121"/>
      <c r="H33" s="121"/>
      <c r="I33" s="121"/>
      <c r="J33" s="121"/>
      <c r="K33" s="121"/>
      <c r="L33" s="121"/>
    </row>
    <row r="34" spans="2:12" x14ac:dyDescent="0.35">
      <c r="B34" s="121"/>
      <c r="C34" s="121"/>
      <c r="D34" s="121"/>
      <c r="E34" s="121"/>
      <c r="F34" s="121"/>
      <c r="G34" s="121"/>
      <c r="H34" s="121"/>
      <c r="I34" s="121"/>
      <c r="J34" s="121"/>
      <c r="K34" s="121"/>
      <c r="L34" s="121"/>
    </row>
    <row r="35" spans="2:12" x14ac:dyDescent="0.35">
      <c r="B35" s="121"/>
      <c r="C35" s="121"/>
      <c r="D35" s="121"/>
      <c r="E35" s="121"/>
      <c r="F35" s="121"/>
      <c r="G35" s="121"/>
      <c r="H35" s="121"/>
      <c r="I35" s="121"/>
      <c r="J35" s="121"/>
      <c r="K35" s="121"/>
      <c r="L35" s="121"/>
    </row>
    <row r="36" spans="2:12" x14ac:dyDescent="0.35">
      <c r="B36" s="121"/>
      <c r="C36" s="121"/>
      <c r="D36" s="121"/>
      <c r="E36" s="121"/>
      <c r="F36" s="121"/>
      <c r="G36" s="121"/>
      <c r="H36" s="121"/>
      <c r="I36" s="121"/>
      <c r="J36" s="121"/>
      <c r="K36" s="121"/>
      <c r="L36" s="121"/>
    </row>
    <row r="37" spans="2:12" x14ac:dyDescent="0.35">
      <c r="B37" s="121"/>
      <c r="C37" s="121"/>
      <c r="D37" s="121"/>
      <c r="E37" s="121"/>
      <c r="F37" s="121"/>
      <c r="G37" s="121"/>
      <c r="H37" s="121"/>
      <c r="I37" s="121"/>
      <c r="J37" s="121"/>
      <c r="K37" s="121"/>
      <c r="L37" s="121"/>
    </row>
    <row r="38" spans="2:12" x14ac:dyDescent="0.35">
      <c r="B38" s="121"/>
      <c r="C38" s="121"/>
      <c r="D38" s="121"/>
      <c r="E38" s="121"/>
      <c r="F38" s="121"/>
      <c r="G38" s="121"/>
      <c r="H38" s="121"/>
      <c r="I38" s="121"/>
      <c r="J38" s="121"/>
      <c r="K38" s="121"/>
      <c r="L38" s="121"/>
    </row>
    <row r="39" spans="2:12" x14ac:dyDescent="0.35">
      <c r="B39" s="121"/>
      <c r="C39" s="121"/>
      <c r="D39" s="121"/>
      <c r="E39" s="121"/>
      <c r="F39" s="121"/>
      <c r="G39" s="121"/>
      <c r="H39" s="121"/>
      <c r="I39" s="121"/>
      <c r="J39" s="121"/>
      <c r="K39" s="121"/>
      <c r="L39" s="121"/>
    </row>
    <row r="40" spans="2:12" x14ac:dyDescent="0.35">
      <c r="B40" s="121"/>
      <c r="C40" s="121"/>
      <c r="D40" s="121"/>
      <c r="E40" s="121"/>
      <c r="F40" s="121"/>
      <c r="G40" s="121"/>
      <c r="H40" s="121"/>
      <c r="I40" s="121"/>
      <c r="J40" s="121"/>
      <c r="K40" s="121"/>
      <c r="L40" s="121"/>
    </row>
    <row r="41" spans="2:12" x14ac:dyDescent="0.35">
      <c r="B41" s="121"/>
      <c r="C41" s="121"/>
      <c r="D41" s="121"/>
      <c r="E41" s="121"/>
      <c r="F41" s="121"/>
      <c r="G41" s="121"/>
      <c r="H41" s="121"/>
      <c r="I41" s="121"/>
      <c r="J41" s="121"/>
      <c r="K41" s="121"/>
      <c r="L41" s="121"/>
    </row>
    <row r="42" spans="2:12" x14ac:dyDescent="0.35">
      <c r="B42" s="121"/>
      <c r="C42" s="121"/>
      <c r="D42" s="121"/>
      <c r="E42" s="121"/>
      <c r="F42" s="121"/>
      <c r="G42" s="121"/>
      <c r="H42" s="121"/>
      <c r="I42" s="121"/>
      <c r="J42" s="121"/>
      <c r="K42" s="121"/>
      <c r="L42" s="121"/>
    </row>
    <row r="43" spans="2:12" x14ac:dyDescent="0.35">
      <c r="B43" s="121"/>
      <c r="C43" s="121"/>
      <c r="D43" s="121"/>
      <c r="E43" s="121"/>
      <c r="F43" s="121"/>
      <c r="G43" s="121"/>
      <c r="H43" s="121"/>
      <c r="I43" s="121"/>
      <c r="J43" s="121"/>
      <c r="K43" s="121"/>
      <c r="L43" s="121"/>
    </row>
    <row r="44" spans="2:12" x14ac:dyDescent="0.35">
      <c r="B44" s="121"/>
      <c r="C44" s="121"/>
      <c r="D44" s="121"/>
      <c r="E44" s="121"/>
      <c r="F44" s="121"/>
      <c r="G44" s="121"/>
      <c r="H44" s="121"/>
      <c r="I44" s="121"/>
      <c r="J44" s="121"/>
      <c r="K44" s="121"/>
      <c r="L44" s="121"/>
    </row>
    <row r="45" spans="2:12" x14ac:dyDescent="0.35">
      <c r="B45" s="121"/>
      <c r="C45" s="121"/>
      <c r="D45" s="121"/>
      <c r="E45" s="121"/>
      <c r="F45" s="121"/>
      <c r="G45" s="121"/>
      <c r="H45" s="121"/>
      <c r="I45" s="121"/>
      <c r="J45" s="121"/>
      <c r="K45" s="121"/>
      <c r="L45" s="121"/>
    </row>
    <row r="46" spans="2:12" x14ac:dyDescent="0.35">
      <c r="B46" s="121"/>
      <c r="C46" s="121"/>
      <c r="D46" s="121"/>
      <c r="E46" s="121"/>
      <c r="F46" s="121"/>
      <c r="G46" s="121"/>
      <c r="H46" s="121"/>
      <c r="I46" s="121"/>
      <c r="J46" s="121"/>
      <c r="K46" s="121"/>
      <c r="L46" s="121"/>
    </row>
    <row r="47" spans="2:12" x14ac:dyDescent="0.35">
      <c r="B47" s="121"/>
      <c r="C47" s="121"/>
      <c r="D47" s="121"/>
      <c r="E47" s="121"/>
      <c r="F47" s="121"/>
      <c r="G47" s="121"/>
      <c r="H47" s="121"/>
      <c r="I47" s="121"/>
      <c r="J47" s="121"/>
      <c r="K47" s="121"/>
      <c r="L47" s="121"/>
    </row>
    <row r="48" spans="2:12" x14ac:dyDescent="0.35">
      <c r="B48" s="121"/>
      <c r="C48" s="121"/>
      <c r="D48" s="121"/>
      <c r="E48" s="121"/>
      <c r="F48" s="121"/>
      <c r="G48" s="121"/>
      <c r="H48" s="121"/>
      <c r="I48" s="121"/>
      <c r="J48" s="121"/>
      <c r="K48" s="121"/>
      <c r="L48" s="121"/>
    </row>
    <row r="49" spans="2:12" x14ac:dyDescent="0.35">
      <c r="B49" s="121"/>
      <c r="C49" s="121"/>
      <c r="D49" s="121"/>
      <c r="E49" s="121"/>
      <c r="F49" s="121"/>
      <c r="G49" s="121"/>
      <c r="H49" s="121"/>
      <c r="I49" s="121"/>
      <c r="J49" s="121"/>
      <c r="K49" s="121"/>
      <c r="L49" s="121"/>
    </row>
    <row r="50" spans="2:12" x14ac:dyDescent="0.35">
      <c r="B50" s="121"/>
      <c r="C50" s="121"/>
      <c r="D50" s="121"/>
      <c r="E50" s="121"/>
      <c r="F50" s="121"/>
      <c r="G50" s="121"/>
      <c r="H50" s="121"/>
      <c r="I50" s="121"/>
      <c r="J50" s="121"/>
      <c r="K50" s="121"/>
      <c r="L50" s="121"/>
    </row>
    <row r="51" spans="2:12" x14ac:dyDescent="0.35">
      <c r="B51" s="133"/>
      <c r="C51" s="133"/>
      <c r="D51" s="133"/>
      <c r="E51" s="133"/>
      <c r="F51" s="133"/>
      <c r="G51" s="133"/>
      <c r="H51" s="133"/>
      <c r="I51" s="133"/>
      <c r="J51" s="133"/>
      <c r="K51" s="133"/>
      <c r="L51" s="133"/>
    </row>
    <row r="52" spans="2:12" x14ac:dyDescent="0.35">
      <c r="B52" s="133"/>
      <c r="C52" s="133"/>
      <c r="D52" s="133"/>
      <c r="E52" s="133"/>
      <c r="F52" s="133"/>
      <c r="G52" s="133"/>
      <c r="H52" s="133"/>
      <c r="I52" s="133"/>
      <c r="J52" s="133"/>
      <c r="K52" s="133"/>
      <c r="L52" s="133"/>
    </row>
    <row r="53" spans="2:12" x14ac:dyDescent="0.35">
      <c r="B53" s="133"/>
      <c r="C53" s="133"/>
      <c r="D53" s="133"/>
      <c r="E53" s="133"/>
      <c r="F53" s="133"/>
      <c r="G53" s="133"/>
      <c r="H53" s="133"/>
      <c r="I53" s="133"/>
      <c r="J53" s="133"/>
      <c r="K53" s="133"/>
      <c r="L53" s="133"/>
    </row>
    <row r="54" spans="2:12" x14ac:dyDescent="0.35">
      <c r="B54" s="133"/>
      <c r="C54" s="133"/>
      <c r="D54" s="133"/>
      <c r="E54" s="133"/>
      <c r="F54" s="133"/>
      <c r="G54" s="133"/>
      <c r="H54" s="133"/>
      <c r="I54" s="133"/>
      <c r="J54" s="133"/>
      <c r="K54" s="133"/>
      <c r="L54" s="133"/>
    </row>
    <row r="55" spans="2:12" x14ac:dyDescent="0.35">
      <c r="B55" s="133"/>
      <c r="C55" s="133"/>
      <c r="D55" s="133"/>
      <c r="E55" s="133"/>
      <c r="F55" s="133"/>
      <c r="G55" s="133"/>
      <c r="H55" s="133"/>
      <c r="I55" s="133"/>
      <c r="J55" s="133"/>
      <c r="K55" s="133"/>
      <c r="L55" s="133"/>
    </row>
    <row r="56" spans="2:12" x14ac:dyDescent="0.35">
      <c r="B56" s="133"/>
      <c r="C56" s="133"/>
      <c r="D56" s="133"/>
      <c r="E56" s="133"/>
      <c r="F56" s="133"/>
      <c r="G56" s="133"/>
      <c r="H56" s="133"/>
      <c r="I56" s="133"/>
      <c r="J56" s="133"/>
      <c r="K56" s="133"/>
      <c r="L56" s="133"/>
    </row>
    <row r="57" spans="2:12" x14ac:dyDescent="0.35">
      <c r="B57" s="133"/>
      <c r="C57" s="133"/>
      <c r="D57" s="133"/>
      <c r="E57" s="133"/>
      <c r="F57" s="133"/>
      <c r="G57" s="133"/>
      <c r="H57" s="133"/>
      <c r="I57" s="133"/>
      <c r="J57" s="133"/>
      <c r="K57" s="133"/>
      <c r="L57" s="133"/>
    </row>
    <row r="58" spans="2:12" x14ac:dyDescent="0.35">
      <c r="B58" s="133"/>
      <c r="C58" s="133"/>
      <c r="D58" s="133"/>
      <c r="E58" s="133"/>
      <c r="F58" s="133"/>
      <c r="G58" s="133"/>
      <c r="H58" s="133"/>
      <c r="I58" s="133"/>
      <c r="J58" s="133"/>
      <c r="K58" s="133"/>
      <c r="L58" s="133"/>
    </row>
    <row r="59" spans="2:12" x14ac:dyDescent="0.35">
      <c r="B59" s="133"/>
      <c r="C59" s="133"/>
      <c r="D59" s="133"/>
      <c r="E59" s="133"/>
      <c r="F59" s="133"/>
      <c r="G59" s="133"/>
      <c r="H59" s="133"/>
      <c r="I59" s="133"/>
      <c r="J59" s="133"/>
      <c r="K59" s="133"/>
      <c r="L59" s="133"/>
    </row>
    <row r="60" spans="2:12" x14ac:dyDescent="0.35">
      <c r="B60" s="121"/>
      <c r="C60" s="121"/>
      <c r="D60" s="121"/>
      <c r="E60" s="121"/>
      <c r="F60" s="121"/>
      <c r="G60" s="121"/>
      <c r="H60" s="121"/>
      <c r="I60" s="121"/>
      <c r="J60" s="121"/>
      <c r="K60" s="121"/>
      <c r="L60" s="121"/>
    </row>
  </sheetData>
  <phoneticPr fontId="5" type="noConversion"/>
  <hyperlinks>
    <hyperlink ref="A26" location="'Contents page'!A1" display="Back to Contents"/>
  </hyperlinks>
  <pageMargins left="0.75" right="0.75" top="1" bottom="1" header="0.5" footer="0.5"/>
  <pageSetup paperSize="9" orientation="portrait"/>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3"/>
  <sheetViews>
    <sheetView zoomScale="90" zoomScaleNormal="100" workbookViewId="0"/>
  </sheetViews>
  <sheetFormatPr defaultColWidth="9.1328125" defaultRowHeight="12.75" x14ac:dyDescent="0.35"/>
  <cols>
    <col min="1" max="1" width="22.86328125" style="2" customWidth="1"/>
    <col min="2" max="2" width="9.1328125" style="2" customWidth="1"/>
    <col min="3" max="13" width="9.59765625" style="2" bestFit="1" customWidth="1"/>
    <col min="14" max="16384" width="9.1328125" style="2"/>
  </cols>
  <sheetData>
    <row r="1" spans="1:26" s="5" customFormat="1" ht="26.25" customHeight="1" x14ac:dyDescent="0.4">
      <c r="A1" s="1" t="s">
        <v>152</v>
      </c>
      <c r="B1" s="121"/>
      <c r="C1" s="121"/>
      <c r="D1" s="121"/>
      <c r="E1" s="121"/>
      <c r="F1" s="121"/>
    </row>
    <row r="2" spans="1:26" ht="15" x14ac:dyDescent="0.35">
      <c r="A2" s="3" t="s">
        <v>88</v>
      </c>
    </row>
    <row r="3" spans="1:26" s="5" customFormat="1" ht="26.25" customHeight="1" x14ac:dyDescent="0.35">
      <c r="A3" s="6" t="s">
        <v>191</v>
      </c>
    </row>
    <row r="4" spans="1:26" ht="15" customHeight="1" x14ac:dyDescent="0.4">
      <c r="A4" s="11" t="s">
        <v>0</v>
      </c>
      <c r="B4" s="20">
        <v>2008</v>
      </c>
      <c r="C4" s="20">
        <v>2009</v>
      </c>
      <c r="D4" s="20">
        <v>2010</v>
      </c>
      <c r="E4" s="20">
        <v>2011</v>
      </c>
      <c r="F4" s="20">
        <v>2012</v>
      </c>
      <c r="G4" s="20">
        <v>2013</v>
      </c>
      <c r="H4" s="20">
        <v>2014</v>
      </c>
      <c r="I4" s="20">
        <v>2015</v>
      </c>
      <c r="J4" s="20">
        <v>2016</v>
      </c>
      <c r="K4" s="20">
        <v>2017</v>
      </c>
      <c r="L4" s="20">
        <v>2018</v>
      </c>
      <c r="M4" s="10"/>
      <c r="N4" s="10"/>
    </row>
    <row r="5" spans="1:26" s="20" customFormat="1" x14ac:dyDescent="0.35">
      <c r="A5" s="23" t="s">
        <v>40</v>
      </c>
      <c r="B5" s="24">
        <v>0.81083874779726883</v>
      </c>
      <c r="C5" s="24">
        <v>0.81168144021698418</v>
      </c>
      <c r="D5" s="24">
        <v>0.79021175332248206</v>
      </c>
      <c r="E5" s="24">
        <v>0.78977454017291293</v>
      </c>
      <c r="F5" s="24">
        <v>0.78776367121607394</v>
      </c>
      <c r="G5" s="24">
        <v>0.81698366187824933</v>
      </c>
      <c r="H5" s="24">
        <v>0.85264647071589539</v>
      </c>
      <c r="I5" s="24">
        <v>0.85805207961853791</v>
      </c>
      <c r="J5" s="24">
        <v>0.86274784609762722</v>
      </c>
      <c r="K5" s="24">
        <v>0.88282029105030468</v>
      </c>
      <c r="L5" s="45">
        <v>0.90832657248730642</v>
      </c>
      <c r="M5" s="45"/>
      <c r="O5" s="12"/>
      <c r="P5" s="12"/>
      <c r="Q5" s="12"/>
      <c r="R5" s="12"/>
      <c r="S5" s="12"/>
      <c r="T5" s="12"/>
      <c r="U5" s="12"/>
      <c r="V5" s="12"/>
      <c r="W5" s="12"/>
      <c r="X5" s="12"/>
      <c r="Y5" s="12"/>
      <c r="Z5" s="12"/>
    </row>
    <row r="6" spans="1:26" s="20" customFormat="1" x14ac:dyDescent="0.35">
      <c r="A6" s="23" t="s">
        <v>41</v>
      </c>
      <c r="B6" s="24">
        <v>0.89626869669855169</v>
      </c>
      <c r="C6" s="24">
        <v>0.88356851930563762</v>
      </c>
      <c r="D6" s="24">
        <v>0.87850332116244967</v>
      </c>
      <c r="E6" s="24">
        <v>0.87280912517621967</v>
      </c>
      <c r="F6" s="24">
        <v>0.86831091004891825</v>
      </c>
      <c r="G6" s="24">
        <v>0.892019993393941</v>
      </c>
      <c r="H6" s="24">
        <v>0.90640768388731419</v>
      </c>
      <c r="I6" s="24">
        <v>0.90728444425390231</v>
      </c>
      <c r="J6" s="24">
        <v>0.90114736408840757</v>
      </c>
      <c r="K6" s="24">
        <v>0.91520964015960227</v>
      </c>
      <c r="L6" s="45">
        <v>0.92425750161121945</v>
      </c>
      <c r="O6" s="12"/>
      <c r="P6" s="12"/>
      <c r="Q6" s="12"/>
      <c r="R6" s="12"/>
      <c r="S6" s="12"/>
      <c r="T6" s="12"/>
      <c r="U6" s="12"/>
      <c r="V6" s="12"/>
      <c r="W6" s="12"/>
      <c r="X6" s="12"/>
      <c r="Y6" s="12"/>
      <c r="Z6" s="12"/>
    </row>
    <row r="7" spans="1:26" s="20" customFormat="1" x14ac:dyDescent="0.35">
      <c r="A7" s="23" t="s">
        <v>42</v>
      </c>
      <c r="B7" s="24">
        <v>0.93361925906020038</v>
      </c>
      <c r="C7" s="24">
        <v>0.92848046227061709</v>
      </c>
      <c r="D7" s="24">
        <v>0.92534783033392909</v>
      </c>
      <c r="E7" s="24">
        <v>0.91913266312926478</v>
      </c>
      <c r="F7" s="24">
        <v>0.91409637474454108</v>
      </c>
      <c r="G7" s="24">
        <v>0.93394268941259528</v>
      </c>
      <c r="H7" s="24">
        <v>0.9346432084146481</v>
      </c>
      <c r="I7" s="24">
        <v>0.92557300815883303</v>
      </c>
      <c r="J7" s="24">
        <v>0.9217179567461371</v>
      </c>
      <c r="K7" s="24">
        <v>0.93256255146206046</v>
      </c>
      <c r="L7" s="45">
        <v>0.93227969339682526</v>
      </c>
      <c r="O7" s="12"/>
      <c r="P7" s="12"/>
      <c r="Q7" s="12"/>
      <c r="R7" s="12"/>
      <c r="S7" s="12"/>
      <c r="T7" s="12"/>
      <c r="U7" s="12"/>
      <c r="V7" s="12"/>
      <c r="W7" s="12"/>
      <c r="X7" s="12"/>
      <c r="Y7" s="12"/>
      <c r="Z7" s="12"/>
    </row>
    <row r="8" spans="1:26" s="20" customFormat="1" x14ac:dyDescent="0.35">
      <c r="A8" s="23" t="s">
        <v>194</v>
      </c>
      <c r="B8" s="122">
        <v>0.95440966796545079</v>
      </c>
      <c r="C8" s="122">
        <v>0.94947615032643473</v>
      </c>
      <c r="D8" s="122">
        <v>0.95552018890301671</v>
      </c>
      <c r="E8" s="122">
        <v>0.94803527025881729</v>
      </c>
      <c r="F8" s="122">
        <v>0.94685026261314509</v>
      </c>
      <c r="G8" s="122">
        <v>0.9511407303218431</v>
      </c>
      <c r="H8" s="122">
        <v>0.9518025855322565</v>
      </c>
      <c r="I8" s="122">
        <v>0.95155448024642719</v>
      </c>
      <c r="J8" s="122">
        <v>0.94252589328676828</v>
      </c>
      <c r="K8" s="122">
        <v>0.94099675342892009</v>
      </c>
      <c r="L8" s="45">
        <v>0.95586237022654352</v>
      </c>
      <c r="O8" s="12"/>
      <c r="P8" s="12"/>
      <c r="Q8" s="12"/>
      <c r="R8" s="12"/>
      <c r="S8" s="12"/>
      <c r="T8" s="12"/>
      <c r="U8" s="12"/>
      <c r="V8" s="12"/>
      <c r="W8" s="12"/>
      <c r="X8" s="12"/>
      <c r="Y8" s="12"/>
      <c r="Z8" s="12"/>
    </row>
    <row r="9" spans="1:26" s="20" customFormat="1" x14ac:dyDescent="0.35">
      <c r="A9" s="23" t="s">
        <v>195</v>
      </c>
      <c r="B9" s="122">
        <v>0.96481622371094355</v>
      </c>
      <c r="C9" s="122">
        <v>0.96083134317817609</v>
      </c>
      <c r="D9" s="122">
        <v>0.96863267323756297</v>
      </c>
      <c r="E9" s="122">
        <v>0.96469395947167658</v>
      </c>
      <c r="F9" s="122">
        <v>0.94772690574060481</v>
      </c>
      <c r="G9" s="122">
        <v>0.9589018852941753</v>
      </c>
      <c r="H9" s="122">
        <v>0.97159944651768082</v>
      </c>
      <c r="I9" s="122">
        <v>0.95741503052068699</v>
      </c>
      <c r="J9" s="122">
        <v>0.93730424479221019</v>
      </c>
      <c r="K9" s="122">
        <v>0.95507511644212506</v>
      </c>
      <c r="L9" s="45">
        <v>0.94930131956060093</v>
      </c>
      <c r="O9" s="12"/>
      <c r="P9" s="12"/>
      <c r="Q9" s="12"/>
      <c r="R9" s="12"/>
      <c r="S9" s="12"/>
      <c r="T9" s="12"/>
      <c r="U9" s="12"/>
      <c r="V9" s="12"/>
      <c r="W9" s="12"/>
      <c r="X9" s="12"/>
      <c r="Y9" s="12"/>
      <c r="Z9" s="12"/>
    </row>
    <row r="10" spans="1:26" s="48" customFormat="1" ht="26.25" customHeight="1" x14ac:dyDescent="0.35">
      <c r="A10" s="46" t="s">
        <v>196</v>
      </c>
      <c r="B10" s="29">
        <v>0.97349305871733316</v>
      </c>
      <c r="C10" s="29">
        <v>0.9602095752958234</v>
      </c>
      <c r="D10" s="29">
        <v>0.9676594026662857</v>
      </c>
      <c r="E10" s="29">
        <v>0.94744955597863079</v>
      </c>
      <c r="F10" s="29">
        <v>0.93426185763021963</v>
      </c>
      <c r="G10" s="29">
        <v>0.9688565865553409</v>
      </c>
      <c r="H10" s="29">
        <v>0.96288671579006391</v>
      </c>
      <c r="I10" s="29">
        <v>0.96174658280926384</v>
      </c>
      <c r="J10" s="29">
        <v>0.93990390375157584</v>
      </c>
      <c r="K10" s="29">
        <v>0.94536701415386359</v>
      </c>
      <c r="L10" s="47">
        <v>0.9387419857081486</v>
      </c>
      <c r="O10" s="12"/>
      <c r="P10" s="12"/>
      <c r="Q10" s="12"/>
      <c r="R10" s="12"/>
      <c r="S10" s="12"/>
      <c r="T10" s="12"/>
      <c r="U10" s="12"/>
      <c r="V10" s="12"/>
      <c r="W10" s="12"/>
      <c r="X10" s="12"/>
      <c r="Y10" s="12"/>
      <c r="Z10" s="12"/>
    </row>
    <row r="11" spans="1:26" s="20" customFormat="1" ht="13.15" x14ac:dyDescent="0.4">
      <c r="A11" s="11" t="s">
        <v>1</v>
      </c>
      <c r="B11" s="20">
        <v>2008</v>
      </c>
      <c r="C11" s="20">
        <v>2009</v>
      </c>
      <c r="D11" s="20">
        <v>2010</v>
      </c>
      <c r="E11" s="20">
        <v>2011</v>
      </c>
      <c r="F11" s="20">
        <v>2012</v>
      </c>
      <c r="G11" s="20">
        <v>2013</v>
      </c>
      <c r="H11" s="20">
        <v>2014</v>
      </c>
      <c r="I11" s="20">
        <v>2015</v>
      </c>
      <c r="J11" s="20">
        <v>2016</v>
      </c>
      <c r="K11" s="20">
        <v>2017</v>
      </c>
      <c r="L11" s="20">
        <v>2018</v>
      </c>
      <c r="M11" s="49"/>
      <c r="N11" s="49"/>
    </row>
    <row r="12" spans="1:26" s="20" customFormat="1" x14ac:dyDescent="0.35">
      <c r="A12" s="23" t="s">
        <v>40</v>
      </c>
      <c r="B12" s="24">
        <v>0.26010965598633368</v>
      </c>
      <c r="C12" s="24">
        <v>0.23410345504149604</v>
      </c>
      <c r="D12" s="24">
        <v>0.21571429546990176</v>
      </c>
      <c r="E12" s="24">
        <v>0.19622108540536445</v>
      </c>
      <c r="F12" s="24">
        <v>0.1977746395038798</v>
      </c>
      <c r="G12" s="24">
        <v>0.26279097596390344</v>
      </c>
      <c r="H12" s="24">
        <v>0.49602505968633548</v>
      </c>
      <c r="I12" s="24">
        <v>0.57888229873582164</v>
      </c>
      <c r="J12" s="24">
        <v>0.62210892358437875</v>
      </c>
      <c r="K12" s="24">
        <v>0.71700998758856449</v>
      </c>
      <c r="L12" s="45">
        <v>0.78547263380749788</v>
      </c>
      <c r="M12" s="45"/>
      <c r="O12" s="12"/>
      <c r="P12" s="12"/>
      <c r="Q12" s="12"/>
      <c r="R12" s="12"/>
      <c r="S12" s="12"/>
      <c r="T12" s="12"/>
      <c r="U12" s="12"/>
      <c r="V12" s="12"/>
      <c r="W12" s="12"/>
      <c r="X12" s="12"/>
      <c r="Y12" s="12"/>
      <c r="Z12" s="12"/>
    </row>
    <row r="13" spans="1:26" s="20" customFormat="1" x14ac:dyDescent="0.35">
      <c r="A13" s="23" t="s">
        <v>41</v>
      </c>
      <c r="B13" s="24">
        <v>0.40134133036330472</v>
      </c>
      <c r="C13" s="24">
        <v>0.39267020692486126</v>
      </c>
      <c r="D13" s="24">
        <v>0.36812455163112084</v>
      </c>
      <c r="E13" s="24">
        <v>0.34693258889204742</v>
      </c>
      <c r="F13" s="24">
        <v>0.34823523191599165</v>
      </c>
      <c r="G13" s="24">
        <v>0.38806866512558219</v>
      </c>
      <c r="H13" s="24">
        <v>0.58562517691922844</v>
      </c>
      <c r="I13" s="24">
        <v>0.66315047562674567</v>
      </c>
      <c r="J13" s="24">
        <v>0.69989208496776667</v>
      </c>
      <c r="K13" s="24">
        <v>0.80195348221282503</v>
      </c>
      <c r="L13" s="45">
        <v>0.84531062851610861</v>
      </c>
      <c r="O13" s="12"/>
      <c r="P13" s="12"/>
      <c r="Q13" s="12"/>
      <c r="R13" s="12"/>
      <c r="S13" s="12"/>
      <c r="T13" s="12"/>
      <c r="U13" s="12"/>
      <c r="V13" s="12"/>
      <c r="W13" s="12"/>
      <c r="X13" s="12"/>
      <c r="Y13" s="12"/>
      <c r="Z13" s="12"/>
    </row>
    <row r="14" spans="1:26" s="20" customFormat="1" x14ac:dyDescent="0.35">
      <c r="A14" s="23" t="s">
        <v>42</v>
      </c>
      <c r="B14" s="24">
        <v>0.56544699634319806</v>
      </c>
      <c r="C14" s="24">
        <v>0.55295831372456861</v>
      </c>
      <c r="D14" s="24">
        <v>0.53552392791308689</v>
      </c>
      <c r="E14" s="24">
        <v>0.5286512586348433</v>
      </c>
      <c r="F14" s="24">
        <v>0.52771393056841387</v>
      </c>
      <c r="G14" s="24">
        <v>0.55608483340217862</v>
      </c>
      <c r="H14" s="24">
        <v>0.6779580121226868</v>
      </c>
      <c r="I14" s="24">
        <v>0.73243366079839034</v>
      </c>
      <c r="J14" s="24">
        <v>0.76508772542944703</v>
      </c>
      <c r="K14" s="24">
        <v>0.84457451190873489</v>
      </c>
      <c r="L14" s="45">
        <v>0.88235534706157437</v>
      </c>
      <c r="O14" s="12"/>
      <c r="P14" s="12"/>
      <c r="Q14" s="12"/>
      <c r="R14" s="12"/>
      <c r="S14" s="12"/>
      <c r="T14" s="12"/>
      <c r="U14" s="12"/>
      <c r="V14" s="12"/>
      <c r="W14" s="12"/>
      <c r="X14" s="12"/>
      <c r="Y14" s="12"/>
      <c r="Z14" s="12"/>
    </row>
    <row r="15" spans="1:26" s="20" customFormat="1" x14ac:dyDescent="0.35">
      <c r="A15" s="23" t="s">
        <v>194</v>
      </c>
      <c r="B15" s="122">
        <v>0.66281575533994075</v>
      </c>
      <c r="C15" s="122">
        <v>0.64882442092293713</v>
      </c>
      <c r="D15" s="122">
        <v>0.6417892443371872</v>
      </c>
      <c r="E15" s="122">
        <v>0.6415896120512864</v>
      </c>
      <c r="F15" s="122">
        <v>0.64973405728591838</v>
      </c>
      <c r="G15" s="122">
        <v>0.67593689508853905</v>
      </c>
      <c r="H15" s="122">
        <v>0.7614899325257386</v>
      </c>
      <c r="I15" s="122">
        <v>0.80845058425763827</v>
      </c>
      <c r="J15" s="122">
        <v>0.8223686588883653</v>
      </c>
      <c r="K15" s="122">
        <v>0.88516223130230132</v>
      </c>
      <c r="L15" s="45">
        <v>0.90656653637831763</v>
      </c>
      <c r="O15" s="12"/>
      <c r="P15" s="12"/>
      <c r="Q15" s="12"/>
      <c r="R15" s="12"/>
      <c r="S15" s="12"/>
      <c r="T15" s="12"/>
      <c r="U15" s="12"/>
      <c r="V15" s="12"/>
      <c r="W15" s="12"/>
      <c r="X15" s="12"/>
      <c r="Y15" s="12"/>
      <c r="Z15" s="12"/>
    </row>
    <row r="16" spans="1:26" s="20" customFormat="1" x14ac:dyDescent="0.35">
      <c r="A16" s="23" t="s">
        <v>195</v>
      </c>
      <c r="B16" s="122">
        <v>0.72802687566015467</v>
      </c>
      <c r="C16" s="122">
        <v>0.72551881023796461</v>
      </c>
      <c r="D16" s="122">
        <v>0.71986641044180733</v>
      </c>
      <c r="E16" s="122">
        <v>0.7235115202775011</v>
      </c>
      <c r="F16" s="122">
        <v>0.71661946509854901</v>
      </c>
      <c r="G16" s="122">
        <v>0.74393331402429352</v>
      </c>
      <c r="H16" s="122">
        <v>0.81383577238904725</v>
      </c>
      <c r="I16" s="122">
        <v>0.84097592576874591</v>
      </c>
      <c r="J16" s="122">
        <v>0.85435188075948976</v>
      </c>
      <c r="K16" s="122">
        <v>0.89934305830045214</v>
      </c>
      <c r="L16" s="45">
        <v>0.91792029652690688</v>
      </c>
      <c r="O16" s="12"/>
      <c r="P16" s="12"/>
      <c r="Q16" s="12"/>
      <c r="R16" s="12"/>
      <c r="S16" s="12"/>
      <c r="T16" s="12"/>
      <c r="U16" s="12"/>
      <c r="V16" s="12"/>
      <c r="W16" s="12"/>
      <c r="X16" s="12"/>
      <c r="Y16" s="12"/>
      <c r="Z16" s="12"/>
    </row>
    <row r="17" spans="1:26" s="48" customFormat="1" ht="26.25" customHeight="1" x14ac:dyDescent="0.35">
      <c r="A17" s="46" t="s">
        <v>196</v>
      </c>
      <c r="B17" s="29">
        <v>0.77448220651496047</v>
      </c>
      <c r="C17" s="29">
        <v>0.76439839343173066</v>
      </c>
      <c r="D17" s="29">
        <v>0.76323005276868816</v>
      </c>
      <c r="E17" s="29">
        <v>0.76725494795141758</v>
      </c>
      <c r="F17" s="29">
        <v>0.77610225247529219</v>
      </c>
      <c r="G17" s="29">
        <v>0.79382563296332886</v>
      </c>
      <c r="H17" s="29">
        <v>0.84088678783947135</v>
      </c>
      <c r="I17" s="29">
        <v>0.86941656637964759</v>
      </c>
      <c r="J17" s="29">
        <v>0.86419368264250707</v>
      </c>
      <c r="K17" s="29">
        <v>0.91169920026971607</v>
      </c>
      <c r="L17" s="47">
        <v>0.91532352854737742</v>
      </c>
      <c r="O17" s="12"/>
      <c r="P17" s="12"/>
      <c r="Q17" s="12"/>
      <c r="R17" s="12"/>
      <c r="S17" s="12"/>
      <c r="T17" s="12"/>
      <c r="U17" s="12"/>
      <c r="V17" s="12"/>
      <c r="W17" s="12"/>
      <c r="X17" s="12"/>
      <c r="Y17" s="12"/>
      <c r="Z17" s="12"/>
    </row>
    <row r="18" spans="1:26" s="20" customFormat="1" ht="13.15" x14ac:dyDescent="0.4">
      <c r="A18" s="11" t="s">
        <v>43</v>
      </c>
      <c r="B18" s="20">
        <v>2008</v>
      </c>
      <c r="C18" s="20">
        <v>2009</v>
      </c>
      <c r="D18" s="20">
        <v>2010</v>
      </c>
      <c r="E18" s="20">
        <v>2011</v>
      </c>
      <c r="F18" s="20">
        <v>2012</v>
      </c>
      <c r="G18" s="20">
        <v>2013</v>
      </c>
      <c r="H18" s="20">
        <v>2014</v>
      </c>
      <c r="I18" s="20">
        <v>2015</v>
      </c>
      <c r="J18" s="20">
        <v>2016</v>
      </c>
      <c r="K18" s="20">
        <v>2017</v>
      </c>
      <c r="L18" s="20">
        <v>2018</v>
      </c>
      <c r="M18" s="49"/>
      <c r="N18" s="49"/>
    </row>
    <row r="19" spans="1:26" s="20" customFormat="1" x14ac:dyDescent="0.35">
      <c r="A19" s="23" t="s">
        <v>40</v>
      </c>
      <c r="B19" s="24">
        <v>0.40306487014375425</v>
      </c>
      <c r="C19" s="24">
        <v>0.38394224824061762</v>
      </c>
      <c r="D19" s="24">
        <v>0.36949754048142391</v>
      </c>
      <c r="E19" s="24">
        <v>0.34716074657598633</v>
      </c>
      <c r="F19" s="24">
        <v>0.33603486133505633</v>
      </c>
      <c r="G19" s="24">
        <v>0.3910662543496638</v>
      </c>
      <c r="H19" s="24">
        <v>0.57308723185918709</v>
      </c>
      <c r="I19" s="24">
        <v>0.6374463632280587</v>
      </c>
      <c r="J19" s="24">
        <v>0.6747616665295223</v>
      </c>
      <c r="K19" s="24">
        <v>0.75358371591510775</v>
      </c>
      <c r="L19" s="9">
        <v>0.81222497040604569</v>
      </c>
      <c r="O19" s="22"/>
      <c r="P19" s="22"/>
      <c r="Q19" s="22"/>
      <c r="R19" s="22"/>
      <c r="S19" s="22"/>
      <c r="T19" s="22"/>
      <c r="U19" s="22"/>
      <c r="V19" s="22"/>
      <c r="W19" s="22"/>
      <c r="X19" s="22"/>
      <c r="Y19" s="22"/>
      <c r="Z19" s="22"/>
    </row>
    <row r="20" spans="1:26" x14ac:dyDescent="0.35">
      <c r="A20" s="23" t="s">
        <v>41</v>
      </c>
      <c r="B20" s="24">
        <v>0.53360412169580962</v>
      </c>
      <c r="C20" s="24">
        <v>0.53167896227618472</v>
      </c>
      <c r="D20" s="24">
        <v>0.51926372664903386</v>
      </c>
      <c r="E20" s="24">
        <v>0.50334363157805551</v>
      </c>
      <c r="F20" s="24">
        <v>0.49257533792595309</v>
      </c>
      <c r="G20" s="24">
        <v>0.5286444616890863</v>
      </c>
      <c r="H20" s="24">
        <v>0.66833007944787992</v>
      </c>
      <c r="I20" s="24">
        <v>0.72455302720268799</v>
      </c>
      <c r="J20" s="24">
        <v>0.75102181806944801</v>
      </c>
      <c r="K20" s="24">
        <v>0.83026626810373783</v>
      </c>
      <c r="L20" s="9">
        <v>0.86432228186459303</v>
      </c>
      <c r="O20" s="22"/>
      <c r="P20" s="22"/>
      <c r="Q20" s="22"/>
      <c r="R20" s="22"/>
      <c r="S20" s="22"/>
      <c r="T20" s="22"/>
      <c r="U20" s="22"/>
      <c r="V20" s="22"/>
      <c r="W20" s="22"/>
      <c r="X20" s="22"/>
      <c r="Y20" s="22"/>
      <c r="Z20" s="22"/>
    </row>
    <row r="21" spans="1:26" x14ac:dyDescent="0.35">
      <c r="A21" s="23" t="s">
        <v>42</v>
      </c>
      <c r="B21" s="24">
        <v>0.67797976694910222</v>
      </c>
      <c r="C21" s="24">
        <v>0.67544138392674258</v>
      </c>
      <c r="D21" s="24">
        <v>0.67100733793572476</v>
      </c>
      <c r="E21" s="24">
        <v>0.66414131398894161</v>
      </c>
      <c r="F21" s="24">
        <v>0.65677706703412797</v>
      </c>
      <c r="G21" s="24">
        <v>0.6800156858248817</v>
      </c>
      <c r="H21" s="24">
        <v>0.75691875890688765</v>
      </c>
      <c r="I21" s="24">
        <v>0.78942963984254966</v>
      </c>
      <c r="J21" s="24">
        <v>0.81230043255011497</v>
      </c>
      <c r="K21" s="24">
        <v>0.87025213499939835</v>
      </c>
      <c r="L21" s="9">
        <v>0.89689994947066565</v>
      </c>
      <c r="O21" s="22"/>
      <c r="P21" s="22"/>
      <c r="Q21" s="22"/>
      <c r="R21" s="22"/>
      <c r="S21" s="22"/>
      <c r="T21" s="22"/>
      <c r="U21" s="22"/>
      <c r="V21" s="22"/>
      <c r="W21" s="22"/>
      <c r="X21" s="22"/>
      <c r="Y21" s="22"/>
      <c r="Z21" s="22"/>
    </row>
    <row r="22" spans="1:26" s="121" customFormat="1" x14ac:dyDescent="0.35">
      <c r="A22" s="23" t="s">
        <v>194</v>
      </c>
      <c r="B22" s="122">
        <v>0.75891477669784146</v>
      </c>
      <c r="C22" s="122">
        <v>0.75532481527246365</v>
      </c>
      <c r="D22" s="122">
        <v>0.76110415825021049</v>
      </c>
      <c r="E22" s="122">
        <v>0.75598058150227299</v>
      </c>
      <c r="F22" s="122">
        <v>0.75374337313815742</v>
      </c>
      <c r="G22" s="122">
        <v>0.77118913619034257</v>
      </c>
      <c r="H22" s="122">
        <v>0.82547712582981958</v>
      </c>
      <c r="I22" s="122">
        <v>0.85577062315435792</v>
      </c>
      <c r="J22" s="122">
        <v>0.8601542454586828</v>
      </c>
      <c r="K22" s="122">
        <v>0.90203780450980642</v>
      </c>
      <c r="L22" s="123">
        <v>0.92126377276719085</v>
      </c>
      <c r="O22" s="22"/>
      <c r="P22" s="22"/>
      <c r="Q22" s="22"/>
      <c r="R22" s="22"/>
      <c r="S22" s="22"/>
      <c r="T22" s="22"/>
      <c r="U22" s="22"/>
      <c r="V22" s="22"/>
      <c r="W22" s="22"/>
      <c r="X22" s="22"/>
      <c r="Y22" s="22"/>
      <c r="Z22" s="22"/>
    </row>
    <row r="23" spans="1:26" s="121" customFormat="1" x14ac:dyDescent="0.35">
      <c r="A23" s="23" t="s">
        <v>195</v>
      </c>
      <c r="B23" s="122">
        <v>0.7961662519289181</v>
      </c>
      <c r="C23" s="122">
        <v>0.79999585961496866</v>
      </c>
      <c r="D23" s="122">
        <v>0.80318163677025933</v>
      </c>
      <c r="E23" s="122">
        <v>0.79746588844180755</v>
      </c>
      <c r="F23" s="122">
        <v>0.78253548741586088</v>
      </c>
      <c r="G23" s="122">
        <v>0.8044763463318797</v>
      </c>
      <c r="H23" s="122">
        <v>0.85453289227264817</v>
      </c>
      <c r="I23" s="122">
        <v>0.87160393088162647</v>
      </c>
      <c r="J23" s="122">
        <v>0.87538083732880867</v>
      </c>
      <c r="K23" s="122">
        <v>0.91207520510359175</v>
      </c>
      <c r="L23" s="123">
        <v>0.92515582588843359</v>
      </c>
      <c r="O23" s="22"/>
      <c r="P23" s="22"/>
      <c r="Q23" s="22"/>
      <c r="R23" s="22"/>
      <c r="S23" s="22"/>
      <c r="T23" s="22"/>
      <c r="U23" s="22"/>
      <c r="V23" s="22"/>
      <c r="W23" s="22"/>
      <c r="X23" s="22"/>
      <c r="Y23" s="22"/>
      <c r="Z23" s="22"/>
    </row>
    <row r="24" spans="1:26" x14ac:dyDescent="0.35">
      <c r="A24" s="46" t="s">
        <v>196</v>
      </c>
      <c r="B24" s="24">
        <v>0.81182719587688557</v>
      </c>
      <c r="C24" s="24">
        <v>0.80940174056311343</v>
      </c>
      <c r="D24" s="24">
        <v>0.8140129873248978</v>
      </c>
      <c r="E24" s="24">
        <v>0.81033991952469386</v>
      </c>
      <c r="F24" s="24">
        <v>0.81270798782876708</v>
      </c>
      <c r="G24" s="24">
        <v>0.8313438940562845</v>
      </c>
      <c r="H24" s="24">
        <v>0.86550507803103471</v>
      </c>
      <c r="I24" s="24">
        <v>0.88796500974561055</v>
      </c>
      <c r="J24" s="24">
        <v>0.87839921547329403</v>
      </c>
      <c r="K24" s="24">
        <v>0.9175838870350369</v>
      </c>
      <c r="L24" s="9">
        <v>0.91917172412360648</v>
      </c>
      <c r="O24" s="22"/>
      <c r="P24" s="22"/>
      <c r="Q24" s="22"/>
      <c r="R24" s="22"/>
      <c r="S24" s="22"/>
      <c r="T24" s="22"/>
      <c r="U24" s="22"/>
      <c r="V24" s="22"/>
      <c r="W24" s="22"/>
      <c r="X24" s="22"/>
      <c r="Y24" s="22"/>
      <c r="Z24" s="22"/>
    </row>
    <row r="25" spans="1:26" ht="26.25" customHeight="1" x14ac:dyDescent="0.35">
      <c r="A25" s="77" t="s">
        <v>186</v>
      </c>
      <c r="B25" s="24"/>
      <c r="C25" s="24"/>
      <c r="D25" s="24"/>
      <c r="E25" s="24"/>
      <c r="F25" s="24"/>
      <c r="G25" s="24"/>
      <c r="H25" s="24"/>
      <c r="I25" s="24"/>
      <c r="J25" s="24"/>
      <c r="K25" s="24"/>
      <c r="L25" s="24"/>
    </row>
    <row r="26" spans="1:26" ht="26.25" customHeight="1" x14ac:dyDescent="0.35">
      <c r="A26" s="77" t="s">
        <v>66</v>
      </c>
    </row>
    <row r="27" spans="1:26" x14ac:dyDescent="0.35">
      <c r="A27" s="50" t="s">
        <v>89</v>
      </c>
    </row>
    <row r="28" spans="1:26" ht="26.25" customHeight="1" x14ac:dyDescent="0.35">
      <c r="B28" s="18"/>
    </row>
    <row r="29" spans="1:26" ht="27" customHeight="1" x14ac:dyDescent="0.35">
      <c r="A29" s="6" t="s">
        <v>193</v>
      </c>
      <c r="B29" s="5"/>
      <c r="C29" s="5"/>
      <c r="D29" s="5"/>
      <c r="E29" s="5"/>
      <c r="F29" s="5"/>
      <c r="G29" s="5"/>
      <c r="H29" s="5"/>
      <c r="I29" s="5"/>
      <c r="J29" s="5"/>
      <c r="K29" s="5"/>
      <c r="L29" s="5"/>
    </row>
    <row r="30" spans="1:26" ht="13.15" x14ac:dyDescent="0.4">
      <c r="A30" s="11" t="s">
        <v>0</v>
      </c>
      <c r="B30" s="20">
        <v>2008</v>
      </c>
      <c r="C30" s="20">
        <v>2009</v>
      </c>
      <c r="D30" s="20">
        <v>2010</v>
      </c>
      <c r="E30" s="20">
        <v>2011</v>
      </c>
      <c r="F30" s="20">
        <v>2012</v>
      </c>
      <c r="G30" s="20">
        <v>2013</v>
      </c>
      <c r="H30" s="20">
        <v>2014</v>
      </c>
      <c r="I30" s="20">
        <v>2015</v>
      </c>
      <c r="J30" s="20">
        <v>2016</v>
      </c>
      <c r="K30" s="20">
        <v>2017</v>
      </c>
      <c r="L30" s="20">
        <v>2018</v>
      </c>
    </row>
    <row r="31" spans="1:26" x14ac:dyDescent="0.35">
      <c r="A31" s="23" t="s">
        <v>40</v>
      </c>
      <c r="B31" s="152">
        <v>1073.2547</v>
      </c>
      <c r="C31" s="152">
        <v>1066.2246100000002</v>
      </c>
      <c r="D31" s="152">
        <v>1047.7039600000001</v>
      </c>
      <c r="E31" s="152">
        <v>1052.2722200000001</v>
      </c>
      <c r="F31" s="152">
        <v>970.31477000000007</v>
      </c>
      <c r="G31" s="152">
        <v>1004.9274200000001</v>
      </c>
      <c r="H31" s="152">
        <v>947.04812000000004</v>
      </c>
      <c r="I31" s="152">
        <v>968.05656999999997</v>
      </c>
      <c r="J31" s="152">
        <v>1056.2200600000001</v>
      </c>
      <c r="K31" s="152">
        <v>1124.3481899999999</v>
      </c>
      <c r="L31" s="157">
        <v>1173.84727</v>
      </c>
    </row>
    <row r="32" spans="1:26" x14ac:dyDescent="0.35">
      <c r="A32" s="23" t="s">
        <v>41</v>
      </c>
      <c r="B32" s="152">
        <v>1300.00305</v>
      </c>
      <c r="C32" s="152">
        <v>1356.1882599999999</v>
      </c>
      <c r="D32" s="152">
        <v>1397.4238300000002</v>
      </c>
      <c r="E32" s="152">
        <v>1401.39085</v>
      </c>
      <c r="F32" s="152">
        <v>1301.79477</v>
      </c>
      <c r="G32" s="152">
        <v>1384.7386100000001</v>
      </c>
      <c r="H32" s="152">
        <v>1317.8672099999999</v>
      </c>
      <c r="I32" s="152">
        <v>1347.63778</v>
      </c>
      <c r="J32" s="152">
        <v>1382.30232</v>
      </c>
      <c r="K32" s="152">
        <v>1418.0471499999999</v>
      </c>
      <c r="L32" s="157">
        <v>1409.77396</v>
      </c>
    </row>
    <row r="33" spans="1:13" x14ac:dyDescent="0.35">
      <c r="A33" s="23" t="s">
        <v>42</v>
      </c>
      <c r="B33" s="152">
        <v>1086.52097</v>
      </c>
      <c r="C33" s="152">
        <v>1132.70649</v>
      </c>
      <c r="D33" s="152">
        <v>1204.23597</v>
      </c>
      <c r="E33" s="152">
        <v>1174.9201599999999</v>
      </c>
      <c r="F33" s="152">
        <v>1127.3680300000001</v>
      </c>
      <c r="G33" s="152">
        <v>1153.61322</v>
      </c>
      <c r="H33" s="152">
        <v>1098.7909500000001</v>
      </c>
      <c r="I33" s="152">
        <v>1101.44083</v>
      </c>
      <c r="J33" s="152">
        <v>1108.7722099999999</v>
      </c>
      <c r="K33" s="152">
        <v>1096.68209</v>
      </c>
      <c r="L33" s="157">
        <v>1104.2370700000001</v>
      </c>
      <c r="M33" s="121"/>
    </row>
    <row r="34" spans="1:13" s="121" customFormat="1" x14ac:dyDescent="0.35">
      <c r="A34" s="23" t="s">
        <v>194</v>
      </c>
      <c r="B34" s="152">
        <v>728.86201000000005</v>
      </c>
      <c r="C34" s="152">
        <v>738.87632999999994</v>
      </c>
      <c r="D34" s="152">
        <v>840.26972000000001</v>
      </c>
      <c r="E34" s="152">
        <v>758.96560999999997</v>
      </c>
      <c r="F34" s="152">
        <v>713.48770999999999</v>
      </c>
      <c r="G34" s="152">
        <v>718.63454999999999</v>
      </c>
      <c r="H34" s="152">
        <v>715.82613000000003</v>
      </c>
      <c r="I34" s="152">
        <v>735.90895999999998</v>
      </c>
      <c r="J34" s="152">
        <v>670.94029</v>
      </c>
      <c r="K34" s="152">
        <v>652.57341000000008</v>
      </c>
      <c r="L34" s="157">
        <v>656.49982999999997</v>
      </c>
    </row>
    <row r="35" spans="1:13" s="121" customFormat="1" x14ac:dyDescent="0.35">
      <c r="A35" s="23" t="s">
        <v>195</v>
      </c>
      <c r="B35" s="152">
        <v>325.19263000000001</v>
      </c>
      <c r="C35" s="152">
        <v>344.62108000000001</v>
      </c>
      <c r="D35" s="152">
        <v>371.51603</v>
      </c>
      <c r="E35" s="152">
        <v>325.88153000000005</v>
      </c>
      <c r="F35" s="152">
        <v>285.00923</v>
      </c>
      <c r="G35" s="152">
        <v>285.82769999999999</v>
      </c>
      <c r="H35" s="152">
        <v>272.64635999999996</v>
      </c>
      <c r="I35" s="152">
        <v>284.84652</v>
      </c>
      <c r="J35" s="152">
        <v>270.33265999999998</v>
      </c>
      <c r="K35" s="152">
        <v>243.08079999999998</v>
      </c>
      <c r="L35" s="157">
        <v>246.67104</v>
      </c>
    </row>
    <row r="36" spans="1:13" ht="27" customHeight="1" x14ac:dyDescent="0.35">
      <c r="A36" s="46" t="s">
        <v>196</v>
      </c>
      <c r="B36" s="154">
        <v>319.44026000000002</v>
      </c>
      <c r="C36" s="154">
        <v>375.95170000000002</v>
      </c>
      <c r="D36" s="154">
        <v>414.25828999999999</v>
      </c>
      <c r="E36" s="154">
        <v>383.03285999999997</v>
      </c>
      <c r="F36" s="154">
        <v>343.63971999999995</v>
      </c>
      <c r="G36" s="154">
        <v>336.99509999999998</v>
      </c>
      <c r="H36" s="154">
        <v>314.68328000000002</v>
      </c>
      <c r="I36" s="154">
        <v>325.36009999999999</v>
      </c>
      <c r="J36" s="154">
        <v>294.98680999999999</v>
      </c>
      <c r="K36" s="154">
        <v>285.50772999999998</v>
      </c>
      <c r="L36" s="158">
        <v>274.78784999999999</v>
      </c>
      <c r="M36" s="121"/>
    </row>
    <row r="37" spans="1:13" ht="13.15" x14ac:dyDescent="0.4">
      <c r="A37" s="11" t="s">
        <v>1</v>
      </c>
      <c r="B37" s="20">
        <v>2008</v>
      </c>
      <c r="C37" s="20">
        <v>2009</v>
      </c>
      <c r="D37" s="20">
        <v>2010</v>
      </c>
      <c r="E37" s="20">
        <v>2011</v>
      </c>
      <c r="F37" s="20">
        <v>2012</v>
      </c>
      <c r="G37" s="20">
        <v>2013</v>
      </c>
      <c r="H37" s="20">
        <v>2014</v>
      </c>
      <c r="I37" s="20">
        <v>2015</v>
      </c>
      <c r="J37" s="20">
        <v>2016</v>
      </c>
      <c r="K37" s="20">
        <v>2017</v>
      </c>
      <c r="L37" s="20">
        <v>2018</v>
      </c>
      <c r="M37" s="121"/>
    </row>
    <row r="38" spans="1:13" x14ac:dyDescent="0.35">
      <c r="A38" s="23" t="s">
        <v>40</v>
      </c>
      <c r="B38" s="152">
        <v>982.07394999999997</v>
      </c>
      <c r="C38" s="152">
        <v>877.86087999999995</v>
      </c>
      <c r="D38" s="152">
        <v>782.44206999999994</v>
      </c>
      <c r="E38" s="152">
        <v>766.64131999999995</v>
      </c>
      <c r="F38" s="152">
        <v>795.91707999999994</v>
      </c>
      <c r="G38" s="152">
        <v>1073.28286</v>
      </c>
      <c r="H38" s="152">
        <v>1998.6616000000001</v>
      </c>
      <c r="I38" s="152">
        <v>2460.1574900000001</v>
      </c>
      <c r="J38" s="152">
        <v>2719.2044799999999</v>
      </c>
      <c r="K38" s="152">
        <v>3226.7841100000001</v>
      </c>
      <c r="L38" s="157">
        <v>3646.4439400000001</v>
      </c>
      <c r="M38" s="121"/>
    </row>
    <row r="39" spans="1:13" x14ac:dyDescent="0.35">
      <c r="A39" s="23" t="s">
        <v>41</v>
      </c>
      <c r="B39" s="152">
        <v>1596.2006399999998</v>
      </c>
      <c r="C39" s="152">
        <v>1525.70975</v>
      </c>
      <c r="D39" s="152">
        <v>1391.8315299999999</v>
      </c>
      <c r="E39" s="152">
        <v>1315.80511</v>
      </c>
      <c r="F39" s="152">
        <v>1359.0494699999999</v>
      </c>
      <c r="G39" s="152">
        <v>1557.2090700000001</v>
      </c>
      <c r="H39" s="152">
        <v>2451.06655</v>
      </c>
      <c r="I39" s="152">
        <v>2931.3562499999998</v>
      </c>
      <c r="J39" s="152">
        <v>3152.2406299999998</v>
      </c>
      <c r="K39" s="152">
        <v>3727.9160400000001</v>
      </c>
      <c r="L39" s="157">
        <v>4064.7612799999997</v>
      </c>
      <c r="M39" s="121"/>
    </row>
    <row r="40" spans="1:13" x14ac:dyDescent="0.35">
      <c r="A40" s="23" t="s">
        <v>42</v>
      </c>
      <c r="B40" s="152">
        <v>1494.8896399999999</v>
      </c>
      <c r="C40" s="152">
        <v>1393.6334399999998</v>
      </c>
      <c r="D40" s="152">
        <v>1308.3226299999999</v>
      </c>
      <c r="E40" s="152">
        <v>1271.79593</v>
      </c>
      <c r="F40" s="152">
        <v>1297.6048500000002</v>
      </c>
      <c r="G40" s="152">
        <v>1407.37716</v>
      </c>
      <c r="H40" s="152">
        <v>1793.9401399999999</v>
      </c>
      <c r="I40" s="152">
        <v>2081.9536600000001</v>
      </c>
      <c r="J40" s="152">
        <v>2132.96387</v>
      </c>
      <c r="K40" s="152">
        <v>2410.1639399999999</v>
      </c>
      <c r="L40" s="157">
        <v>2542.2160199999998</v>
      </c>
      <c r="M40" s="121"/>
    </row>
    <row r="41" spans="1:13" s="121" customFormat="1" x14ac:dyDescent="0.35">
      <c r="A41" s="23" t="s">
        <v>194</v>
      </c>
      <c r="B41" s="152">
        <v>1029.72144</v>
      </c>
      <c r="C41" s="152">
        <v>920.45821000000001</v>
      </c>
      <c r="D41" s="152">
        <v>919.62045000000001</v>
      </c>
      <c r="E41" s="152">
        <v>862.35900000000004</v>
      </c>
      <c r="F41" s="152">
        <v>909.00517000000002</v>
      </c>
      <c r="G41" s="152">
        <v>964.82813999999996</v>
      </c>
      <c r="H41" s="152">
        <v>1130.63561</v>
      </c>
      <c r="I41" s="152">
        <v>1265.58465</v>
      </c>
      <c r="J41" s="152">
        <v>1276.17055</v>
      </c>
      <c r="K41" s="152">
        <v>1417.1397400000001</v>
      </c>
      <c r="L41" s="157">
        <v>1465.7562399999999</v>
      </c>
    </row>
    <row r="42" spans="1:13" s="121" customFormat="1" x14ac:dyDescent="0.35">
      <c r="A42" s="23" t="s">
        <v>195</v>
      </c>
      <c r="B42" s="152">
        <v>607.33964000000003</v>
      </c>
      <c r="C42" s="152">
        <v>561.95657999999992</v>
      </c>
      <c r="D42" s="152">
        <v>548.29656</v>
      </c>
      <c r="E42" s="152">
        <v>552.66376000000002</v>
      </c>
      <c r="F42" s="152">
        <v>540.08336999999995</v>
      </c>
      <c r="G42" s="152">
        <v>565.61264000000006</v>
      </c>
      <c r="H42" s="152">
        <v>656.92908999999997</v>
      </c>
      <c r="I42" s="152">
        <v>701.00157999999999</v>
      </c>
      <c r="J42" s="152">
        <v>725.59127000000001</v>
      </c>
      <c r="K42" s="152">
        <v>773.04368999999997</v>
      </c>
      <c r="L42" s="157">
        <v>795.94825000000003</v>
      </c>
    </row>
    <row r="43" spans="1:13" ht="27" customHeight="1" x14ac:dyDescent="0.35">
      <c r="A43" s="46" t="s">
        <v>196</v>
      </c>
      <c r="B43" s="154">
        <v>1100.15587</v>
      </c>
      <c r="C43" s="154">
        <v>1002.9165899999999</v>
      </c>
      <c r="D43" s="154">
        <v>988.57309999999995</v>
      </c>
      <c r="E43" s="154">
        <v>987.10148000000004</v>
      </c>
      <c r="F43" s="154">
        <v>947.92359999999996</v>
      </c>
      <c r="G43" s="154">
        <v>1012.02046</v>
      </c>
      <c r="H43" s="154">
        <v>1087.0641900000001</v>
      </c>
      <c r="I43" s="154">
        <v>1169.9631100000001</v>
      </c>
      <c r="J43" s="154">
        <v>1174.30504</v>
      </c>
      <c r="K43" s="154">
        <v>1299.95038</v>
      </c>
      <c r="L43" s="158">
        <v>1362.5906499999999</v>
      </c>
      <c r="M43" s="121"/>
    </row>
    <row r="44" spans="1:13" ht="13.15" x14ac:dyDescent="0.4">
      <c r="A44" s="11" t="s">
        <v>43</v>
      </c>
      <c r="B44" s="20">
        <v>2008</v>
      </c>
      <c r="C44" s="20">
        <v>2009</v>
      </c>
      <c r="D44" s="20">
        <v>2010</v>
      </c>
      <c r="E44" s="20">
        <v>2011</v>
      </c>
      <c r="F44" s="20">
        <v>2012</v>
      </c>
      <c r="G44" s="20">
        <v>2013</v>
      </c>
      <c r="H44" s="20">
        <v>2014</v>
      </c>
      <c r="I44" s="20">
        <v>2015</v>
      </c>
      <c r="J44" s="20">
        <v>2016</v>
      </c>
      <c r="K44" s="20">
        <v>2017</v>
      </c>
      <c r="L44" s="20">
        <v>2018</v>
      </c>
      <c r="M44" s="121"/>
    </row>
    <row r="45" spans="1:13" x14ac:dyDescent="0.35">
      <c r="A45" s="23" t="s">
        <v>40</v>
      </c>
      <c r="B45" s="152">
        <v>2055.3286600000001</v>
      </c>
      <c r="C45" s="152">
        <v>1944.0854999999999</v>
      </c>
      <c r="D45" s="152">
        <v>1830.1460300000001</v>
      </c>
      <c r="E45" s="152">
        <v>1818.91354</v>
      </c>
      <c r="F45" s="152">
        <v>1766.2318400000001</v>
      </c>
      <c r="G45" s="152">
        <v>2078.2102800000002</v>
      </c>
      <c r="H45" s="152">
        <v>2945.7097200000003</v>
      </c>
      <c r="I45" s="152">
        <v>3428.2140600000002</v>
      </c>
      <c r="J45" s="152">
        <v>3775.42454</v>
      </c>
      <c r="K45" s="152">
        <v>4351.1323000000002</v>
      </c>
      <c r="L45" s="157">
        <v>4820.2912100000003</v>
      </c>
      <c r="M45" s="121"/>
    </row>
    <row r="46" spans="1:13" x14ac:dyDescent="0.35">
      <c r="A46" s="23" t="s">
        <v>41</v>
      </c>
      <c r="B46" s="152">
        <v>2896.2036899999998</v>
      </c>
      <c r="C46" s="152">
        <v>2881.8980099999999</v>
      </c>
      <c r="D46" s="152">
        <v>2789.2553599999997</v>
      </c>
      <c r="E46" s="152">
        <v>2717.19596</v>
      </c>
      <c r="F46" s="152">
        <v>2660.8442400000004</v>
      </c>
      <c r="G46" s="152">
        <v>2941.94769</v>
      </c>
      <c r="H46" s="152">
        <v>3768.9337599999999</v>
      </c>
      <c r="I46" s="152">
        <v>4278.9940299999998</v>
      </c>
      <c r="J46" s="152">
        <v>4534.54295</v>
      </c>
      <c r="K46" s="152">
        <v>5145.9631799999997</v>
      </c>
      <c r="L46" s="157">
        <v>5474.5352400000002</v>
      </c>
      <c r="M46" s="121"/>
    </row>
    <row r="47" spans="1:13" s="121" customFormat="1" x14ac:dyDescent="0.35">
      <c r="A47" s="23" t="s">
        <v>42</v>
      </c>
      <c r="B47" s="152">
        <v>2581.4106000000002</v>
      </c>
      <c r="C47" s="152">
        <v>2526.3399399999998</v>
      </c>
      <c r="D47" s="152">
        <v>2512.5586000000003</v>
      </c>
      <c r="E47" s="152">
        <v>2446.7160800000001</v>
      </c>
      <c r="F47" s="152">
        <v>2424.97289</v>
      </c>
      <c r="G47" s="152">
        <v>2560.9903799999997</v>
      </c>
      <c r="H47" s="152">
        <v>2892.7310899999998</v>
      </c>
      <c r="I47" s="152">
        <v>3183.3944900000001</v>
      </c>
      <c r="J47" s="152">
        <v>3241.7360800000001</v>
      </c>
      <c r="K47" s="152">
        <v>3506.8460299999997</v>
      </c>
      <c r="L47" s="157">
        <v>3646.45309</v>
      </c>
    </row>
    <row r="48" spans="1:13" s="121" customFormat="1" x14ac:dyDescent="0.35">
      <c r="A48" s="23" t="s">
        <v>194</v>
      </c>
      <c r="B48" s="152">
        <v>1758.5834499999999</v>
      </c>
      <c r="C48" s="152">
        <v>1659.33455</v>
      </c>
      <c r="D48" s="152">
        <v>1759.8901699999999</v>
      </c>
      <c r="E48" s="152">
        <v>1621.3246100000001</v>
      </c>
      <c r="F48" s="152">
        <v>1622.4928799999998</v>
      </c>
      <c r="G48" s="152">
        <v>1683.4626899999998</v>
      </c>
      <c r="H48" s="152">
        <v>1846.46174</v>
      </c>
      <c r="I48" s="152">
        <v>2001.4936200000002</v>
      </c>
      <c r="J48" s="152">
        <v>1947.1108400000001</v>
      </c>
      <c r="K48" s="152">
        <v>2069.71315</v>
      </c>
      <c r="L48" s="157">
        <v>2122.2560699999999</v>
      </c>
    </row>
    <row r="49" spans="1:13" x14ac:dyDescent="0.35">
      <c r="A49" s="23" t="s">
        <v>195</v>
      </c>
      <c r="B49" s="152">
        <v>932.53227000000004</v>
      </c>
      <c r="C49" s="152">
        <v>906.57766000000004</v>
      </c>
      <c r="D49" s="152">
        <v>919.81259</v>
      </c>
      <c r="E49" s="152">
        <v>878.54529000000002</v>
      </c>
      <c r="F49" s="152">
        <v>825.09259999999995</v>
      </c>
      <c r="G49" s="152">
        <v>851.44033999999999</v>
      </c>
      <c r="H49" s="152">
        <v>929.57544999999993</v>
      </c>
      <c r="I49" s="152">
        <v>985.84809999999993</v>
      </c>
      <c r="J49" s="152">
        <v>995.92393000000004</v>
      </c>
      <c r="K49" s="152">
        <v>1016.1244799999999</v>
      </c>
      <c r="L49" s="157">
        <v>1042.6192900000001</v>
      </c>
      <c r="M49" s="121"/>
    </row>
    <row r="50" spans="1:13" x14ac:dyDescent="0.35">
      <c r="A50" s="23" t="s">
        <v>196</v>
      </c>
      <c r="B50" s="154">
        <v>1419.5961299999999</v>
      </c>
      <c r="C50" s="154">
        <v>1378.8682900000001</v>
      </c>
      <c r="D50" s="154">
        <v>1402.8313899999998</v>
      </c>
      <c r="E50" s="154">
        <v>1370.1343400000001</v>
      </c>
      <c r="F50" s="154">
        <v>1291.56332</v>
      </c>
      <c r="G50" s="154">
        <v>1349.0155600000001</v>
      </c>
      <c r="H50" s="154">
        <v>1401.74747</v>
      </c>
      <c r="I50" s="154">
        <v>1495.32322</v>
      </c>
      <c r="J50" s="154">
        <v>1469.2918500000001</v>
      </c>
      <c r="K50" s="154">
        <v>1585.45811</v>
      </c>
      <c r="L50" s="158">
        <v>1637.3785</v>
      </c>
      <c r="M50" s="121"/>
    </row>
    <row r="51" spans="1:13" ht="27" customHeight="1" x14ac:dyDescent="0.35">
      <c r="A51" s="77" t="s">
        <v>190</v>
      </c>
      <c r="B51" s="122"/>
      <c r="C51" s="122"/>
      <c r="D51" s="122"/>
      <c r="E51" s="122"/>
      <c r="F51" s="122"/>
      <c r="G51" s="122"/>
      <c r="H51" s="122"/>
      <c r="I51" s="122"/>
      <c r="J51" s="122"/>
      <c r="K51" s="122"/>
      <c r="L51" s="122"/>
      <c r="M51" s="121"/>
    </row>
    <row r="52" spans="1:13" ht="27" customHeight="1" x14ac:dyDescent="0.35">
      <c r="A52" s="101" t="s">
        <v>137</v>
      </c>
      <c r="B52" s="121"/>
      <c r="C52" s="121"/>
      <c r="D52" s="121"/>
      <c r="E52" s="121"/>
      <c r="F52" s="121"/>
      <c r="G52" s="121"/>
      <c r="H52" s="121"/>
      <c r="I52" s="121"/>
      <c r="J52" s="121"/>
      <c r="K52" s="121"/>
      <c r="L52" s="121"/>
      <c r="M52" s="121"/>
    </row>
    <row r="53" spans="1:13" x14ac:dyDescent="0.35">
      <c r="A53" s="121"/>
      <c r="B53" s="121"/>
      <c r="C53" s="121"/>
      <c r="D53" s="121"/>
      <c r="E53" s="121"/>
      <c r="F53" s="121"/>
      <c r="G53" s="121"/>
      <c r="H53" s="121"/>
      <c r="I53" s="121"/>
      <c r="J53" s="121"/>
      <c r="K53" s="121"/>
      <c r="L53" s="121"/>
      <c r="M53" s="121"/>
    </row>
    <row r="54" spans="1:13" x14ac:dyDescent="0.35">
      <c r="A54" s="121"/>
      <c r="B54" s="121"/>
      <c r="C54" s="121"/>
      <c r="D54" s="121"/>
      <c r="E54" s="121"/>
      <c r="F54" s="121"/>
      <c r="G54" s="121"/>
      <c r="H54" s="121"/>
      <c r="I54" s="121"/>
      <c r="J54" s="121"/>
      <c r="K54" s="121"/>
      <c r="L54" s="121"/>
      <c r="M54" s="121"/>
    </row>
    <row r="55" spans="1:13" x14ac:dyDescent="0.35">
      <c r="A55" s="121"/>
      <c r="B55" s="121"/>
      <c r="C55" s="121"/>
      <c r="D55" s="121"/>
      <c r="E55" s="121"/>
      <c r="F55" s="121"/>
      <c r="G55" s="121"/>
      <c r="H55" s="121"/>
      <c r="I55" s="121"/>
      <c r="J55" s="121"/>
      <c r="K55" s="121"/>
      <c r="L55" s="121"/>
      <c r="M55" s="121"/>
    </row>
    <row r="56" spans="1:13" x14ac:dyDescent="0.35">
      <c r="A56" s="121"/>
      <c r="B56" s="121"/>
      <c r="C56" s="121"/>
      <c r="D56" s="121"/>
      <c r="E56" s="121"/>
      <c r="F56" s="121"/>
      <c r="G56" s="121"/>
      <c r="H56" s="121"/>
      <c r="I56" s="121"/>
      <c r="J56" s="121"/>
      <c r="K56" s="121"/>
      <c r="L56" s="121"/>
      <c r="M56" s="121"/>
    </row>
    <row r="57" spans="1:13" x14ac:dyDescent="0.35">
      <c r="A57" s="121"/>
      <c r="B57" s="121"/>
      <c r="C57" s="121"/>
      <c r="D57" s="121"/>
      <c r="E57" s="121"/>
      <c r="F57" s="121"/>
      <c r="G57" s="121"/>
      <c r="H57" s="121"/>
      <c r="I57" s="121"/>
      <c r="J57" s="121"/>
      <c r="K57" s="121"/>
      <c r="L57" s="121"/>
      <c r="M57" s="121"/>
    </row>
    <row r="58" spans="1:13" x14ac:dyDescent="0.35">
      <c r="A58" s="121"/>
      <c r="B58" s="121"/>
      <c r="C58" s="121"/>
      <c r="D58" s="121"/>
      <c r="E58" s="121"/>
      <c r="F58" s="121"/>
      <c r="G58" s="121"/>
      <c r="H58" s="121"/>
      <c r="I58" s="121"/>
      <c r="J58" s="121"/>
      <c r="K58" s="121"/>
      <c r="L58" s="121"/>
      <c r="M58" s="121"/>
    </row>
    <row r="59" spans="1:13" x14ac:dyDescent="0.35">
      <c r="A59" s="121"/>
      <c r="B59" s="121"/>
      <c r="C59" s="121"/>
      <c r="D59" s="121"/>
      <c r="E59" s="121"/>
      <c r="F59" s="121"/>
      <c r="G59" s="121"/>
      <c r="H59" s="121"/>
      <c r="I59" s="121"/>
      <c r="J59" s="121"/>
      <c r="K59" s="121"/>
      <c r="L59" s="121"/>
      <c r="M59" s="121"/>
    </row>
    <row r="60" spans="1:13" x14ac:dyDescent="0.35">
      <c r="A60" s="121"/>
      <c r="B60" s="121"/>
      <c r="C60" s="121"/>
      <c r="D60" s="121"/>
      <c r="E60" s="121"/>
      <c r="F60" s="121"/>
      <c r="G60" s="121"/>
      <c r="H60" s="121"/>
      <c r="I60" s="121"/>
      <c r="J60" s="121"/>
      <c r="K60" s="121"/>
      <c r="L60" s="121"/>
      <c r="M60" s="121"/>
    </row>
    <row r="61" spans="1:13" x14ac:dyDescent="0.35">
      <c r="A61" s="121"/>
      <c r="B61" s="121"/>
      <c r="C61" s="121"/>
      <c r="D61" s="121"/>
      <c r="E61" s="121"/>
      <c r="F61" s="121"/>
      <c r="G61" s="121"/>
      <c r="H61" s="121"/>
      <c r="I61" s="121"/>
      <c r="J61" s="121"/>
      <c r="K61" s="121"/>
      <c r="L61" s="121"/>
      <c r="M61" s="121"/>
    </row>
    <row r="62" spans="1:13" x14ac:dyDescent="0.35">
      <c r="A62" s="121"/>
      <c r="B62" s="121"/>
      <c r="C62" s="121"/>
      <c r="D62" s="121"/>
      <c r="E62" s="121"/>
      <c r="F62" s="121"/>
      <c r="G62" s="121"/>
      <c r="H62" s="121"/>
      <c r="I62" s="121"/>
      <c r="J62" s="121"/>
      <c r="K62" s="121"/>
      <c r="L62" s="121"/>
      <c r="M62" s="121"/>
    </row>
    <row r="63" spans="1:13" x14ac:dyDescent="0.35">
      <c r="A63" s="121"/>
      <c r="B63" s="121"/>
      <c r="C63" s="121"/>
      <c r="D63" s="121"/>
      <c r="E63" s="121"/>
      <c r="F63" s="121"/>
      <c r="G63" s="121"/>
      <c r="H63" s="121"/>
      <c r="I63" s="121"/>
      <c r="J63" s="121"/>
      <c r="K63" s="121"/>
      <c r="L63" s="121"/>
      <c r="M63" s="121"/>
    </row>
    <row r="64" spans="1:13" x14ac:dyDescent="0.35">
      <c r="A64" s="121"/>
      <c r="B64" s="121"/>
      <c r="C64" s="121"/>
      <c r="D64" s="121"/>
      <c r="E64" s="121"/>
      <c r="F64" s="121"/>
      <c r="G64" s="121"/>
      <c r="H64" s="121"/>
      <c r="I64" s="121"/>
      <c r="J64" s="121"/>
      <c r="K64" s="121"/>
      <c r="L64" s="121"/>
      <c r="M64" s="121"/>
    </row>
    <row r="65" spans="1:13" x14ac:dyDescent="0.35">
      <c r="A65" s="121"/>
      <c r="B65" s="121"/>
      <c r="C65" s="121"/>
      <c r="D65" s="121"/>
      <c r="E65" s="121"/>
      <c r="F65" s="121"/>
      <c r="G65" s="121"/>
      <c r="H65" s="121"/>
      <c r="I65" s="121"/>
      <c r="J65" s="121"/>
      <c r="K65" s="121"/>
      <c r="L65" s="121"/>
      <c r="M65" s="121"/>
    </row>
    <row r="66" spans="1:13" x14ac:dyDescent="0.35">
      <c r="A66" s="121"/>
      <c r="B66" s="121"/>
      <c r="C66" s="121"/>
      <c r="D66" s="121"/>
      <c r="E66" s="121"/>
      <c r="F66" s="121"/>
      <c r="G66" s="121"/>
      <c r="H66" s="121"/>
      <c r="I66" s="121"/>
      <c r="J66" s="121"/>
      <c r="K66" s="121"/>
      <c r="L66" s="121"/>
      <c r="M66" s="121"/>
    </row>
    <row r="67" spans="1:13" x14ac:dyDescent="0.35">
      <c r="A67" s="121"/>
      <c r="B67" s="121"/>
      <c r="C67" s="121"/>
      <c r="D67" s="121"/>
      <c r="E67" s="121"/>
      <c r="F67" s="121"/>
      <c r="G67" s="121"/>
      <c r="H67" s="121"/>
      <c r="I67" s="121"/>
      <c r="J67" s="121"/>
      <c r="K67" s="121"/>
      <c r="L67" s="121"/>
      <c r="M67" s="121"/>
    </row>
    <row r="68" spans="1:13" x14ac:dyDescent="0.35">
      <c r="A68" s="121"/>
      <c r="B68" s="121"/>
      <c r="C68" s="121"/>
      <c r="D68" s="121"/>
      <c r="E68" s="121"/>
      <c r="F68" s="121"/>
      <c r="G68" s="121"/>
      <c r="H68" s="121"/>
      <c r="I68" s="121"/>
      <c r="J68" s="121"/>
      <c r="K68" s="121"/>
      <c r="L68" s="121"/>
      <c r="M68" s="121"/>
    </row>
    <row r="69" spans="1:13" x14ac:dyDescent="0.35">
      <c r="A69" s="121"/>
      <c r="B69" s="121"/>
      <c r="C69" s="121"/>
      <c r="D69" s="121"/>
      <c r="E69" s="121"/>
      <c r="F69" s="121"/>
      <c r="G69" s="121"/>
      <c r="H69" s="121"/>
      <c r="I69" s="121"/>
      <c r="J69" s="121"/>
      <c r="K69" s="121"/>
      <c r="L69" s="121"/>
      <c r="M69" s="121"/>
    </row>
    <row r="70" spans="1:13" x14ac:dyDescent="0.35">
      <c r="A70" s="121"/>
      <c r="B70" s="121"/>
      <c r="C70" s="121"/>
      <c r="D70" s="121"/>
      <c r="E70" s="121"/>
      <c r="F70" s="121"/>
      <c r="G70" s="121"/>
      <c r="H70" s="121"/>
      <c r="I70" s="121"/>
      <c r="J70" s="121"/>
      <c r="K70" s="121"/>
      <c r="L70" s="121"/>
      <c r="M70" s="121"/>
    </row>
    <row r="71" spans="1:13" x14ac:dyDescent="0.35">
      <c r="A71" s="121"/>
      <c r="B71" s="121"/>
      <c r="C71" s="121"/>
      <c r="D71" s="121"/>
      <c r="E71" s="121"/>
      <c r="F71" s="121"/>
      <c r="G71" s="121"/>
      <c r="H71" s="121"/>
      <c r="I71" s="121"/>
      <c r="J71" s="121"/>
      <c r="K71" s="121"/>
      <c r="L71" s="121"/>
      <c r="M71" s="121"/>
    </row>
    <row r="72" spans="1:13" x14ac:dyDescent="0.35">
      <c r="A72" s="121"/>
      <c r="B72" s="121"/>
      <c r="C72" s="121"/>
      <c r="D72" s="121"/>
      <c r="E72" s="121"/>
      <c r="F72" s="121"/>
      <c r="G72" s="121"/>
      <c r="H72" s="121"/>
      <c r="I72" s="121"/>
      <c r="J72" s="121"/>
      <c r="K72" s="121"/>
      <c r="L72" s="121"/>
      <c r="M72" s="121"/>
    </row>
    <row r="73" spans="1:13" x14ac:dyDescent="0.35">
      <c r="A73" s="121"/>
      <c r="B73" s="121"/>
      <c r="C73" s="121"/>
      <c r="D73" s="121"/>
      <c r="E73" s="121"/>
      <c r="F73" s="121"/>
      <c r="G73" s="121"/>
      <c r="H73" s="121"/>
      <c r="I73" s="121"/>
      <c r="J73" s="121"/>
      <c r="K73" s="121"/>
      <c r="L73" s="121"/>
      <c r="M73" s="121"/>
    </row>
    <row r="74" spans="1:13" x14ac:dyDescent="0.35">
      <c r="A74" s="121"/>
      <c r="B74" s="121"/>
      <c r="C74" s="121"/>
      <c r="D74" s="121"/>
      <c r="E74" s="121"/>
      <c r="F74" s="121"/>
      <c r="G74" s="121"/>
      <c r="H74" s="121"/>
      <c r="I74" s="121"/>
      <c r="J74" s="121"/>
      <c r="K74" s="121"/>
      <c r="L74" s="121"/>
      <c r="M74" s="121"/>
    </row>
    <row r="75" spans="1:13" x14ac:dyDescent="0.35">
      <c r="A75" s="121"/>
      <c r="B75" s="121"/>
      <c r="C75" s="121"/>
      <c r="D75" s="121"/>
      <c r="E75" s="121"/>
      <c r="F75" s="121"/>
      <c r="G75" s="121"/>
      <c r="H75" s="121"/>
      <c r="I75" s="121"/>
      <c r="J75" s="121"/>
      <c r="K75" s="121"/>
      <c r="L75" s="121"/>
      <c r="M75" s="121"/>
    </row>
    <row r="76" spans="1:13" x14ac:dyDescent="0.35">
      <c r="A76" s="121"/>
      <c r="B76" s="121"/>
      <c r="C76" s="121"/>
      <c r="D76" s="121"/>
      <c r="E76" s="121"/>
      <c r="F76" s="121"/>
      <c r="G76" s="121"/>
      <c r="H76" s="121"/>
      <c r="I76" s="121"/>
      <c r="J76" s="121"/>
      <c r="K76" s="121"/>
      <c r="L76" s="121"/>
      <c r="M76" s="121"/>
    </row>
    <row r="77" spans="1:13" x14ac:dyDescent="0.35">
      <c r="A77" s="121"/>
      <c r="B77" s="121"/>
      <c r="C77" s="121"/>
      <c r="D77" s="121"/>
      <c r="E77" s="121"/>
      <c r="F77" s="121"/>
      <c r="G77" s="121"/>
      <c r="H77" s="121"/>
      <c r="I77" s="121"/>
      <c r="J77" s="121"/>
      <c r="K77" s="121"/>
      <c r="L77" s="121"/>
      <c r="M77" s="121"/>
    </row>
    <row r="78" spans="1:13" x14ac:dyDescent="0.35">
      <c r="A78" s="121"/>
      <c r="B78" s="133"/>
      <c r="C78" s="133"/>
      <c r="D78" s="133"/>
      <c r="E78" s="133"/>
      <c r="F78" s="133"/>
      <c r="G78" s="133"/>
      <c r="H78" s="133"/>
      <c r="I78" s="133"/>
      <c r="J78" s="133"/>
      <c r="K78" s="133"/>
      <c r="L78" s="133"/>
      <c r="M78" s="121"/>
    </row>
    <row r="79" spans="1:13" x14ac:dyDescent="0.35">
      <c r="A79" s="121"/>
      <c r="B79" s="133"/>
      <c r="C79" s="133"/>
      <c r="D79" s="133"/>
      <c r="E79" s="133"/>
      <c r="F79" s="133"/>
      <c r="G79" s="133"/>
      <c r="H79" s="133"/>
      <c r="I79" s="133"/>
      <c r="J79" s="133"/>
      <c r="K79" s="133"/>
      <c r="L79" s="133"/>
      <c r="M79" s="121"/>
    </row>
    <row r="80" spans="1:13" x14ac:dyDescent="0.35">
      <c r="A80" s="121"/>
      <c r="B80" s="133"/>
      <c r="C80" s="133"/>
      <c r="D80" s="133"/>
      <c r="E80" s="133"/>
      <c r="F80" s="133"/>
      <c r="G80" s="133"/>
      <c r="H80" s="133"/>
      <c r="I80" s="133"/>
      <c r="J80" s="133"/>
      <c r="K80" s="133"/>
      <c r="L80" s="133"/>
      <c r="M80" s="121"/>
    </row>
    <row r="81" spans="1:13" x14ac:dyDescent="0.35">
      <c r="A81" s="121"/>
      <c r="B81" s="133"/>
      <c r="C81" s="133"/>
      <c r="D81" s="133"/>
      <c r="E81" s="133"/>
      <c r="F81" s="133"/>
      <c r="G81" s="133"/>
      <c r="H81" s="133"/>
      <c r="I81" s="133"/>
      <c r="J81" s="133"/>
      <c r="K81" s="133"/>
      <c r="L81" s="133"/>
      <c r="M81" s="121"/>
    </row>
    <row r="82" spans="1:13" x14ac:dyDescent="0.35">
      <c r="A82" s="121"/>
      <c r="B82" s="133"/>
      <c r="C82" s="133"/>
      <c r="D82" s="133"/>
      <c r="E82" s="133"/>
      <c r="F82" s="133"/>
      <c r="G82" s="133"/>
      <c r="H82" s="133"/>
      <c r="I82" s="133"/>
      <c r="J82" s="133"/>
      <c r="K82" s="133"/>
      <c r="L82" s="133"/>
      <c r="M82" s="121"/>
    </row>
    <row r="83" spans="1:13" x14ac:dyDescent="0.35">
      <c r="A83" s="121"/>
      <c r="B83" s="133"/>
      <c r="C83" s="133"/>
      <c r="D83" s="133"/>
      <c r="E83" s="133"/>
      <c r="F83" s="133"/>
      <c r="G83" s="133"/>
      <c r="H83" s="133"/>
      <c r="I83" s="133"/>
      <c r="J83" s="133"/>
      <c r="K83" s="133"/>
      <c r="L83" s="133"/>
      <c r="M83" s="121"/>
    </row>
    <row r="84" spans="1:13" x14ac:dyDescent="0.35">
      <c r="A84" s="121"/>
      <c r="B84" s="133"/>
      <c r="C84" s="133"/>
      <c r="D84" s="133"/>
      <c r="E84" s="133"/>
      <c r="F84" s="133"/>
      <c r="G84" s="133"/>
      <c r="H84" s="133"/>
      <c r="I84" s="133"/>
      <c r="J84" s="133"/>
      <c r="K84" s="133"/>
      <c r="L84" s="133"/>
      <c r="M84" s="121"/>
    </row>
    <row r="85" spans="1:13" x14ac:dyDescent="0.35">
      <c r="A85" s="121"/>
      <c r="B85" s="133"/>
      <c r="C85" s="133"/>
      <c r="D85" s="133"/>
      <c r="E85" s="133"/>
      <c r="F85" s="133"/>
      <c r="G85" s="133"/>
      <c r="H85" s="133"/>
      <c r="I85" s="133"/>
      <c r="J85" s="133"/>
      <c r="K85" s="133"/>
      <c r="L85" s="133"/>
      <c r="M85" s="121"/>
    </row>
    <row r="86" spans="1:13" x14ac:dyDescent="0.35">
      <c r="A86" s="121"/>
      <c r="B86" s="133"/>
      <c r="C86" s="133"/>
      <c r="D86" s="133"/>
      <c r="E86" s="133"/>
      <c r="F86" s="133"/>
      <c r="G86" s="133"/>
      <c r="H86" s="133"/>
      <c r="I86" s="133"/>
      <c r="J86" s="133"/>
      <c r="K86" s="133"/>
      <c r="L86" s="133"/>
      <c r="M86" s="121"/>
    </row>
    <row r="87" spans="1:13" x14ac:dyDescent="0.35">
      <c r="A87" s="121"/>
      <c r="B87" s="121"/>
      <c r="C87" s="121"/>
      <c r="D87" s="121"/>
      <c r="E87" s="121"/>
      <c r="F87" s="121"/>
      <c r="G87" s="121"/>
      <c r="H87" s="121"/>
      <c r="I87" s="121"/>
      <c r="J87" s="121"/>
      <c r="K87" s="121"/>
      <c r="L87" s="121"/>
      <c r="M87" s="121"/>
    </row>
    <row r="88" spans="1:13" x14ac:dyDescent="0.35">
      <c r="A88" s="121"/>
      <c r="B88" s="121"/>
      <c r="C88" s="121"/>
      <c r="D88" s="121"/>
      <c r="E88" s="121"/>
      <c r="F88" s="121"/>
      <c r="G88" s="121"/>
      <c r="H88" s="121"/>
      <c r="I88" s="121"/>
      <c r="J88" s="121"/>
      <c r="K88" s="121"/>
      <c r="L88" s="121"/>
      <c r="M88" s="121"/>
    </row>
    <row r="89" spans="1:13" x14ac:dyDescent="0.35">
      <c r="A89" s="121"/>
      <c r="B89" s="121"/>
      <c r="C89" s="121"/>
      <c r="D89" s="121"/>
      <c r="E89" s="121"/>
      <c r="F89" s="121"/>
      <c r="G89" s="121"/>
      <c r="H89" s="121"/>
      <c r="I89" s="121"/>
      <c r="J89" s="121"/>
      <c r="K89" s="121"/>
      <c r="L89" s="121"/>
      <c r="M89" s="121"/>
    </row>
    <row r="90" spans="1:13" x14ac:dyDescent="0.35">
      <c r="A90" s="121"/>
      <c r="B90" s="121"/>
      <c r="C90" s="121"/>
      <c r="D90" s="121"/>
      <c r="E90" s="121"/>
      <c r="F90" s="121"/>
      <c r="G90" s="121"/>
      <c r="H90" s="121"/>
      <c r="I90" s="121"/>
      <c r="J90" s="121"/>
      <c r="K90" s="121"/>
      <c r="L90" s="121"/>
      <c r="M90" s="121"/>
    </row>
    <row r="91" spans="1:13" x14ac:dyDescent="0.35">
      <c r="A91" s="121"/>
      <c r="B91" s="121"/>
      <c r="C91" s="121"/>
      <c r="D91" s="121"/>
      <c r="E91" s="121"/>
      <c r="F91" s="121"/>
      <c r="G91" s="121"/>
      <c r="H91" s="121"/>
      <c r="I91" s="121"/>
      <c r="J91" s="121"/>
      <c r="K91" s="121"/>
      <c r="L91" s="121"/>
      <c r="M91" s="121"/>
    </row>
    <row r="92" spans="1:13" x14ac:dyDescent="0.35">
      <c r="A92" s="121"/>
      <c r="B92" s="121"/>
      <c r="C92" s="121"/>
      <c r="D92" s="121"/>
      <c r="E92" s="121"/>
      <c r="F92" s="121"/>
      <c r="G92" s="121"/>
      <c r="H92" s="121"/>
      <c r="I92" s="121"/>
      <c r="J92" s="121"/>
      <c r="K92" s="121"/>
      <c r="L92" s="121"/>
      <c r="M92" s="121"/>
    </row>
    <row r="93" spans="1:13" x14ac:dyDescent="0.35">
      <c r="A93" s="121"/>
      <c r="B93" s="121"/>
      <c r="C93" s="121"/>
      <c r="D93" s="121"/>
      <c r="E93" s="121"/>
      <c r="F93" s="121"/>
      <c r="G93" s="121"/>
      <c r="H93" s="121"/>
      <c r="I93" s="121"/>
      <c r="J93" s="121"/>
      <c r="K93" s="121"/>
      <c r="L93" s="121"/>
      <c r="M93" s="121"/>
    </row>
    <row r="94" spans="1:13" x14ac:dyDescent="0.35">
      <c r="A94" s="121"/>
      <c r="B94" s="121"/>
      <c r="C94" s="121"/>
      <c r="D94" s="121"/>
      <c r="E94" s="121"/>
      <c r="F94" s="121"/>
      <c r="G94" s="121"/>
      <c r="H94" s="121"/>
      <c r="I94" s="121"/>
      <c r="J94" s="121"/>
      <c r="K94" s="121"/>
      <c r="L94" s="121"/>
      <c r="M94" s="121"/>
    </row>
    <row r="95" spans="1:13" x14ac:dyDescent="0.35">
      <c r="A95" s="121"/>
      <c r="B95" s="121"/>
      <c r="C95" s="121"/>
      <c r="D95" s="121"/>
      <c r="E95" s="121"/>
      <c r="F95" s="121"/>
      <c r="G95" s="121"/>
      <c r="H95" s="121"/>
      <c r="I95" s="121"/>
      <c r="J95" s="121"/>
      <c r="K95" s="121"/>
      <c r="L95" s="121"/>
      <c r="M95" s="121"/>
    </row>
    <row r="96" spans="1:13" x14ac:dyDescent="0.35">
      <c r="A96" s="121"/>
      <c r="B96" s="121"/>
      <c r="C96" s="121"/>
      <c r="D96" s="121"/>
      <c r="E96" s="121"/>
      <c r="F96" s="121"/>
      <c r="G96" s="121"/>
      <c r="H96" s="121"/>
      <c r="I96" s="121"/>
      <c r="J96" s="121"/>
      <c r="K96" s="121"/>
      <c r="L96" s="121"/>
      <c r="M96" s="121"/>
    </row>
    <row r="97" spans="1:13" x14ac:dyDescent="0.35">
      <c r="A97" s="121"/>
      <c r="B97" s="121"/>
      <c r="C97" s="121"/>
      <c r="D97" s="121"/>
      <c r="E97" s="121"/>
      <c r="F97" s="121"/>
      <c r="G97" s="121"/>
      <c r="H97" s="121"/>
      <c r="I97" s="121"/>
      <c r="J97" s="121"/>
      <c r="K97" s="121"/>
      <c r="L97" s="121"/>
      <c r="M97" s="121"/>
    </row>
    <row r="98" spans="1:13" x14ac:dyDescent="0.35">
      <c r="A98" s="121"/>
      <c r="B98" s="121"/>
      <c r="C98" s="121"/>
      <c r="D98" s="121"/>
      <c r="E98" s="121"/>
      <c r="F98" s="121"/>
      <c r="G98" s="121"/>
      <c r="H98" s="121"/>
      <c r="I98" s="121"/>
      <c r="J98" s="121"/>
      <c r="K98" s="121"/>
      <c r="L98" s="121"/>
      <c r="M98" s="121"/>
    </row>
    <row r="99" spans="1:13" x14ac:dyDescent="0.35">
      <c r="A99" s="121"/>
      <c r="B99" s="121"/>
      <c r="C99" s="121"/>
      <c r="D99" s="121"/>
      <c r="E99" s="121"/>
      <c r="F99" s="121"/>
      <c r="G99" s="121"/>
      <c r="H99" s="121"/>
      <c r="I99" s="121"/>
      <c r="J99" s="121"/>
      <c r="K99" s="121"/>
      <c r="L99" s="121"/>
      <c r="M99" s="121"/>
    </row>
    <row r="100" spans="1:13" x14ac:dyDescent="0.35">
      <c r="A100" s="121"/>
      <c r="B100" s="121"/>
      <c r="C100" s="121"/>
      <c r="D100" s="121"/>
      <c r="E100" s="121"/>
      <c r="F100" s="121"/>
      <c r="G100" s="121"/>
      <c r="H100" s="121"/>
      <c r="I100" s="121"/>
      <c r="J100" s="121"/>
      <c r="K100" s="121"/>
      <c r="L100" s="121"/>
      <c r="M100" s="121"/>
    </row>
    <row r="101" spans="1:13" x14ac:dyDescent="0.35">
      <c r="A101" s="121"/>
      <c r="B101" s="121"/>
      <c r="C101" s="121"/>
      <c r="D101" s="121"/>
      <c r="E101" s="121"/>
      <c r="F101" s="121"/>
      <c r="G101" s="121"/>
      <c r="H101" s="121"/>
      <c r="I101" s="121"/>
      <c r="J101" s="121"/>
      <c r="K101" s="121"/>
      <c r="L101" s="121"/>
      <c r="M101" s="121"/>
    </row>
    <row r="102" spans="1:13" x14ac:dyDescent="0.35">
      <c r="A102" s="121"/>
      <c r="B102" s="121"/>
      <c r="C102" s="121"/>
      <c r="D102" s="121"/>
      <c r="E102" s="121"/>
      <c r="F102" s="121"/>
      <c r="G102" s="121"/>
      <c r="H102" s="121"/>
      <c r="I102" s="121"/>
      <c r="J102" s="121"/>
      <c r="K102" s="121"/>
      <c r="L102" s="121"/>
      <c r="M102" s="121"/>
    </row>
    <row r="103" spans="1:13" x14ac:dyDescent="0.35">
      <c r="A103" s="121"/>
      <c r="B103" s="121"/>
      <c r="C103" s="121"/>
      <c r="D103" s="121"/>
      <c r="E103" s="121"/>
      <c r="F103" s="121"/>
      <c r="G103" s="121"/>
      <c r="H103" s="121"/>
      <c r="I103" s="121"/>
      <c r="J103" s="121"/>
      <c r="K103" s="121"/>
      <c r="L103" s="121"/>
      <c r="M103" s="121"/>
    </row>
    <row r="104" spans="1:13" x14ac:dyDescent="0.35">
      <c r="A104" s="121"/>
      <c r="B104" s="121"/>
      <c r="C104" s="121"/>
      <c r="D104" s="121"/>
      <c r="E104" s="121"/>
      <c r="F104" s="121"/>
      <c r="G104" s="121"/>
      <c r="H104" s="121"/>
      <c r="I104" s="121"/>
      <c r="J104" s="121"/>
      <c r="K104" s="121"/>
      <c r="L104" s="121"/>
      <c r="M104" s="121"/>
    </row>
    <row r="105" spans="1:13" x14ac:dyDescent="0.35">
      <c r="A105" s="121"/>
      <c r="B105" s="121"/>
      <c r="C105" s="121"/>
      <c r="D105" s="121"/>
      <c r="E105" s="121"/>
      <c r="F105" s="121"/>
      <c r="G105" s="121"/>
      <c r="H105" s="121"/>
      <c r="I105" s="121"/>
      <c r="J105" s="121"/>
      <c r="K105" s="121"/>
      <c r="L105" s="121"/>
      <c r="M105" s="121"/>
    </row>
    <row r="106" spans="1:13" x14ac:dyDescent="0.35">
      <c r="A106" s="121"/>
      <c r="B106" s="121"/>
      <c r="C106" s="121"/>
      <c r="D106" s="121"/>
      <c r="E106" s="121"/>
      <c r="F106" s="121"/>
      <c r="G106" s="121"/>
      <c r="H106" s="121"/>
      <c r="I106" s="121"/>
      <c r="J106" s="121"/>
      <c r="K106" s="121"/>
      <c r="L106" s="121"/>
      <c r="M106" s="121"/>
    </row>
    <row r="107" spans="1:13" x14ac:dyDescent="0.35">
      <c r="A107" s="121"/>
      <c r="B107" s="121"/>
      <c r="C107" s="121"/>
      <c r="D107" s="121"/>
      <c r="E107" s="121"/>
      <c r="F107" s="121"/>
      <c r="G107" s="121"/>
      <c r="H107" s="121"/>
      <c r="I107" s="121"/>
      <c r="J107" s="121"/>
      <c r="K107" s="121"/>
      <c r="L107" s="121"/>
      <c r="M107" s="121"/>
    </row>
    <row r="108" spans="1:13" x14ac:dyDescent="0.35">
      <c r="A108" s="121"/>
      <c r="B108" s="121"/>
      <c r="C108" s="121"/>
      <c r="D108" s="121"/>
      <c r="E108" s="121"/>
      <c r="F108" s="121"/>
      <c r="G108" s="121"/>
      <c r="H108" s="121"/>
      <c r="I108" s="121"/>
      <c r="J108" s="121"/>
      <c r="K108" s="121"/>
      <c r="L108" s="121"/>
      <c r="M108" s="121"/>
    </row>
    <row r="109" spans="1:13" x14ac:dyDescent="0.35">
      <c r="A109" s="121"/>
      <c r="B109" s="121"/>
      <c r="C109" s="121"/>
      <c r="D109" s="121"/>
      <c r="E109" s="121"/>
      <c r="F109" s="121"/>
      <c r="G109" s="121"/>
      <c r="H109" s="121"/>
      <c r="I109" s="121"/>
      <c r="J109" s="121"/>
      <c r="K109" s="121"/>
      <c r="L109" s="121"/>
      <c r="M109" s="121"/>
    </row>
    <row r="110" spans="1:13" x14ac:dyDescent="0.35">
      <c r="A110" s="121"/>
      <c r="B110" s="121"/>
      <c r="C110" s="121"/>
      <c r="D110" s="121"/>
      <c r="E110" s="121"/>
      <c r="F110" s="121"/>
      <c r="G110" s="121"/>
      <c r="H110" s="121"/>
      <c r="I110" s="121"/>
      <c r="J110" s="121"/>
      <c r="K110" s="121"/>
      <c r="L110" s="121"/>
      <c r="M110" s="121"/>
    </row>
    <row r="111" spans="1:13" x14ac:dyDescent="0.35">
      <c r="A111" s="121"/>
      <c r="B111" s="121"/>
      <c r="C111" s="121"/>
      <c r="D111" s="121"/>
      <c r="E111" s="121"/>
      <c r="F111" s="121"/>
      <c r="G111" s="121"/>
      <c r="H111" s="121"/>
      <c r="I111" s="121"/>
      <c r="J111" s="121"/>
      <c r="K111" s="121"/>
      <c r="L111" s="121"/>
      <c r="M111" s="121"/>
    </row>
    <row r="112" spans="1:13" x14ac:dyDescent="0.35">
      <c r="A112" s="121"/>
      <c r="B112" s="121"/>
      <c r="C112" s="121"/>
      <c r="D112" s="121"/>
      <c r="E112" s="121"/>
      <c r="F112" s="121"/>
      <c r="G112" s="121"/>
      <c r="H112" s="121"/>
      <c r="I112" s="121"/>
      <c r="J112" s="121"/>
      <c r="K112" s="121"/>
      <c r="L112" s="121"/>
      <c r="M112" s="121"/>
    </row>
    <row r="113" spans="1:13" x14ac:dyDescent="0.35">
      <c r="A113" s="121"/>
      <c r="B113" s="121"/>
      <c r="C113" s="121"/>
      <c r="D113" s="121"/>
      <c r="E113" s="121"/>
      <c r="F113" s="121"/>
      <c r="G113" s="121"/>
      <c r="H113" s="121"/>
      <c r="I113" s="121"/>
      <c r="J113" s="121"/>
      <c r="K113" s="121"/>
      <c r="L113" s="121"/>
      <c r="M113" s="121"/>
    </row>
    <row r="114" spans="1:13" x14ac:dyDescent="0.35">
      <c r="A114" s="121"/>
      <c r="B114" s="121"/>
      <c r="C114" s="121"/>
      <c r="D114" s="121"/>
      <c r="E114" s="121"/>
      <c r="F114" s="121"/>
      <c r="G114" s="121"/>
      <c r="H114" s="121"/>
      <c r="I114" s="121"/>
      <c r="J114" s="121"/>
      <c r="K114" s="121"/>
      <c r="L114" s="121"/>
      <c r="M114" s="121"/>
    </row>
    <row r="115" spans="1:13" x14ac:dyDescent="0.35">
      <c r="A115" s="121"/>
      <c r="B115" s="121"/>
      <c r="C115" s="121"/>
      <c r="D115" s="121"/>
      <c r="E115" s="121"/>
      <c r="F115" s="121"/>
      <c r="G115" s="121"/>
      <c r="H115" s="121"/>
      <c r="I115" s="121"/>
      <c r="J115" s="121"/>
      <c r="K115" s="121"/>
      <c r="L115" s="121"/>
      <c r="M115" s="121"/>
    </row>
    <row r="116" spans="1:13" x14ac:dyDescent="0.35">
      <c r="A116" s="121"/>
      <c r="B116" s="121"/>
      <c r="C116" s="121"/>
      <c r="D116" s="121"/>
      <c r="E116" s="121"/>
      <c r="F116" s="121"/>
      <c r="G116" s="121"/>
      <c r="H116" s="121"/>
      <c r="I116" s="121"/>
      <c r="J116" s="121"/>
      <c r="K116" s="121"/>
      <c r="L116" s="121"/>
      <c r="M116" s="121"/>
    </row>
    <row r="117" spans="1:13" x14ac:dyDescent="0.35">
      <c r="A117" s="121"/>
      <c r="B117" s="121"/>
      <c r="C117" s="121"/>
      <c r="D117" s="121"/>
      <c r="E117" s="121"/>
      <c r="F117" s="121"/>
      <c r="G117" s="121"/>
      <c r="H117" s="121"/>
      <c r="I117" s="121"/>
      <c r="J117" s="121"/>
      <c r="K117" s="121"/>
      <c r="L117" s="121"/>
      <c r="M117" s="121"/>
    </row>
    <row r="118" spans="1:13" x14ac:dyDescent="0.35">
      <c r="A118" s="121"/>
      <c r="B118" s="121"/>
      <c r="C118" s="121"/>
      <c r="D118" s="121"/>
      <c r="E118" s="121"/>
      <c r="F118" s="121"/>
      <c r="G118" s="121"/>
      <c r="H118" s="121"/>
      <c r="I118" s="121"/>
      <c r="J118" s="121"/>
      <c r="K118" s="121"/>
      <c r="L118" s="121"/>
      <c r="M118" s="121"/>
    </row>
    <row r="119" spans="1:13" x14ac:dyDescent="0.35">
      <c r="A119" s="121"/>
      <c r="B119" s="121"/>
      <c r="C119" s="121"/>
      <c r="D119" s="121"/>
      <c r="E119" s="121"/>
      <c r="F119" s="121"/>
      <c r="G119" s="121"/>
      <c r="H119" s="121"/>
      <c r="I119" s="121"/>
      <c r="J119" s="121"/>
      <c r="K119" s="121"/>
      <c r="L119" s="121"/>
      <c r="M119" s="121"/>
    </row>
    <row r="120" spans="1:13" x14ac:dyDescent="0.35">
      <c r="A120" s="121"/>
      <c r="B120" s="121"/>
      <c r="C120" s="121"/>
      <c r="D120" s="121"/>
      <c r="E120" s="121"/>
      <c r="F120" s="121"/>
      <c r="G120" s="121"/>
      <c r="H120" s="121"/>
      <c r="I120" s="121"/>
      <c r="J120" s="121"/>
      <c r="K120" s="121"/>
      <c r="L120" s="121"/>
      <c r="M120" s="121"/>
    </row>
    <row r="121" spans="1:13" x14ac:dyDescent="0.35">
      <c r="A121" s="121"/>
      <c r="B121" s="121"/>
      <c r="C121" s="121"/>
      <c r="D121" s="121"/>
      <c r="E121" s="121"/>
      <c r="F121" s="121"/>
      <c r="G121" s="121"/>
      <c r="H121" s="121"/>
      <c r="I121" s="121"/>
      <c r="J121" s="121"/>
      <c r="K121" s="121"/>
      <c r="L121" s="121"/>
      <c r="M121" s="121"/>
    </row>
    <row r="122" spans="1:13" x14ac:dyDescent="0.35">
      <c r="A122" s="121"/>
      <c r="B122" s="121"/>
      <c r="C122" s="121"/>
      <c r="D122" s="121"/>
      <c r="E122" s="121"/>
      <c r="F122" s="121"/>
      <c r="G122" s="121"/>
      <c r="H122" s="121"/>
      <c r="I122" s="121"/>
      <c r="J122" s="121"/>
      <c r="K122" s="121"/>
      <c r="L122" s="121"/>
      <c r="M122" s="121"/>
    </row>
    <row r="123" spans="1:13" x14ac:dyDescent="0.35">
      <c r="A123" s="121"/>
      <c r="B123" s="121"/>
      <c r="C123" s="121"/>
      <c r="D123" s="121"/>
      <c r="E123" s="121"/>
      <c r="F123" s="121"/>
      <c r="G123" s="121"/>
      <c r="H123" s="121"/>
      <c r="I123" s="121"/>
      <c r="J123" s="121"/>
      <c r="K123" s="121"/>
      <c r="L123" s="121"/>
      <c r="M123" s="121"/>
    </row>
    <row r="124" spans="1:13" x14ac:dyDescent="0.35">
      <c r="A124" s="121"/>
      <c r="B124" s="121"/>
      <c r="C124" s="121"/>
      <c r="D124" s="121"/>
      <c r="E124" s="121"/>
      <c r="F124" s="121"/>
      <c r="G124" s="121"/>
      <c r="H124" s="121"/>
      <c r="I124" s="121"/>
      <c r="J124" s="121"/>
      <c r="K124" s="121"/>
      <c r="L124" s="121"/>
      <c r="M124" s="121"/>
    </row>
    <row r="125" spans="1:13" x14ac:dyDescent="0.35">
      <c r="A125" s="121"/>
      <c r="B125" s="121"/>
      <c r="C125" s="121"/>
      <c r="D125" s="121"/>
      <c r="E125" s="121"/>
      <c r="F125" s="121"/>
      <c r="G125" s="121"/>
      <c r="H125" s="121"/>
      <c r="I125" s="121"/>
      <c r="J125" s="121"/>
      <c r="K125" s="121"/>
      <c r="L125" s="121"/>
      <c r="M125" s="121"/>
    </row>
    <row r="126" spans="1:13" x14ac:dyDescent="0.35">
      <c r="A126" s="121"/>
      <c r="B126" s="121"/>
      <c r="C126" s="121"/>
      <c r="D126" s="121"/>
      <c r="E126" s="121"/>
      <c r="F126" s="121"/>
      <c r="G126" s="121"/>
      <c r="H126" s="121"/>
      <c r="I126" s="121"/>
      <c r="J126" s="121"/>
      <c r="K126" s="121"/>
      <c r="L126" s="121"/>
      <c r="M126" s="121"/>
    </row>
    <row r="127" spans="1:13" x14ac:dyDescent="0.35">
      <c r="A127" s="121"/>
      <c r="B127" s="121"/>
      <c r="C127" s="121"/>
      <c r="D127" s="121"/>
      <c r="E127" s="121"/>
      <c r="F127" s="121"/>
      <c r="G127" s="121"/>
      <c r="H127" s="121"/>
      <c r="I127" s="121"/>
      <c r="J127" s="121"/>
      <c r="K127" s="121"/>
      <c r="L127" s="121"/>
      <c r="M127" s="121"/>
    </row>
    <row r="128" spans="1:13" x14ac:dyDescent="0.35">
      <c r="A128" s="121"/>
      <c r="B128" s="121"/>
      <c r="C128" s="121"/>
      <c r="D128" s="121"/>
      <c r="E128" s="121"/>
      <c r="F128" s="121"/>
      <c r="G128" s="121"/>
      <c r="H128" s="121"/>
      <c r="I128" s="121"/>
      <c r="J128" s="121"/>
      <c r="K128" s="121"/>
      <c r="L128" s="121"/>
      <c r="M128" s="121"/>
    </row>
    <row r="129" spans="1:13" x14ac:dyDescent="0.35">
      <c r="A129" s="121"/>
      <c r="B129" s="121"/>
      <c r="C129" s="121"/>
      <c r="D129" s="121"/>
      <c r="E129" s="121"/>
      <c r="F129" s="121"/>
      <c r="G129" s="121"/>
      <c r="H129" s="121"/>
      <c r="I129" s="121"/>
      <c r="J129" s="121"/>
      <c r="K129" s="121"/>
      <c r="L129" s="121"/>
      <c r="M129" s="121"/>
    </row>
    <row r="130" spans="1:13" x14ac:dyDescent="0.35">
      <c r="A130" s="121"/>
      <c r="B130" s="121"/>
      <c r="C130" s="121"/>
      <c r="D130" s="121"/>
      <c r="E130" s="121"/>
      <c r="F130" s="121"/>
      <c r="G130" s="121"/>
      <c r="H130" s="121"/>
      <c r="I130" s="121"/>
      <c r="J130" s="121"/>
      <c r="K130" s="121"/>
      <c r="L130" s="121"/>
      <c r="M130" s="121"/>
    </row>
    <row r="131" spans="1:13" x14ac:dyDescent="0.35">
      <c r="A131" s="121"/>
      <c r="B131" s="121"/>
      <c r="C131" s="121"/>
      <c r="D131" s="121"/>
      <c r="E131" s="121"/>
      <c r="F131" s="121"/>
      <c r="G131" s="121"/>
      <c r="H131" s="121"/>
      <c r="I131" s="121"/>
      <c r="J131" s="121"/>
      <c r="K131" s="121"/>
      <c r="L131" s="121"/>
      <c r="M131" s="121"/>
    </row>
    <row r="132" spans="1:13" x14ac:dyDescent="0.35">
      <c r="A132" s="121"/>
      <c r="B132" s="121"/>
      <c r="C132" s="121"/>
      <c r="D132" s="121"/>
      <c r="E132" s="121"/>
      <c r="F132" s="121"/>
      <c r="G132" s="121"/>
      <c r="H132" s="121"/>
      <c r="I132" s="121"/>
      <c r="J132" s="121"/>
      <c r="K132" s="121"/>
      <c r="L132" s="121"/>
      <c r="M132" s="121"/>
    </row>
    <row r="133" spans="1:13" x14ac:dyDescent="0.35">
      <c r="A133" s="121"/>
      <c r="B133" s="121"/>
      <c r="C133" s="121"/>
      <c r="D133" s="121"/>
      <c r="E133" s="121"/>
      <c r="F133" s="121"/>
      <c r="G133" s="121"/>
      <c r="H133" s="121"/>
      <c r="I133" s="121"/>
      <c r="J133" s="121"/>
      <c r="K133" s="121"/>
      <c r="L133" s="121"/>
      <c r="M133" s="121"/>
    </row>
    <row r="134" spans="1:13" x14ac:dyDescent="0.35">
      <c r="A134" s="121"/>
      <c r="B134" s="121"/>
      <c r="C134" s="121"/>
      <c r="D134" s="121"/>
      <c r="E134" s="121"/>
      <c r="F134" s="121"/>
      <c r="G134" s="121"/>
      <c r="H134" s="121"/>
      <c r="I134" s="121"/>
      <c r="J134" s="121"/>
      <c r="K134" s="121"/>
      <c r="L134" s="121"/>
      <c r="M134" s="121"/>
    </row>
    <row r="135" spans="1:13" x14ac:dyDescent="0.35">
      <c r="A135" s="121"/>
      <c r="B135" s="121"/>
      <c r="C135" s="121"/>
      <c r="D135" s="121"/>
      <c r="E135" s="121"/>
      <c r="F135" s="121"/>
      <c r="G135" s="121"/>
      <c r="H135" s="121"/>
      <c r="I135" s="121"/>
      <c r="J135" s="121"/>
      <c r="K135" s="121"/>
      <c r="L135" s="121"/>
      <c r="M135" s="121"/>
    </row>
    <row r="136" spans="1:13" x14ac:dyDescent="0.35">
      <c r="A136" s="121"/>
      <c r="B136" s="121"/>
      <c r="C136" s="121"/>
      <c r="D136" s="121"/>
      <c r="E136" s="121"/>
      <c r="F136" s="121"/>
      <c r="G136" s="121"/>
      <c r="H136" s="121"/>
      <c r="I136" s="121"/>
      <c r="J136" s="121"/>
      <c r="K136" s="121"/>
      <c r="L136" s="121"/>
      <c r="M136" s="121"/>
    </row>
    <row r="137" spans="1:13" x14ac:dyDescent="0.35">
      <c r="A137" s="121"/>
      <c r="B137" s="121"/>
      <c r="C137" s="121"/>
      <c r="D137" s="121"/>
      <c r="E137" s="121"/>
      <c r="F137" s="121"/>
      <c r="G137" s="121"/>
      <c r="H137" s="121"/>
      <c r="I137" s="121"/>
      <c r="J137" s="121"/>
      <c r="K137" s="121"/>
      <c r="L137" s="121"/>
      <c r="M137" s="121"/>
    </row>
    <row r="138" spans="1:13" x14ac:dyDescent="0.35">
      <c r="A138" s="121"/>
      <c r="B138" s="121"/>
      <c r="C138" s="121"/>
      <c r="D138" s="121"/>
      <c r="E138" s="121"/>
      <c r="F138" s="121"/>
      <c r="G138" s="121"/>
      <c r="H138" s="121"/>
      <c r="I138" s="121"/>
      <c r="J138" s="121"/>
      <c r="K138" s="121"/>
      <c r="L138" s="121"/>
      <c r="M138" s="121"/>
    </row>
    <row r="139" spans="1:13" x14ac:dyDescent="0.35">
      <c r="A139" s="121"/>
      <c r="B139" s="121"/>
      <c r="C139" s="121"/>
      <c r="D139" s="121"/>
      <c r="E139" s="121"/>
      <c r="F139" s="121"/>
      <c r="G139" s="121"/>
      <c r="H139" s="121"/>
      <c r="I139" s="121"/>
      <c r="J139" s="121"/>
      <c r="K139" s="121"/>
      <c r="L139" s="121"/>
      <c r="M139" s="121"/>
    </row>
    <row r="140" spans="1:13" x14ac:dyDescent="0.35">
      <c r="A140" s="121"/>
      <c r="B140" s="121"/>
      <c r="C140" s="121"/>
      <c r="D140" s="121"/>
      <c r="E140" s="121"/>
      <c r="F140" s="121"/>
      <c r="G140" s="121"/>
      <c r="H140" s="121"/>
      <c r="I140" s="121"/>
      <c r="J140" s="121"/>
      <c r="K140" s="121"/>
      <c r="L140" s="121"/>
      <c r="M140" s="121"/>
    </row>
    <row r="141" spans="1:13" x14ac:dyDescent="0.35">
      <c r="A141" s="121"/>
      <c r="B141" s="121"/>
      <c r="C141" s="121"/>
      <c r="D141" s="121"/>
      <c r="E141" s="121"/>
      <c r="F141" s="121"/>
      <c r="G141" s="121"/>
      <c r="H141" s="121"/>
      <c r="I141" s="121"/>
      <c r="J141" s="121"/>
      <c r="K141" s="121"/>
      <c r="L141" s="121"/>
      <c r="M141" s="121"/>
    </row>
    <row r="142" spans="1:13" x14ac:dyDescent="0.35">
      <c r="A142" s="121"/>
      <c r="B142" s="121"/>
      <c r="C142" s="121"/>
      <c r="D142" s="121"/>
      <c r="E142" s="121"/>
      <c r="F142" s="121"/>
      <c r="G142" s="121"/>
      <c r="H142" s="121"/>
      <c r="I142" s="121"/>
      <c r="J142" s="121"/>
      <c r="K142" s="121"/>
      <c r="L142" s="121"/>
      <c r="M142" s="121"/>
    </row>
    <row r="143" spans="1:13" x14ac:dyDescent="0.35">
      <c r="A143" s="121"/>
      <c r="B143" s="121"/>
      <c r="C143" s="121"/>
      <c r="D143" s="121"/>
      <c r="E143" s="121"/>
      <c r="F143" s="121"/>
      <c r="G143" s="121"/>
      <c r="H143" s="121"/>
      <c r="I143" s="121"/>
      <c r="J143" s="121"/>
      <c r="K143" s="121"/>
      <c r="L143" s="121"/>
      <c r="M143" s="121"/>
    </row>
    <row r="144" spans="1:13" x14ac:dyDescent="0.35">
      <c r="A144" s="121"/>
      <c r="B144" s="121"/>
      <c r="C144" s="121"/>
      <c r="D144" s="121"/>
      <c r="E144" s="121"/>
      <c r="F144" s="121"/>
      <c r="G144" s="121"/>
      <c r="H144" s="121"/>
      <c r="I144" s="121"/>
      <c r="J144" s="121"/>
      <c r="K144" s="121"/>
      <c r="L144" s="121"/>
      <c r="M144" s="121"/>
    </row>
    <row r="145" spans="1:13" x14ac:dyDescent="0.35">
      <c r="A145" s="121"/>
      <c r="B145" s="121"/>
      <c r="C145" s="121"/>
      <c r="D145" s="121"/>
      <c r="E145" s="121"/>
      <c r="F145" s="121"/>
      <c r="G145" s="121"/>
      <c r="H145" s="121"/>
      <c r="I145" s="121"/>
      <c r="J145" s="121"/>
      <c r="K145" s="121"/>
      <c r="L145" s="121"/>
      <c r="M145" s="121"/>
    </row>
    <row r="146" spans="1:13" x14ac:dyDescent="0.35">
      <c r="A146" s="121"/>
      <c r="B146" s="121"/>
      <c r="C146" s="121"/>
      <c r="D146" s="121"/>
      <c r="E146" s="121"/>
      <c r="F146" s="121"/>
      <c r="G146" s="121"/>
      <c r="H146" s="121"/>
      <c r="I146" s="121"/>
      <c r="J146" s="121"/>
      <c r="K146" s="121"/>
      <c r="L146" s="121"/>
      <c r="M146" s="121"/>
    </row>
    <row r="147" spans="1:13" x14ac:dyDescent="0.35">
      <c r="A147" s="121"/>
      <c r="B147" s="121"/>
      <c r="C147" s="121"/>
      <c r="D147" s="121"/>
      <c r="E147" s="121"/>
      <c r="F147" s="121"/>
      <c r="G147" s="121"/>
      <c r="H147" s="121"/>
      <c r="I147" s="121"/>
      <c r="J147" s="121"/>
      <c r="K147" s="121"/>
      <c r="L147" s="121"/>
      <c r="M147" s="121"/>
    </row>
    <row r="148" spans="1:13" x14ac:dyDescent="0.35">
      <c r="A148" s="121"/>
      <c r="B148" s="121"/>
      <c r="C148" s="121"/>
      <c r="D148" s="121"/>
      <c r="E148" s="121"/>
      <c r="F148" s="121"/>
      <c r="G148" s="121"/>
      <c r="H148" s="121"/>
      <c r="I148" s="121"/>
      <c r="J148" s="121"/>
      <c r="K148" s="121"/>
      <c r="L148" s="121"/>
      <c r="M148" s="121"/>
    </row>
    <row r="149" spans="1:13" x14ac:dyDescent="0.35">
      <c r="A149" s="121"/>
      <c r="B149" s="121"/>
      <c r="C149" s="121"/>
      <c r="D149" s="121"/>
      <c r="E149" s="121"/>
      <c r="F149" s="121"/>
      <c r="G149" s="121"/>
      <c r="H149" s="121"/>
      <c r="I149" s="121"/>
      <c r="J149" s="121"/>
      <c r="K149" s="121"/>
      <c r="L149" s="121"/>
      <c r="M149" s="121"/>
    </row>
    <row r="150" spans="1:13" x14ac:dyDescent="0.35">
      <c r="A150" s="121"/>
      <c r="B150" s="121"/>
      <c r="C150" s="121"/>
      <c r="D150" s="121"/>
      <c r="E150" s="121"/>
      <c r="F150" s="121"/>
      <c r="G150" s="121"/>
      <c r="H150" s="121"/>
      <c r="I150" s="121"/>
      <c r="J150" s="121"/>
      <c r="K150" s="121"/>
      <c r="L150" s="121"/>
      <c r="M150" s="121"/>
    </row>
    <row r="151" spans="1:13" x14ac:dyDescent="0.35">
      <c r="A151" s="121"/>
      <c r="B151" s="121"/>
      <c r="C151" s="121"/>
      <c r="D151" s="121"/>
      <c r="E151" s="121"/>
      <c r="F151" s="121"/>
      <c r="G151" s="121"/>
      <c r="H151" s="121"/>
      <c r="I151" s="121"/>
      <c r="J151" s="121"/>
      <c r="K151" s="121"/>
      <c r="L151" s="121"/>
      <c r="M151" s="121"/>
    </row>
    <row r="152" spans="1:13" x14ac:dyDescent="0.35">
      <c r="A152" s="121"/>
      <c r="B152" s="121"/>
      <c r="C152" s="121"/>
      <c r="D152" s="121"/>
      <c r="E152" s="121"/>
      <c r="F152" s="121"/>
      <c r="G152" s="121"/>
      <c r="H152" s="121"/>
      <c r="I152" s="121"/>
      <c r="J152" s="121"/>
      <c r="K152" s="121"/>
      <c r="L152" s="121"/>
      <c r="M152" s="121"/>
    </row>
    <row r="153" spans="1:13" x14ac:dyDescent="0.35">
      <c r="A153" s="121"/>
      <c r="B153" s="121"/>
      <c r="C153" s="121"/>
      <c r="D153" s="121"/>
      <c r="E153" s="121"/>
      <c r="F153" s="121"/>
      <c r="G153" s="121"/>
      <c r="H153" s="121"/>
      <c r="I153" s="121"/>
      <c r="J153" s="121"/>
      <c r="K153" s="121"/>
      <c r="L153" s="121"/>
      <c r="M153" s="121"/>
    </row>
    <row r="154" spans="1:13" x14ac:dyDescent="0.35">
      <c r="A154" s="121"/>
      <c r="B154" s="121"/>
      <c r="C154" s="121"/>
      <c r="D154" s="121"/>
      <c r="E154" s="121"/>
      <c r="F154" s="121"/>
      <c r="G154" s="121"/>
      <c r="H154" s="121"/>
      <c r="I154" s="121"/>
      <c r="J154" s="121"/>
      <c r="K154" s="121"/>
      <c r="L154" s="121"/>
      <c r="M154" s="121"/>
    </row>
    <row r="155" spans="1:13" x14ac:dyDescent="0.35">
      <c r="A155" s="121"/>
      <c r="B155" s="121"/>
      <c r="C155" s="121"/>
      <c r="D155" s="121"/>
      <c r="E155" s="121"/>
      <c r="F155" s="121"/>
      <c r="G155" s="121"/>
      <c r="H155" s="121"/>
      <c r="I155" s="121"/>
      <c r="J155" s="121"/>
      <c r="K155" s="121"/>
      <c r="L155" s="121"/>
      <c r="M155" s="121"/>
    </row>
    <row r="156" spans="1:13" x14ac:dyDescent="0.35">
      <c r="A156" s="121"/>
      <c r="B156" s="121"/>
      <c r="C156" s="121"/>
      <c r="D156" s="121"/>
      <c r="E156" s="121"/>
      <c r="F156" s="121"/>
      <c r="G156" s="121"/>
      <c r="H156" s="121"/>
      <c r="I156" s="121"/>
      <c r="J156" s="121"/>
      <c r="K156" s="121"/>
      <c r="L156" s="121"/>
      <c r="M156" s="121"/>
    </row>
    <row r="157" spans="1:13" x14ac:dyDescent="0.35">
      <c r="A157" s="121"/>
      <c r="B157" s="121"/>
      <c r="C157" s="121"/>
      <c r="D157" s="121"/>
      <c r="E157" s="121"/>
      <c r="F157" s="121"/>
      <c r="G157" s="121"/>
      <c r="H157" s="121"/>
      <c r="I157" s="121"/>
      <c r="J157" s="121"/>
      <c r="K157" s="121"/>
      <c r="L157" s="121"/>
      <c r="M157" s="121"/>
    </row>
    <row r="158" spans="1:13" x14ac:dyDescent="0.35">
      <c r="A158" s="121"/>
      <c r="B158" s="121"/>
      <c r="C158" s="121"/>
      <c r="D158" s="121"/>
      <c r="E158" s="121"/>
      <c r="F158" s="121"/>
      <c r="G158" s="121"/>
      <c r="H158" s="121"/>
      <c r="I158" s="121"/>
      <c r="J158" s="121"/>
      <c r="K158" s="121"/>
      <c r="L158" s="121"/>
      <c r="M158" s="121"/>
    </row>
    <row r="159" spans="1:13" x14ac:dyDescent="0.35">
      <c r="A159" s="121"/>
      <c r="B159" s="121"/>
      <c r="C159" s="121"/>
      <c r="D159" s="121"/>
      <c r="E159" s="121"/>
      <c r="F159" s="121"/>
      <c r="G159" s="121"/>
      <c r="H159" s="121"/>
      <c r="I159" s="121"/>
      <c r="J159" s="121"/>
      <c r="K159" s="121"/>
      <c r="L159" s="121"/>
      <c r="M159" s="121"/>
    </row>
    <row r="160" spans="1:13" x14ac:dyDescent="0.35">
      <c r="A160" s="121"/>
      <c r="B160" s="121"/>
      <c r="C160" s="121"/>
      <c r="D160" s="121"/>
      <c r="E160" s="121"/>
      <c r="F160" s="121"/>
      <c r="G160" s="121"/>
      <c r="H160" s="121"/>
      <c r="I160" s="121"/>
      <c r="J160" s="121"/>
      <c r="K160" s="121"/>
      <c r="L160" s="121"/>
      <c r="M160" s="121"/>
    </row>
    <row r="161" spans="1:13" x14ac:dyDescent="0.35">
      <c r="A161" s="121"/>
      <c r="B161" s="121"/>
      <c r="C161" s="121"/>
      <c r="D161" s="121"/>
      <c r="E161" s="121"/>
      <c r="F161" s="121"/>
      <c r="G161" s="121"/>
      <c r="H161" s="121"/>
      <c r="I161" s="121"/>
      <c r="J161" s="121"/>
      <c r="K161" s="121"/>
      <c r="L161" s="121"/>
      <c r="M161" s="121"/>
    </row>
    <row r="162" spans="1:13" x14ac:dyDescent="0.35">
      <c r="A162" s="121"/>
      <c r="B162" s="121"/>
      <c r="C162" s="121"/>
      <c r="D162" s="121"/>
      <c r="E162" s="121"/>
      <c r="F162" s="121"/>
      <c r="G162" s="121"/>
      <c r="H162" s="121"/>
      <c r="I162" s="121"/>
      <c r="J162" s="121"/>
      <c r="K162" s="121"/>
      <c r="L162" s="121"/>
      <c r="M162" s="121"/>
    </row>
    <row r="163" spans="1:13" x14ac:dyDescent="0.35">
      <c r="A163" s="121"/>
      <c r="B163" s="121"/>
      <c r="C163" s="121"/>
      <c r="D163" s="121"/>
      <c r="E163" s="121"/>
      <c r="F163" s="121"/>
      <c r="G163" s="121"/>
      <c r="H163" s="121"/>
      <c r="I163" s="121"/>
      <c r="J163" s="121"/>
      <c r="K163" s="121"/>
      <c r="L163" s="121"/>
      <c r="M163" s="121"/>
    </row>
    <row r="164" spans="1:13" x14ac:dyDescent="0.35">
      <c r="A164" s="121"/>
      <c r="B164" s="121"/>
      <c r="C164" s="121"/>
      <c r="D164" s="121"/>
      <c r="E164" s="121"/>
      <c r="F164" s="121"/>
      <c r="G164" s="121"/>
      <c r="H164" s="121"/>
      <c r="I164" s="121"/>
      <c r="J164" s="121"/>
      <c r="K164" s="121"/>
      <c r="L164" s="121"/>
      <c r="M164" s="121"/>
    </row>
    <row r="165" spans="1:13" x14ac:dyDescent="0.35">
      <c r="A165" s="121"/>
      <c r="B165" s="121"/>
      <c r="C165" s="121"/>
      <c r="D165" s="121"/>
      <c r="E165" s="121"/>
      <c r="F165" s="121"/>
      <c r="G165" s="121"/>
      <c r="H165" s="121"/>
      <c r="I165" s="121"/>
      <c r="J165" s="121"/>
      <c r="K165" s="121"/>
      <c r="L165" s="121"/>
      <c r="M165" s="121"/>
    </row>
    <row r="166" spans="1:13" x14ac:dyDescent="0.35">
      <c r="A166" s="121"/>
      <c r="B166" s="121"/>
      <c r="C166" s="121"/>
      <c r="D166" s="121"/>
      <c r="E166" s="121"/>
      <c r="F166" s="121"/>
      <c r="G166" s="121"/>
      <c r="H166" s="121"/>
      <c r="I166" s="121"/>
      <c r="J166" s="121"/>
      <c r="K166" s="121"/>
      <c r="L166" s="121"/>
      <c r="M166" s="121"/>
    </row>
    <row r="167" spans="1:13" x14ac:dyDescent="0.35">
      <c r="A167" s="121"/>
      <c r="B167" s="121"/>
      <c r="C167" s="121"/>
      <c r="D167" s="121"/>
      <c r="E167" s="121"/>
      <c r="F167" s="121"/>
      <c r="G167" s="121"/>
      <c r="H167" s="121"/>
      <c r="I167" s="121"/>
      <c r="J167" s="121"/>
      <c r="K167" s="121"/>
      <c r="L167" s="121"/>
      <c r="M167" s="121"/>
    </row>
    <row r="168" spans="1:13" x14ac:dyDescent="0.35">
      <c r="A168" s="121"/>
      <c r="B168" s="121"/>
      <c r="C168" s="121"/>
      <c r="D168" s="121"/>
      <c r="E168" s="121"/>
      <c r="F168" s="121"/>
      <c r="G168" s="121"/>
      <c r="H168" s="121"/>
      <c r="I168" s="121"/>
      <c r="J168" s="121"/>
      <c r="K168" s="121"/>
      <c r="L168" s="121"/>
      <c r="M168" s="121"/>
    </row>
    <row r="169" spans="1:13" x14ac:dyDescent="0.35">
      <c r="A169" s="121"/>
      <c r="B169" s="121"/>
      <c r="C169" s="121"/>
      <c r="D169" s="121"/>
      <c r="E169" s="121"/>
      <c r="F169" s="121"/>
      <c r="G169" s="121"/>
      <c r="H169" s="121"/>
      <c r="I169" s="121"/>
      <c r="J169" s="121"/>
      <c r="K169" s="121"/>
      <c r="L169" s="121"/>
      <c r="M169" s="121"/>
    </row>
    <row r="170" spans="1:13" x14ac:dyDescent="0.35">
      <c r="A170" s="121"/>
      <c r="B170" s="121"/>
      <c r="C170" s="121"/>
      <c r="D170" s="121"/>
      <c r="E170" s="121"/>
      <c r="F170" s="121"/>
      <c r="G170" s="121"/>
      <c r="H170" s="121"/>
      <c r="I170" s="121"/>
      <c r="J170" s="121"/>
      <c r="K170" s="121"/>
      <c r="L170" s="121"/>
      <c r="M170" s="121"/>
    </row>
    <row r="171" spans="1:13" x14ac:dyDescent="0.35">
      <c r="A171" s="121"/>
      <c r="B171" s="121"/>
      <c r="C171" s="121"/>
      <c r="D171" s="121"/>
      <c r="E171" s="121"/>
      <c r="F171" s="121"/>
      <c r="G171" s="121"/>
      <c r="H171" s="121"/>
      <c r="I171" s="121"/>
      <c r="J171" s="121"/>
      <c r="K171" s="121"/>
      <c r="L171" s="121"/>
      <c r="M171" s="121"/>
    </row>
    <row r="172" spans="1:13" x14ac:dyDescent="0.35">
      <c r="A172" s="121"/>
      <c r="B172" s="121"/>
      <c r="C172" s="121"/>
      <c r="D172" s="121"/>
      <c r="E172" s="121"/>
      <c r="F172" s="121"/>
      <c r="G172" s="121"/>
      <c r="H172" s="121"/>
      <c r="I172" s="121"/>
      <c r="J172" s="121"/>
      <c r="K172" s="121"/>
      <c r="L172" s="121"/>
      <c r="M172" s="121"/>
    </row>
    <row r="173" spans="1:13" x14ac:dyDescent="0.35">
      <c r="A173" s="121"/>
      <c r="B173" s="121"/>
      <c r="C173" s="121"/>
      <c r="D173" s="121"/>
      <c r="E173" s="121"/>
      <c r="F173" s="121"/>
      <c r="G173" s="121"/>
      <c r="H173" s="121"/>
      <c r="I173" s="121"/>
      <c r="J173" s="121"/>
      <c r="K173" s="121"/>
      <c r="L173" s="121"/>
      <c r="M173" s="121"/>
    </row>
    <row r="174" spans="1:13" x14ac:dyDescent="0.35">
      <c r="A174" s="121"/>
      <c r="B174" s="121"/>
      <c r="C174" s="121"/>
      <c r="D174" s="121"/>
      <c r="E174" s="121"/>
      <c r="F174" s="121"/>
      <c r="G174" s="121"/>
      <c r="H174" s="121"/>
      <c r="I174" s="121"/>
      <c r="J174" s="121"/>
      <c r="K174" s="121"/>
      <c r="L174" s="121"/>
      <c r="M174" s="121"/>
    </row>
    <row r="175" spans="1:13" x14ac:dyDescent="0.35">
      <c r="A175" s="121"/>
      <c r="B175" s="121"/>
      <c r="C175" s="121"/>
      <c r="D175" s="121"/>
      <c r="E175" s="121"/>
      <c r="F175" s="121"/>
      <c r="G175" s="121"/>
      <c r="H175" s="121"/>
      <c r="I175" s="121"/>
      <c r="J175" s="121"/>
      <c r="K175" s="121"/>
      <c r="L175" s="121"/>
      <c r="M175" s="121"/>
    </row>
    <row r="176" spans="1:13" x14ac:dyDescent="0.35">
      <c r="A176" s="121"/>
      <c r="B176" s="121"/>
      <c r="C176" s="121"/>
      <c r="D176" s="121"/>
      <c r="E176" s="121"/>
      <c r="F176" s="121"/>
      <c r="G176" s="121"/>
      <c r="H176" s="121"/>
      <c r="I176" s="121"/>
      <c r="J176" s="121"/>
      <c r="K176" s="121"/>
      <c r="L176" s="121"/>
      <c r="M176" s="121"/>
    </row>
    <row r="177" spans="1:13" x14ac:dyDescent="0.35">
      <c r="A177" s="121"/>
      <c r="B177" s="121"/>
      <c r="C177" s="121"/>
      <c r="D177" s="121"/>
      <c r="E177" s="121"/>
      <c r="F177" s="121"/>
      <c r="G177" s="121"/>
      <c r="H177" s="121"/>
      <c r="I177" s="121"/>
      <c r="J177" s="121"/>
      <c r="K177" s="121"/>
      <c r="L177" s="121"/>
      <c r="M177" s="121"/>
    </row>
    <row r="178" spans="1:13" x14ac:dyDescent="0.35">
      <c r="A178" s="121"/>
      <c r="B178" s="121"/>
      <c r="C178" s="121"/>
      <c r="D178" s="121"/>
      <c r="E178" s="121"/>
      <c r="F178" s="121"/>
      <c r="G178" s="121"/>
      <c r="H178" s="121"/>
      <c r="I178" s="121"/>
      <c r="J178" s="121"/>
      <c r="K178" s="121"/>
      <c r="L178" s="121"/>
      <c r="M178" s="121"/>
    </row>
    <row r="179" spans="1:13" x14ac:dyDescent="0.35">
      <c r="A179" s="121"/>
      <c r="B179" s="121"/>
      <c r="C179" s="121"/>
      <c r="D179" s="121"/>
      <c r="E179" s="121"/>
      <c r="F179" s="121"/>
      <c r="G179" s="121"/>
      <c r="H179" s="121"/>
      <c r="I179" s="121"/>
      <c r="J179" s="121"/>
      <c r="K179" s="121"/>
      <c r="L179" s="121"/>
      <c r="M179" s="121"/>
    </row>
    <row r="180" spans="1:13" x14ac:dyDescent="0.35">
      <c r="A180" s="121"/>
      <c r="B180" s="121"/>
      <c r="C180" s="121"/>
      <c r="D180" s="121"/>
      <c r="E180" s="121"/>
      <c r="F180" s="121"/>
      <c r="G180" s="121"/>
      <c r="H180" s="121"/>
      <c r="I180" s="121"/>
      <c r="J180" s="121"/>
      <c r="K180" s="121"/>
      <c r="L180" s="121"/>
      <c r="M180" s="121"/>
    </row>
    <row r="181" spans="1:13" x14ac:dyDescent="0.35">
      <c r="A181" s="121"/>
      <c r="B181" s="121"/>
      <c r="C181" s="121"/>
      <c r="D181" s="121"/>
      <c r="E181" s="121"/>
      <c r="F181" s="121"/>
      <c r="G181" s="121"/>
      <c r="H181" s="121"/>
      <c r="I181" s="121"/>
      <c r="J181" s="121"/>
      <c r="K181" s="121"/>
      <c r="L181" s="121"/>
      <c r="M181" s="121"/>
    </row>
    <row r="182" spans="1:13" x14ac:dyDescent="0.35">
      <c r="A182" s="121"/>
      <c r="B182" s="121"/>
      <c r="C182" s="121"/>
      <c r="D182" s="121"/>
      <c r="E182" s="121"/>
      <c r="F182" s="121"/>
      <c r="G182" s="121"/>
      <c r="H182" s="121"/>
      <c r="I182" s="121"/>
      <c r="J182" s="121"/>
      <c r="K182" s="121"/>
      <c r="L182" s="121"/>
      <c r="M182" s="121"/>
    </row>
    <row r="183" spans="1:13" x14ac:dyDescent="0.35">
      <c r="A183" s="121"/>
      <c r="B183" s="121"/>
      <c r="C183" s="121"/>
      <c r="D183" s="121"/>
      <c r="E183" s="121"/>
      <c r="F183" s="121"/>
      <c r="G183" s="121"/>
      <c r="H183" s="121"/>
      <c r="I183" s="121"/>
      <c r="J183" s="121"/>
      <c r="K183" s="121"/>
      <c r="L183" s="121"/>
      <c r="M183" s="121"/>
    </row>
    <row r="184" spans="1:13" x14ac:dyDescent="0.35">
      <c r="A184" s="121"/>
      <c r="B184" s="121"/>
      <c r="C184" s="121"/>
      <c r="D184" s="121"/>
      <c r="E184" s="121"/>
      <c r="F184" s="121"/>
      <c r="G184" s="121"/>
      <c r="H184" s="121"/>
      <c r="I184" s="121"/>
      <c r="J184" s="121"/>
      <c r="K184" s="121"/>
      <c r="L184" s="121"/>
      <c r="M184" s="121"/>
    </row>
    <row r="185" spans="1:13" x14ac:dyDescent="0.35">
      <c r="A185" s="121"/>
      <c r="B185" s="121"/>
      <c r="C185" s="121"/>
      <c r="D185" s="121"/>
      <c r="E185" s="121"/>
      <c r="F185" s="121"/>
      <c r="G185" s="121"/>
      <c r="H185" s="121"/>
      <c r="I185" s="121"/>
      <c r="J185" s="121"/>
      <c r="K185" s="121"/>
      <c r="L185" s="121"/>
      <c r="M185" s="121"/>
    </row>
    <row r="186" spans="1:13" x14ac:dyDescent="0.35">
      <c r="A186" s="121"/>
      <c r="B186" s="121"/>
      <c r="C186" s="121"/>
      <c r="D186" s="121"/>
      <c r="E186" s="121"/>
      <c r="F186" s="121"/>
      <c r="G186" s="121"/>
      <c r="H186" s="121"/>
      <c r="I186" s="121"/>
      <c r="J186" s="121"/>
      <c r="K186" s="121"/>
      <c r="L186" s="121"/>
      <c r="M186" s="121"/>
    </row>
    <row r="187" spans="1:13" x14ac:dyDescent="0.35">
      <c r="A187" s="121"/>
      <c r="B187" s="121"/>
      <c r="C187" s="121"/>
      <c r="D187" s="121"/>
      <c r="E187" s="121"/>
      <c r="F187" s="121"/>
      <c r="G187" s="121"/>
      <c r="H187" s="121"/>
      <c r="I187" s="121"/>
      <c r="J187" s="121"/>
      <c r="K187" s="121"/>
      <c r="L187" s="121"/>
      <c r="M187" s="121"/>
    </row>
    <row r="188" spans="1:13" x14ac:dyDescent="0.35">
      <c r="A188" s="121"/>
      <c r="B188" s="121"/>
      <c r="C188" s="121"/>
      <c r="D188" s="121"/>
      <c r="E188" s="121"/>
      <c r="F188" s="121"/>
      <c r="G188" s="121"/>
      <c r="H188" s="121"/>
      <c r="I188" s="121"/>
      <c r="J188" s="121"/>
      <c r="K188" s="121"/>
      <c r="L188" s="121"/>
      <c r="M188" s="121"/>
    </row>
    <row r="189" spans="1:13" x14ac:dyDescent="0.35">
      <c r="A189" s="121"/>
      <c r="B189" s="121"/>
      <c r="C189" s="121"/>
      <c r="D189" s="121"/>
      <c r="E189" s="121"/>
      <c r="F189" s="121"/>
      <c r="G189" s="121"/>
      <c r="H189" s="121"/>
      <c r="I189" s="121"/>
      <c r="J189" s="121"/>
      <c r="K189" s="121"/>
      <c r="L189" s="121"/>
      <c r="M189" s="121"/>
    </row>
    <row r="190" spans="1:13" x14ac:dyDescent="0.35">
      <c r="A190" s="121"/>
      <c r="B190" s="121"/>
      <c r="C190" s="121"/>
      <c r="D190" s="121"/>
      <c r="E190" s="121"/>
      <c r="F190" s="121"/>
      <c r="G190" s="121"/>
      <c r="H190" s="121"/>
      <c r="I190" s="121"/>
      <c r="J190" s="121"/>
      <c r="K190" s="121"/>
      <c r="L190" s="121"/>
      <c r="M190" s="121"/>
    </row>
    <row r="191" spans="1:13" x14ac:dyDescent="0.35">
      <c r="A191" s="121"/>
      <c r="B191" s="121"/>
      <c r="C191" s="121"/>
      <c r="D191" s="121"/>
      <c r="E191" s="121"/>
      <c r="F191" s="121"/>
      <c r="G191" s="121"/>
      <c r="H191" s="121"/>
      <c r="I191" s="121"/>
      <c r="J191" s="121"/>
      <c r="K191" s="121"/>
      <c r="L191" s="121"/>
      <c r="M191" s="121"/>
    </row>
    <row r="192" spans="1:13" x14ac:dyDescent="0.35">
      <c r="A192" s="121"/>
      <c r="B192" s="121"/>
      <c r="C192" s="121"/>
      <c r="D192" s="121"/>
      <c r="E192" s="121"/>
      <c r="F192" s="121"/>
      <c r="G192" s="121"/>
      <c r="H192" s="121"/>
      <c r="I192" s="121"/>
      <c r="J192" s="121"/>
      <c r="K192" s="121"/>
      <c r="L192" s="121"/>
      <c r="M192" s="121"/>
    </row>
    <row r="193" spans="1:13" x14ac:dyDescent="0.35">
      <c r="A193" s="121"/>
      <c r="B193" s="121"/>
      <c r="C193" s="121"/>
      <c r="D193" s="121"/>
      <c r="E193" s="121"/>
      <c r="F193" s="121"/>
      <c r="G193" s="121"/>
      <c r="H193" s="121"/>
      <c r="I193" s="121"/>
      <c r="J193" s="121"/>
      <c r="K193" s="121"/>
      <c r="L193" s="121"/>
      <c r="M193" s="121"/>
    </row>
    <row r="194" spans="1:13" x14ac:dyDescent="0.35">
      <c r="A194" s="121"/>
      <c r="B194" s="121"/>
      <c r="C194" s="121"/>
      <c r="D194" s="121"/>
      <c r="E194" s="121"/>
      <c r="F194" s="121"/>
      <c r="G194" s="121"/>
      <c r="H194" s="121"/>
      <c r="I194" s="121"/>
      <c r="J194" s="121"/>
      <c r="K194" s="121"/>
      <c r="L194" s="121"/>
      <c r="M194" s="121"/>
    </row>
    <row r="195" spans="1:13" x14ac:dyDescent="0.35">
      <c r="A195" s="121"/>
      <c r="B195" s="121"/>
      <c r="C195" s="121"/>
      <c r="D195" s="121"/>
      <c r="E195" s="121"/>
      <c r="F195" s="121"/>
      <c r="G195" s="121"/>
      <c r="H195" s="121"/>
      <c r="I195" s="121"/>
      <c r="J195" s="121"/>
      <c r="K195" s="121"/>
      <c r="L195" s="121"/>
      <c r="M195" s="121"/>
    </row>
    <row r="196" spans="1:13" x14ac:dyDescent="0.35">
      <c r="A196" s="121"/>
      <c r="B196" s="121"/>
      <c r="C196" s="121"/>
      <c r="D196" s="121"/>
      <c r="E196" s="121"/>
      <c r="F196" s="121"/>
      <c r="G196" s="121"/>
      <c r="H196" s="121"/>
      <c r="I196" s="121"/>
      <c r="J196" s="121"/>
      <c r="K196" s="121"/>
      <c r="L196" s="121"/>
      <c r="M196" s="121"/>
    </row>
    <row r="197" spans="1:13" x14ac:dyDescent="0.35">
      <c r="A197" s="121"/>
      <c r="B197" s="121"/>
      <c r="C197" s="121"/>
      <c r="D197" s="121"/>
      <c r="E197" s="121"/>
      <c r="F197" s="121"/>
      <c r="G197" s="121"/>
      <c r="H197" s="121"/>
      <c r="I197" s="121"/>
      <c r="J197" s="121"/>
      <c r="K197" s="121"/>
      <c r="L197" s="121"/>
      <c r="M197" s="121"/>
    </row>
    <row r="198" spans="1:13" x14ac:dyDescent="0.35">
      <c r="A198" s="121"/>
      <c r="B198" s="121"/>
      <c r="C198" s="121"/>
      <c r="D198" s="121"/>
      <c r="E198" s="121"/>
      <c r="F198" s="121"/>
      <c r="G198" s="121"/>
      <c r="H198" s="121"/>
      <c r="I198" s="121"/>
      <c r="J198" s="121"/>
      <c r="K198" s="121"/>
      <c r="L198" s="121"/>
      <c r="M198" s="121"/>
    </row>
    <row r="199" spans="1:13" x14ac:dyDescent="0.35">
      <c r="A199" s="121"/>
      <c r="B199" s="121"/>
      <c r="C199" s="121"/>
      <c r="D199" s="121"/>
      <c r="E199" s="121"/>
      <c r="F199" s="121"/>
      <c r="G199" s="121"/>
      <c r="H199" s="121"/>
      <c r="I199" s="121"/>
      <c r="J199" s="121"/>
      <c r="K199" s="121"/>
      <c r="L199" s="121"/>
      <c r="M199" s="121"/>
    </row>
    <row r="200" spans="1:13" x14ac:dyDescent="0.35">
      <c r="A200" s="121"/>
      <c r="B200" s="121"/>
      <c r="C200" s="121"/>
      <c r="D200" s="121"/>
      <c r="E200" s="121"/>
      <c r="F200" s="121"/>
      <c r="G200" s="121"/>
      <c r="H200" s="121"/>
      <c r="I200" s="121"/>
      <c r="J200" s="121"/>
      <c r="K200" s="121"/>
      <c r="L200" s="121"/>
      <c r="M200" s="121"/>
    </row>
    <row r="201" spans="1:13" x14ac:dyDescent="0.35">
      <c r="A201" s="121"/>
      <c r="B201" s="121"/>
      <c r="C201" s="121"/>
      <c r="D201" s="121"/>
      <c r="E201" s="121"/>
      <c r="F201" s="121"/>
      <c r="G201" s="121"/>
      <c r="H201" s="121"/>
      <c r="I201" s="121"/>
      <c r="J201" s="121"/>
      <c r="K201" s="121"/>
      <c r="L201" s="121"/>
      <c r="M201" s="121"/>
    </row>
    <row r="202" spans="1:13" x14ac:dyDescent="0.35">
      <c r="A202" s="121"/>
      <c r="B202" s="121"/>
      <c r="C202" s="121"/>
      <c r="D202" s="121"/>
      <c r="E202" s="121"/>
      <c r="F202" s="121"/>
      <c r="G202" s="121"/>
      <c r="H202" s="121"/>
      <c r="I202" s="121"/>
      <c r="J202" s="121"/>
      <c r="K202" s="121"/>
      <c r="L202" s="121"/>
      <c r="M202" s="121"/>
    </row>
    <row r="203" spans="1:13" x14ac:dyDescent="0.35">
      <c r="A203" s="121"/>
      <c r="B203" s="121"/>
      <c r="C203" s="121"/>
      <c r="D203" s="121"/>
      <c r="E203" s="121"/>
      <c r="F203" s="121"/>
      <c r="G203" s="121"/>
      <c r="H203" s="121"/>
      <c r="I203" s="121"/>
      <c r="J203" s="121"/>
      <c r="K203" s="121"/>
      <c r="L203" s="121"/>
      <c r="M203" s="121"/>
    </row>
    <row r="204" spans="1:13" x14ac:dyDescent="0.35">
      <c r="A204" s="121"/>
      <c r="B204" s="121"/>
      <c r="C204" s="121"/>
      <c r="D204" s="121"/>
      <c r="E204" s="121"/>
      <c r="F204" s="121"/>
      <c r="G204" s="121"/>
      <c r="H204" s="121"/>
      <c r="I204" s="121"/>
      <c r="J204" s="121"/>
      <c r="K204" s="121"/>
      <c r="L204" s="121"/>
      <c r="M204" s="121"/>
    </row>
    <row r="205" spans="1:13" x14ac:dyDescent="0.35">
      <c r="A205" s="121"/>
      <c r="B205" s="121"/>
      <c r="C205" s="121"/>
      <c r="D205" s="121"/>
      <c r="E205" s="121"/>
      <c r="F205" s="121"/>
      <c r="G205" s="121"/>
      <c r="H205" s="121"/>
      <c r="I205" s="121"/>
      <c r="J205" s="121"/>
      <c r="K205" s="121"/>
      <c r="L205" s="121"/>
      <c r="M205" s="121"/>
    </row>
    <row r="206" spans="1:13" x14ac:dyDescent="0.35">
      <c r="A206" s="121"/>
      <c r="B206" s="121"/>
      <c r="C206" s="121"/>
      <c r="D206" s="121"/>
      <c r="E206" s="121"/>
      <c r="F206" s="121"/>
      <c r="G206" s="121"/>
      <c r="H206" s="121"/>
      <c r="I206" s="121"/>
      <c r="J206" s="121"/>
      <c r="K206" s="121"/>
      <c r="L206" s="121"/>
      <c r="M206" s="121"/>
    </row>
    <row r="207" spans="1:13" x14ac:dyDescent="0.35">
      <c r="A207" s="121"/>
      <c r="B207" s="121"/>
      <c r="C207" s="121"/>
      <c r="D207" s="121"/>
      <c r="E207" s="121"/>
      <c r="F207" s="121"/>
      <c r="G207" s="121"/>
      <c r="H207" s="121"/>
      <c r="I207" s="121"/>
      <c r="J207" s="121"/>
      <c r="K207" s="121"/>
      <c r="L207" s="121"/>
      <c r="M207" s="121"/>
    </row>
    <row r="208" spans="1:13" x14ac:dyDescent="0.35">
      <c r="A208" s="121"/>
      <c r="B208" s="121"/>
      <c r="C208" s="121"/>
      <c r="D208" s="121"/>
      <c r="E208" s="121"/>
      <c r="F208" s="121"/>
      <c r="G208" s="121"/>
      <c r="H208" s="121"/>
      <c r="I208" s="121"/>
      <c r="J208" s="121"/>
      <c r="K208" s="121"/>
      <c r="L208" s="121"/>
      <c r="M208" s="121"/>
    </row>
    <row r="209" spans="1:13" x14ac:dyDescent="0.35">
      <c r="A209" s="121"/>
      <c r="B209" s="121"/>
      <c r="C209" s="121"/>
      <c r="D209" s="121"/>
      <c r="E209" s="121"/>
      <c r="F209" s="121"/>
      <c r="G209" s="121"/>
      <c r="H209" s="121"/>
      <c r="I209" s="121"/>
      <c r="J209" s="121"/>
      <c r="K209" s="121"/>
      <c r="L209" s="121"/>
      <c r="M209" s="121"/>
    </row>
    <row r="210" spans="1:13" x14ac:dyDescent="0.35">
      <c r="A210" s="121"/>
      <c r="B210" s="121"/>
      <c r="C210" s="121"/>
      <c r="D210" s="121"/>
      <c r="E210" s="121"/>
      <c r="F210" s="121"/>
      <c r="G210" s="121"/>
      <c r="H210" s="121"/>
      <c r="I210" s="121"/>
      <c r="J210" s="121"/>
      <c r="K210" s="121"/>
      <c r="L210" s="121"/>
      <c r="M210" s="121"/>
    </row>
    <row r="211" spans="1:13" x14ac:dyDescent="0.35">
      <c r="A211" s="121"/>
      <c r="B211" s="121"/>
      <c r="C211" s="121"/>
      <c r="D211" s="121"/>
      <c r="E211" s="121"/>
      <c r="F211" s="121"/>
      <c r="G211" s="121"/>
      <c r="H211" s="121"/>
      <c r="I211" s="121"/>
      <c r="J211" s="121"/>
      <c r="K211" s="121"/>
      <c r="L211" s="121"/>
      <c r="M211" s="121"/>
    </row>
    <row r="212" spans="1:13" x14ac:dyDescent="0.35">
      <c r="A212" s="121"/>
      <c r="B212" s="121"/>
      <c r="C212" s="121"/>
      <c r="D212" s="121"/>
      <c r="E212" s="121"/>
      <c r="F212" s="121"/>
      <c r="G212" s="121"/>
      <c r="H212" s="121"/>
      <c r="I212" s="121"/>
      <c r="J212" s="121"/>
      <c r="K212" s="121"/>
      <c r="L212" s="121"/>
      <c r="M212" s="121"/>
    </row>
    <row r="213" spans="1:13" x14ac:dyDescent="0.35">
      <c r="A213" s="121"/>
      <c r="B213" s="121"/>
      <c r="C213" s="121"/>
      <c r="D213" s="121"/>
      <c r="E213" s="121"/>
      <c r="F213" s="121"/>
      <c r="G213" s="121"/>
      <c r="H213" s="121"/>
      <c r="I213" s="121"/>
      <c r="J213" s="121"/>
      <c r="K213" s="121"/>
      <c r="L213" s="121"/>
      <c r="M213" s="121"/>
    </row>
    <row r="214" spans="1:13" x14ac:dyDescent="0.35">
      <c r="A214" s="121"/>
      <c r="B214" s="121"/>
      <c r="C214" s="121"/>
      <c r="D214" s="121"/>
      <c r="E214" s="121"/>
      <c r="F214" s="121"/>
      <c r="G214" s="121"/>
      <c r="H214" s="121"/>
      <c r="I214" s="121"/>
      <c r="J214" s="121"/>
      <c r="K214" s="121"/>
      <c r="L214" s="121"/>
      <c r="M214" s="121"/>
    </row>
    <row r="215" spans="1:13" x14ac:dyDescent="0.35">
      <c r="A215" s="121"/>
      <c r="B215" s="121"/>
      <c r="C215" s="121"/>
      <c r="D215" s="121"/>
      <c r="E215" s="121"/>
      <c r="F215" s="121"/>
      <c r="G215" s="121"/>
      <c r="H215" s="121"/>
      <c r="I215" s="121"/>
      <c r="J215" s="121"/>
      <c r="K215" s="121"/>
      <c r="L215" s="121"/>
      <c r="M215" s="121"/>
    </row>
    <row r="216" spans="1:13" x14ac:dyDescent="0.35">
      <c r="A216" s="121"/>
      <c r="B216" s="121"/>
      <c r="C216" s="121"/>
      <c r="D216" s="121"/>
      <c r="E216" s="121"/>
      <c r="F216" s="121"/>
      <c r="G216" s="121"/>
      <c r="H216" s="121"/>
      <c r="I216" s="121"/>
      <c r="J216" s="121"/>
      <c r="K216" s="121"/>
      <c r="L216" s="121"/>
      <c r="M216" s="121"/>
    </row>
    <row r="217" spans="1:13" x14ac:dyDescent="0.35">
      <c r="A217" s="121"/>
      <c r="B217" s="121"/>
      <c r="C217" s="121"/>
      <c r="D217" s="121"/>
      <c r="E217" s="121"/>
      <c r="F217" s="121"/>
      <c r="G217" s="121"/>
      <c r="H217" s="121"/>
      <c r="I217" s="121"/>
      <c r="J217" s="121"/>
      <c r="K217" s="121"/>
      <c r="L217" s="121"/>
      <c r="M217" s="121"/>
    </row>
    <row r="218" spans="1:13" x14ac:dyDescent="0.35">
      <c r="A218" s="121"/>
      <c r="B218" s="121"/>
      <c r="C218" s="121"/>
      <c r="D218" s="121"/>
      <c r="E218" s="121"/>
      <c r="F218" s="121"/>
      <c r="G218" s="121"/>
      <c r="H218" s="121"/>
      <c r="I218" s="121"/>
      <c r="J218" s="121"/>
      <c r="K218" s="121"/>
      <c r="L218" s="121"/>
      <c r="M218" s="121"/>
    </row>
    <row r="219" spans="1:13" x14ac:dyDescent="0.35">
      <c r="A219" s="121"/>
      <c r="B219" s="121"/>
      <c r="C219" s="121"/>
      <c r="D219" s="121"/>
      <c r="E219" s="121"/>
      <c r="F219" s="121"/>
      <c r="G219" s="121"/>
      <c r="H219" s="121"/>
      <c r="I219" s="121"/>
      <c r="J219" s="121"/>
      <c r="K219" s="121"/>
      <c r="L219" s="121"/>
      <c r="M219" s="121"/>
    </row>
    <row r="220" spans="1:13" x14ac:dyDescent="0.35">
      <c r="A220" s="121"/>
      <c r="B220" s="121"/>
      <c r="C220" s="121"/>
      <c r="D220" s="121"/>
      <c r="E220" s="121"/>
      <c r="F220" s="121"/>
      <c r="G220" s="121"/>
      <c r="H220" s="121"/>
      <c r="I220" s="121"/>
      <c r="J220" s="121"/>
      <c r="K220" s="121"/>
      <c r="L220" s="121"/>
      <c r="M220" s="121"/>
    </row>
    <row r="221" spans="1:13" x14ac:dyDescent="0.35">
      <c r="A221" s="121"/>
      <c r="B221" s="121"/>
      <c r="C221" s="121"/>
      <c r="D221" s="121"/>
      <c r="E221" s="121"/>
      <c r="F221" s="121"/>
      <c r="G221" s="121"/>
      <c r="H221" s="121"/>
      <c r="I221" s="121"/>
      <c r="J221" s="121"/>
      <c r="K221" s="121"/>
      <c r="L221" s="121"/>
      <c r="M221" s="121"/>
    </row>
    <row r="222" spans="1:13" x14ac:dyDescent="0.35">
      <c r="A222" s="121"/>
      <c r="B222" s="121"/>
      <c r="C222" s="121"/>
      <c r="D222" s="121"/>
      <c r="E222" s="121"/>
      <c r="F222" s="121"/>
      <c r="G222" s="121"/>
      <c r="H222" s="121"/>
      <c r="I222" s="121"/>
      <c r="J222" s="121"/>
      <c r="K222" s="121"/>
      <c r="L222" s="121"/>
      <c r="M222" s="121"/>
    </row>
    <row r="223" spans="1:13" x14ac:dyDescent="0.35">
      <c r="A223" s="121"/>
      <c r="B223" s="121"/>
      <c r="C223" s="121"/>
      <c r="D223" s="121"/>
      <c r="E223" s="121"/>
      <c r="F223" s="121"/>
      <c r="G223" s="121"/>
      <c r="H223" s="121"/>
      <c r="I223" s="121"/>
      <c r="J223" s="121"/>
      <c r="K223" s="121"/>
      <c r="L223" s="121"/>
      <c r="M223" s="121"/>
    </row>
    <row r="224" spans="1:13" x14ac:dyDescent="0.35">
      <c r="A224" s="121"/>
      <c r="B224" s="121"/>
      <c r="C224" s="121"/>
      <c r="D224" s="121"/>
      <c r="E224" s="121"/>
      <c r="F224" s="121"/>
      <c r="G224" s="121"/>
      <c r="H224" s="121"/>
      <c r="I224" s="121"/>
      <c r="J224" s="121"/>
      <c r="K224" s="121"/>
      <c r="L224" s="121"/>
      <c r="M224" s="121"/>
    </row>
    <row r="225" spans="1:13" x14ac:dyDescent="0.35">
      <c r="A225" s="121"/>
      <c r="B225" s="121"/>
      <c r="C225" s="121"/>
      <c r="D225" s="121"/>
      <c r="E225" s="121"/>
      <c r="F225" s="121"/>
      <c r="G225" s="121"/>
      <c r="H225" s="121"/>
      <c r="I225" s="121"/>
      <c r="J225" s="121"/>
      <c r="K225" s="121"/>
      <c r="L225" s="121"/>
      <c r="M225" s="121"/>
    </row>
    <row r="226" spans="1:13" x14ac:dyDescent="0.35">
      <c r="A226" s="121"/>
      <c r="B226" s="121"/>
      <c r="C226" s="121"/>
      <c r="D226" s="121"/>
      <c r="E226" s="121"/>
      <c r="F226" s="121"/>
      <c r="G226" s="121"/>
      <c r="H226" s="121"/>
      <c r="I226" s="121"/>
      <c r="J226" s="121"/>
      <c r="K226" s="121"/>
      <c r="L226" s="121"/>
      <c r="M226" s="121"/>
    </row>
    <row r="227" spans="1:13" x14ac:dyDescent="0.35">
      <c r="A227" s="121"/>
      <c r="B227" s="121"/>
      <c r="C227" s="121"/>
      <c r="D227" s="121"/>
      <c r="E227" s="121"/>
      <c r="F227" s="121"/>
      <c r="G227" s="121"/>
      <c r="H227" s="121"/>
      <c r="I227" s="121"/>
      <c r="J227" s="121"/>
      <c r="K227" s="121"/>
      <c r="L227" s="121"/>
      <c r="M227" s="121"/>
    </row>
    <row r="228" spans="1:13" x14ac:dyDescent="0.35">
      <c r="A228" s="121"/>
      <c r="B228" s="121"/>
      <c r="C228" s="121"/>
      <c r="D228" s="121"/>
      <c r="E228" s="121"/>
      <c r="F228" s="121"/>
      <c r="G228" s="121"/>
      <c r="H228" s="121"/>
      <c r="I228" s="121"/>
      <c r="J228" s="121"/>
      <c r="K228" s="121"/>
      <c r="L228" s="121"/>
      <c r="M228" s="121"/>
    </row>
    <row r="229" spans="1:13" x14ac:dyDescent="0.35">
      <c r="A229" s="121"/>
      <c r="B229" s="121"/>
      <c r="C229" s="121"/>
      <c r="D229" s="121"/>
      <c r="E229" s="121"/>
      <c r="F229" s="121"/>
      <c r="G229" s="121"/>
      <c r="H229" s="121"/>
      <c r="I229" s="121"/>
      <c r="J229" s="121"/>
      <c r="K229" s="121"/>
      <c r="L229" s="121"/>
      <c r="M229" s="121"/>
    </row>
    <row r="230" spans="1:13" x14ac:dyDescent="0.35">
      <c r="A230" s="121"/>
      <c r="B230" s="121"/>
      <c r="C230" s="121"/>
      <c r="D230" s="121"/>
      <c r="E230" s="121"/>
      <c r="F230" s="121"/>
      <c r="G230" s="121"/>
      <c r="H230" s="121"/>
      <c r="I230" s="121"/>
      <c r="J230" s="121"/>
      <c r="K230" s="121"/>
      <c r="L230" s="121"/>
      <c r="M230" s="121"/>
    </row>
    <row r="231" spans="1:13" x14ac:dyDescent="0.35">
      <c r="A231" s="121"/>
      <c r="B231" s="121"/>
      <c r="C231" s="121"/>
      <c r="D231" s="121"/>
      <c r="E231" s="121"/>
      <c r="F231" s="121"/>
      <c r="G231" s="121"/>
      <c r="H231" s="121"/>
      <c r="I231" s="121"/>
      <c r="J231" s="121"/>
      <c r="K231" s="121"/>
      <c r="L231" s="121"/>
      <c r="M231" s="121"/>
    </row>
    <row r="232" spans="1:13" x14ac:dyDescent="0.35">
      <c r="A232" s="121"/>
      <c r="B232" s="121"/>
      <c r="C232" s="121"/>
      <c r="D232" s="121"/>
      <c r="E232" s="121"/>
      <c r="F232" s="121"/>
      <c r="G232" s="121"/>
      <c r="H232" s="121"/>
      <c r="I232" s="121"/>
      <c r="J232" s="121"/>
      <c r="K232" s="121"/>
      <c r="L232" s="121"/>
      <c r="M232" s="121"/>
    </row>
    <row r="233" spans="1:13" x14ac:dyDescent="0.35">
      <c r="A233" s="121"/>
      <c r="B233" s="121"/>
      <c r="C233" s="121"/>
      <c r="D233" s="121"/>
      <c r="E233" s="121"/>
      <c r="F233" s="121"/>
      <c r="G233" s="121"/>
      <c r="H233" s="121"/>
      <c r="I233" s="121"/>
      <c r="J233" s="121"/>
      <c r="K233" s="121"/>
      <c r="L233" s="121"/>
      <c r="M233" s="121"/>
    </row>
    <row r="234" spans="1:13" x14ac:dyDescent="0.35">
      <c r="A234" s="121"/>
      <c r="B234" s="121"/>
      <c r="C234" s="121"/>
      <c r="D234" s="121"/>
      <c r="E234" s="121"/>
      <c r="F234" s="121"/>
      <c r="G234" s="121"/>
      <c r="H234" s="121"/>
      <c r="I234" s="121"/>
      <c r="J234" s="121"/>
      <c r="K234" s="121"/>
      <c r="L234" s="121"/>
      <c r="M234" s="121"/>
    </row>
    <row r="235" spans="1:13" x14ac:dyDescent="0.35">
      <c r="A235" s="121"/>
      <c r="B235" s="121"/>
      <c r="C235" s="121"/>
      <c r="D235" s="121"/>
      <c r="E235" s="121"/>
      <c r="F235" s="121"/>
      <c r="G235" s="121"/>
      <c r="H235" s="121"/>
      <c r="I235" s="121"/>
      <c r="J235" s="121"/>
      <c r="K235" s="121"/>
      <c r="L235" s="121"/>
      <c r="M235" s="121"/>
    </row>
    <row r="236" spans="1:13" x14ac:dyDescent="0.35">
      <c r="A236" s="121"/>
      <c r="B236" s="121"/>
      <c r="C236" s="121"/>
      <c r="D236" s="121"/>
      <c r="E236" s="121"/>
      <c r="F236" s="121"/>
      <c r="G236" s="121"/>
      <c r="H236" s="121"/>
      <c r="I236" s="121"/>
      <c r="J236" s="121"/>
      <c r="K236" s="121"/>
      <c r="L236" s="121"/>
      <c r="M236" s="121"/>
    </row>
    <row r="237" spans="1:13" x14ac:dyDescent="0.35">
      <c r="A237" s="121"/>
      <c r="B237" s="121"/>
      <c r="C237" s="121"/>
      <c r="D237" s="121"/>
      <c r="E237" s="121"/>
      <c r="F237" s="121"/>
      <c r="G237" s="121"/>
      <c r="H237" s="121"/>
      <c r="I237" s="121"/>
      <c r="J237" s="121"/>
      <c r="K237" s="121"/>
      <c r="L237" s="121"/>
      <c r="M237" s="121"/>
    </row>
    <row r="238" spans="1:13" x14ac:dyDescent="0.35">
      <c r="A238" s="121"/>
      <c r="B238" s="121"/>
      <c r="C238" s="121"/>
      <c r="D238" s="121"/>
      <c r="E238" s="121"/>
      <c r="F238" s="121"/>
      <c r="G238" s="121"/>
      <c r="H238" s="121"/>
      <c r="I238" s="121"/>
      <c r="J238" s="121"/>
      <c r="K238" s="121"/>
      <c r="L238" s="121"/>
      <c r="M238" s="121"/>
    </row>
    <row r="239" spans="1:13" x14ac:dyDescent="0.35">
      <c r="A239" s="121"/>
      <c r="B239" s="121"/>
      <c r="C239" s="121"/>
      <c r="D239" s="121"/>
      <c r="E239" s="121"/>
      <c r="F239" s="121"/>
      <c r="G239" s="121"/>
      <c r="H239" s="121"/>
      <c r="I239" s="121"/>
      <c r="J239" s="121"/>
      <c r="K239" s="121"/>
      <c r="L239" s="121"/>
      <c r="M239" s="121"/>
    </row>
    <row r="240" spans="1:13" x14ac:dyDescent="0.35">
      <c r="A240" s="121"/>
      <c r="B240" s="121"/>
      <c r="C240" s="121"/>
      <c r="D240" s="121"/>
      <c r="E240" s="121"/>
      <c r="F240" s="121"/>
      <c r="G240" s="121"/>
      <c r="H240" s="121"/>
      <c r="I240" s="121"/>
      <c r="J240" s="121"/>
      <c r="K240" s="121"/>
      <c r="L240" s="121"/>
      <c r="M240" s="121"/>
    </row>
    <row r="241" spans="1:13" x14ac:dyDescent="0.35">
      <c r="A241" s="121"/>
      <c r="B241" s="121"/>
      <c r="C241" s="121"/>
      <c r="D241" s="121"/>
      <c r="E241" s="121"/>
      <c r="F241" s="121"/>
      <c r="G241" s="121"/>
      <c r="H241" s="121"/>
      <c r="I241" s="121"/>
      <c r="J241" s="121"/>
      <c r="K241" s="121"/>
      <c r="L241" s="121"/>
      <c r="M241" s="121"/>
    </row>
    <row r="242" spans="1:13" x14ac:dyDescent="0.35">
      <c r="A242" s="121"/>
      <c r="B242" s="121"/>
      <c r="C242" s="121"/>
      <c r="D242" s="121"/>
      <c r="E242" s="121"/>
      <c r="F242" s="121"/>
      <c r="G242" s="121"/>
      <c r="H242" s="121"/>
      <c r="I242" s="121"/>
      <c r="J242" s="121"/>
      <c r="K242" s="121"/>
      <c r="L242" s="121"/>
      <c r="M242" s="121"/>
    </row>
    <row r="243" spans="1:13" x14ac:dyDescent="0.35">
      <c r="A243" s="121"/>
      <c r="B243" s="121"/>
      <c r="C243" s="121"/>
      <c r="D243" s="121"/>
      <c r="E243" s="121"/>
      <c r="F243" s="121"/>
      <c r="G243" s="121"/>
      <c r="H243" s="121"/>
      <c r="I243" s="121"/>
      <c r="J243" s="121"/>
      <c r="K243" s="121"/>
      <c r="L243" s="121"/>
      <c r="M243" s="121"/>
    </row>
    <row r="244" spans="1:13" x14ac:dyDescent="0.35">
      <c r="A244" s="121"/>
      <c r="B244" s="121"/>
      <c r="C244" s="121"/>
      <c r="D244" s="121"/>
      <c r="E244" s="121"/>
      <c r="F244" s="121"/>
      <c r="G244" s="121"/>
      <c r="H244" s="121"/>
      <c r="I244" s="121"/>
      <c r="J244" s="121"/>
      <c r="K244" s="121"/>
      <c r="L244" s="121"/>
      <c r="M244" s="121"/>
    </row>
    <row r="245" spans="1:13" x14ac:dyDescent="0.35">
      <c r="A245" s="121"/>
      <c r="B245" s="121"/>
      <c r="C245" s="121"/>
      <c r="D245" s="121"/>
      <c r="E245" s="121"/>
      <c r="F245" s="121"/>
      <c r="G245" s="121"/>
      <c r="H245" s="121"/>
      <c r="I245" s="121"/>
      <c r="J245" s="121"/>
      <c r="K245" s="121"/>
      <c r="L245" s="121"/>
      <c r="M245" s="121"/>
    </row>
    <row r="246" spans="1:13" x14ac:dyDescent="0.35">
      <c r="A246" s="121"/>
      <c r="B246" s="121"/>
      <c r="C246" s="121"/>
      <c r="D246" s="121"/>
      <c r="E246" s="121"/>
      <c r="F246" s="121"/>
      <c r="G246" s="121"/>
      <c r="H246" s="121"/>
      <c r="I246" s="121"/>
      <c r="J246" s="121"/>
      <c r="K246" s="121"/>
      <c r="L246" s="121"/>
      <c r="M246" s="121"/>
    </row>
    <row r="247" spans="1:13" x14ac:dyDescent="0.35">
      <c r="A247" s="121"/>
      <c r="B247" s="121"/>
      <c r="C247" s="121"/>
      <c r="D247" s="121"/>
      <c r="E247" s="121"/>
      <c r="F247" s="121"/>
      <c r="G247" s="121"/>
      <c r="H247" s="121"/>
      <c r="I247" s="121"/>
      <c r="J247" s="121"/>
      <c r="K247" s="121"/>
      <c r="L247" s="121"/>
      <c r="M247" s="121"/>
    </row>
    <row r="248" spans="1:13" x14ac:dyDescent="0.35">
      <c r="A248" s="121"/>
      <c r="B248" s="121"/>
      <c r="C248" s="121"/>
      <c r="D248" s="121"/>
      <c r="E248" s="121"/>
      <c r="F248" s="121"/>
      <c r="G248" s="121"/>
      <c r="H248" s="121"/>
      <c r="I248" s="121"/>
      <c r="J248" s="121"/>
      <c r="K248" s="121"/>
      <c r="L248" s="121"/>
      <c r="M248" s="121"/>
    </row>
    <row r="249" spans="1:13" x14ac:dyDescent="0.35">
      <c r="A249" s="121"/>
      <c r="B249" s="121"/>
      <c r="C249" s="121"/>
      <c r="D249" s="121"/>
      <c r="E249" s="121"/>
      <c r="F249" s="121"/>
      <c r="G249" s="121"/>
      <c r="H249" s="121"/>
      <c r="I249" s="121"/>
      <c r="J249" s="121"/>
      <c r="K249" s="121"/>
      <c r="L249" s="121"/>
      <c r="M249" s="121"/>
    </row>
    <row r="250" spans="1:13" x14ac:dyDescent="0.35">
      <c r="A250" s="121"/>
      <c r="B250" s="121"/>
      <c r="C250" s="121"/>
      <c r="D250" s="121"/>
      <c r="E250" s="121"/>
      <c r="F250" s="121"/>
      <c r="G250" s="121"/>
      <c r="H250" s="121"/>
      <c r="I250" s="121"/>
      <c r="J250" s="121"/>
      <c r="K250" s="121"/>
      <c r="L250" s="121"/>
      <c r="M250" s="121"/>
    </row>
    <row r="251" spans="1:13" x14ac:dyDescent="0.35">
      <c r="A251" s="121"/>
      <c r="B251" s="121"/>
      <c r="C251" s="121"/>
      <c r="D251" s="121"/>
      <c r="E251" s="121"/>
      <c r="F251" s="121"/>
      <c r="G251" s="121"/>
      <c r="H251" s="121"/>
      <c r="I251" s="121"/>
      <c r="J251" s="121"/>
      <c r="K251" s="121"/>
      <c r="L251" s="121"/>
      <c r="M251" s="121"/>
    </row>
    <row r="252" spans="1:13" x14ac:dyDescent="0.35">
      <c r="A252" s="121"/>
      <c r="B252" s="121"/>
      <c r="C252" s="121"/>
      <c r="D252" s="121"/>
      <c r="E252" s="121"/>
      <c r="F252" s="121"/>
      <c r="G252" s="121"/>
      <c r="H252" s="121"/>
      <c r="I252" s="121"/>
      <c r="J252" s="121"/>
      <c r="K252" s="121"/>
      <c r="L252" s="121"/>
      <c r="M252" s="121"/>
    </row>
    <row r="253" spans="1:13" x14ac:dyDescent="0.35">
      <c r="A253" s="121"/>
      <c r="B253" s="121"/>
      <c r="C253" s="121"/>
      <c r="D253" s="121"/>
      <c r="E253" s="121"/>
      <c r="F253" s="121"/>
      <c r="G253" s="121"/>
      <c r="H253" s="121"/>
      <c r="I253" s="121"/>
      <c r="J253" s="121"/>
      <c r="K253" s="121"/>
      <c r="L253" s="121"/>
      <c r="M253" s="121"/>
    </row>
  </sheetData>
  <phoneticPr fontId="5" type="noConversion"/>
  <hyperlinks>
    <hyperlink ref="A52" location="'Contents page'!A1" display="Back to Contents"/>
  </hyperlinks>
  <pageMargins left="0.75" right="0.75" top="1" bottom="1" header="0.5" footer="0.5"/>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0"/>
  <sheetViews>
    <sheetView zoomScale="90" zoomScaleNormal="90" workbookViewId="0"/>
  </sheetViews>
  <sheetFormatPr defaultRowHeight="12.75" x14ac:dyDescent="0.35"/>
  <cols>
    <col min="1" max="2" width="21.53125" customWidth="1"/>
  </cols>
  <sheetData>
    <row r="1" spans="1:27" s="5" customFormat="1" ht="26.25" customHeight="1" x14ac:dyDescent="0.4">
      <c r="A1" s="1" t="s">
        <v>197</v>
      </c>
      <c r="B1" s="1"/>
      <c r="C1" s="121"/>
      <c r="D1" s="121"/>
      <c r="E1" s="121"/>
      <c r="F1" s="121"/>
      <c r="G1" s="121"/>
    </row>
    <row r="2" spans="1:27" s="121" customFormat="1" ht="15" x14ac:dyDescent="0.35">
      <c r="A2" s="3" t="s">
        <v>219</v>
      </c>
      <c r="B2" s="3"/>
    </row>
    <row r="3" spans="1:27" s="5" customFormat="1" ht="26.25" customHeight="1" x14ac:dyDescent="0.35">
      <c r="A3" s="6" t="s">
        <v>191</v>
      </c>
      <c r="B3" s="6"/>
    </row>
    <row r="4" spans="1:27" s="121" customFormat="1" ht="15" customHeight="1" x14ac:dyDescent="0.4">
      <c r="A4" s="11" t="s">
        <v>0</v>
      </c>
      <c r="B4" s="11"/>
      <c r="C4" s="20">
        <v>2008</v>
      </c>
      <c r="D4" s="20">
        <v>2009</v>
      </c>
      <c r="E4" s="20">
        <v>2010</v>
      </c>
      <c r="F4" s="20">
        <v>2011</v>
      </c>
      <c r="G4" s="20">
        <v>2012</v>
      </c>
      <c r="H4" s="20">
        <v>2013</v>
      </c>
      <c r="I4" s="20">
        <v>2014</v>
      </c>
      <c r="J4" s="20">
        <v>2015</v>
      </c>
      <c r="K4" s="20">
        <v>2016</v>
      </c>
      <c r="L4" s="20">
        <v>2017</v>
      </c>
      <c r="M4" s="20">
        <v>2018</v>
      </c>
      <c r="N4" s="10"/>
      <c r="O4" s="10"/>
    </row>
    <row r="5" spans="1:27" s="20" customFormat="1" x14ac:dyDescent="0.35">
      <c r="A5" s="23" t="s">
        <v>40</v>
      </c>
      <c r="B5" s="23" t="s">
        <v>170</v>
      </c>
      <c r="C5" s="29">
        <v>0.76091934360747582</v>
      </c>
      <c r="D5" s="29">
        <v>0.76470230753954205</v>
      </c>
      <c r="E5" s="29">
        <v>0.70227989790087342</v>
      </c>
      <c r="F5" s="29">
        <v>0.70546913903971964</v>
      </c>
      <c r="G5" s="29">
        <v>0.72254020320587331</v>
      </c>
      <c r="H5" s="29">
        <v>0.7536541572571962</v>
      </c>
      <c r="I5" s="29">
        <v>0.78743730247185384</v>
      </c>
      <c r="J5" s="29">
        <v>0.81907055866107981</v>
      </c>
      <c r="K5" s="29">
        <v>0.82864224475785109</v>
      </c>
      <c r="L5" s="29">
        <v>0.85828039728748329</v>
      </c>
      <c r="M5" s="47">
        <v>0.88475573641531791</v>
      </c>
      <c r="N5" s="45"/>
      <c r="P5" s="12"/>
      <c r="Q5" s="12"/>
      <c r="R5" s="12"/>
      <c r="S5" s="12"/>
      <c r="T5" s="12"/>
      <c r="U5" s="12"/>
      <c r="V5" s="12"/>
      <c r="W5" s="12"/>
      <c r="X5" s="12"/>
      <c r="Y5" s="12"/>
      <c r="Z5" s="12"/>
      <c r="AA5" s="12"/>
    </row>
    <row r="6" spans="1:27" s="20" customFormat="1" x14ac:dyDescent="0.35">
      <c r="A6" s="23"/>
      <c r="B6" s="23" t="s">
        <v>171</v>
      </c>
      <c r="C6" s="29">
        <v>0.82156275575519278</v>
      </c>
      <c r="D6" s="29">
        <v>0.82189837535257837</v>
      </c>
      <c r="E6" s="29">
        <v>0.81016397477545188</v>
      </c>
      <c r="F6" s="29">
        <v>0.80984478800044601</v>
      </c>
      <c r="G6" s="29">
        <v>0.80246170366232306</v>
      </c>
      <c r="H6" s="29">
        <v>0.83102178682315642</v>
      </c>
      <c r="I6" s="29">
        <v>0.86625273063078245</v>
      </c>
      <c r="J6" s="29">
        <v>0.86536531293282537</v>
      </c>
      <c r="K6" s="29">
        <v>0.86949834758837463</v>
      </c>
      <c r="L6" s="29">
        <v>0.88759342849826395</v>
      </c>
      <c r="M6" s="47">
        <v>0.91289740144795539</v>
      </c>
      <c r="N6" s="45"/>
      <c r="P6" s="12"/>
      <c r="Q6" s="12"/>
      <c r="R6" s="12"/>
      <c r="S6" s="12"/>
      <c r="T6" s="12"/>
      <c r="U6" s="12"/>
      <c r="V6" s="12"/>
      <c r="W6" s="12"/>
      <c r="X6" s="12"/>
      <c r="Y6" s="12"/>
      <c r="Z6" s="12"/>
      <c r="AA6" s="12"/>
    </row>
    <row r="7" spans="1:27" s="20" customFormat="1" x14ac:dyDescent="0.35">
      <c r="A7" s="23"/>
      <c r="B7" s="23" t="s">
        <v>2</v>
      </c>
      <c r="C7" s="29">
        <v>0.81083874779726883</v>
      </c>
      <c r="D7" s="29">
        <v>0.81168144021698418</v>
      </c>
      <c r="E7" s="29">
        <v>0.79021175332248206</v>
      </c>
      <c r="F7" s="29">
        <v>0.78977454017291293</v>
      </c>
      <c r="G7" s="29">
        <v>0.78776367121607394</v>
      </c>
      <c r="H7" s="29">
        <v>0.81698366187824933</v>
      </c>
      <c r="I7" s="29">
        <v>0.85264647071589539</v>
      </c>
      <c r="J7" s="29">
        <v>0.85805207961853791</v>
      </c>
      <c r="K7" s="29">
        <v>0.86274784609762722</v>
      </c>
      <c r="L7" s="29">
        <v>0.88282029105030468</v>
      </c>
      <c r="M7" s="47">
        <v>0.90832657248730642</v>
      </c>
      <c r="N7" s="45"/>
      <c r="P7" s="12"/>
      <c r="Q7" s="12"/>
      <c r="R7" s="12"/>
      <c r="S7" s="12"/>
      <c r="T7" s="12"/>
      <c r="U7" s="12"/>
      <c r="V7" s="12"/>
      <c r="W7" s="12"/>
      <c r="X7" s="12"/>
      <c r="Y7" s="12"/>
      <c r="Z7" s="12"/>
      <c r="AA7" s="12"/>
    </row>
    <row r="8" spans="1:27" s="20" customFormat="1" x14ac:dyDescent="0.35">
      <c r="A8" s="23" t="s">
        <v>41</v>
      </c>
      <c r="B8" s="23" t="s">
        <v>170</v>
      </c>
      <c r="C8" s="29">
        <v>0.88358083691901035</v>
      </c>
      <c r="D8" s="29">
        <v>0.87729444800704059</v>
      </c>
      <c r="E8" s="29">
        <v>0.86290076994700382</v>
      </c>
      <c r="F8" s="29">
        <v>0.85098930408123807</v>
      </c>
      <c r="G8" s="29">
        <v>0.8487837565250903</v>
      </c>
      <c r="H8" s="29">
        <v>0.88115626750023357</v>
      </c>
      <c r="I8" s="29">
        <v>0.8943941336495963</v>
      </c>
      <c r="J8" s="29">
        <v>0.88973667619540109</v>
      </c>
      <c r="K8" s="29">
        <v>0.8911652970233066</v>
      </c>
      <c r="L8" s="29">
        <v>0.90560617798489318</v>
      </c>
      <c r="M8" s="47">
        <v>0.9144867254520298</v>
      </c>
      <c r="P8" s="12"/>
      <c r="Q8" s="12"/>
      <c r="R8" s="12"/>
      <c r="S8" s="12"/>
      <c r="T8" s="12"/>
      <c r="U8" s="12"/>
      <c r="V8" s="12"/>
      <c r="W8" s="12"/>
      <c r="X8" s="12"/>
      <c r="Y8" s="12"/>
      <c r="Z8" s="12"/>
      <c r="AA8" s="12"/>
    </row>
    <row r="9" spans="1:27" s="20" customFormat="1" x14ac:dyDescent="0.35">
      <c r="A9" s="23"/>
      <c r="B9" s="23" t="s">
        <v>171</v>
      </c>
      <c r="C9" s="29">
        <v>0.90308479353932747</v>
      </c>
      <c r="D9" s="29">
        <v>0.88684685715940825</v>
      </c>
      <c r="E9" s="29">
        <v>0.88664660118298333</v>
      </c>
      <c r="F9" s="29">
        <v>0.88446884626295297</v>
      </c>
      <c r="G9" s="29">
        <v>0.87846981526368362</v>
      </c>
      <c r="H9" s="29">
        <v>0.89742019466822609</v>
      </c>
      <c r="I9" s="29">
        <v>0.91170365470957138</v>
      </c>
      <c r="J9" s="29">
        <v>0.91488565212384043</v>
      </c>
      <c r="K9" s="29">
        <v>0.90554885901210869</v>
      </c>
      <c r="L9" s="29">
        <v>0.91931591062387064</v>
      </c>
      <c r="M9" s="47">
        <v>0.92845269535381436</v>
      </c>
      <c r="P9" s="12"/>
      <c r="Q9" s="12"/>
      <c r="R9" s="12"/>
      <c r="S9" s="12"/>
      <c r="T9" s="12"/>
      <c r="U9" s="12"/>
      <c r="V9" s="12"/>
      <c r="W9" s="12"/>
      <c r="X9" s="12"/>
      <c r="Y9" s="12"/>
      <c r="Z9" s="12"/>
      <c r="AA9" s="12"/>
    </row>
    <row r="10" spans="1:27" s="20" customFormat="1" x14ac:dyDescent="0.35">
      <c r="A10" s="23"/>
      <c r="B10" s="23" t="s">
        <v>2</v>
      </c>
      <c r="C10" s="29">
        <v>0.89626869669855169</v>
      </c>
      <c r="D10" s="29">
        <v>0.88356851930563762</v>
      </c>
      <c r="E10" s="29">
        <v>0.87850332116244967</v>
      </c>
      <c r="F10" s="29">
        <v>0.87280912517621967</v>
      </c>
      <c r="G10" s="29">
        <v>0.86831091004891825</v>
      </c>
      <c r="H10" s="29">
        <v>0.892019993393941</v>
      </c>
      <c r="I10" s="29">
        <v>0.90640768388731419</v>
      </c>
      <c r="J10" s="29">
        <v>0.90728444425390231</v>
      </c>
      <c r="K10" s="29">
        <v>0.90114736408840757</v>
      </c>
      <c r="L10" s="29">
        <v>0.91520964015960227</v>
      </c>
      <c r="M10" s="47">
        <v>0.92425750161121945</v>
      </c>
      <c r="P10" s="12"/>
      <c r="Q10" s="12"/>
      <c r="R10" s="12"/>
      <c r="S10" s="12"/>
      <c r="T10" s="12"/>
      <c r="U10" s="12"/>
      <c r="V10" s="12"/>
      <c r="W10" s="12"/>
      <c r="X10" s="12"/>
      <c r="Y10" s="12"/>
      <c r="Z10" s="12"/>
      <c r="AA10" s="12"/>
    </row>
    <row r="11" spans="1:27" s="20" customFormat="1" x14ac:dyDescent="0.35">
      <c r="A11" s="23" t="s">
        <v>42</v>
      </c>
      <c r="B11" s="23" t="s">
        <v>170</v>
      </c>
      <c r="C11" s="29">
        <v>0.93634828800055392</v>
      </c>
      <c r="D11" s="29">
        <v>0.92797853203154013</v>
      </c>
      <c r="E11" s="29">
        <v>0.9259000921072662</v>
      </c>
      <c r="F11" s="29">
        <v>0.91978644102950202</v>
      </c>
      <c r="G11" s="29">
        <v>0.91696794036752027</v>
      </c>
      <c r="H11" s="29">
        <v>0.93607927762894916</v>
      </c>
      <c r="I11" s="29">
        <v>0.93762076533170124</v>
      </c>
      <c r="J11" s="29">
        <v>0.92740323992307683</v>
      </c>
      <c r="K11" s="29">
        <v>0.92116249865016564</v>
      </c>
      <c r="L11" s="29">
        <v>0.92828302578020716</v>
      </c>
      <c r="M11" s="47">
        <v>0.93134712185083957</v>
      </c>
      <c r="P11" s="12"/>
      <c r="Q11" s="12"/>
      <c r="R11" s="12"/>
      <c r="S11" s="12"/>
      <c r="T11" s="12"/>
      <c r="U11" s="12"/>
      <c r="V11" s="12"/>
      <c r="W11" s="12"/>
      <c r="X11" s="12"/>
      <c r="Y11" s="12"/>
      <c r="Z11" s="12"/>
      <c r="AA11" s="12"/>
    </row>
    <row r="12" spans="1:27" s="20" customFormat="1" x14ac:dyDescent="0.35">
      <c r="A12" s="23"/>
      <c r="B12" s="23" t="s">
        <v>171</v>
      </c>
      <c r="C12" s="29">
        <v>0.93160244080475541</v>
      </c>
      <c r="D12" s="29">
        <v>0.92885699638268338</v>
      </c>
      <c r="E12" s="29">
        <v>0.9249444835959254</v>
      </c>
      <c r="F12" s="29">
        <v>0.91864718228683029</v>
      </c>
      <c r="G12" s="29">
        <v>0.91197848542619919</v>
      </c>
      <c r="H12" s="29">
        <v>0.93242784665005995</v>
      </c>
      <c r="I12" s="29">
        <v>0.93265660143318463</v>
      </c>
      <c r="J12" s="29">
        <v>0.92436088820938489</v>
      </c>
      <c r="K12" s="29">
        <v>0.92209751798758166</v>
      </c>
      <c r="L12" s="29">
        <v>0.9354959534590499</v>
      </c>
      <c r="M12" s="47">
        <v>0.93289439226709903</v>
      </c>
      <c r="P12" s="12"/>
      <c r="Q12" s="12"/>
      <c r="R12" s="12"/>
      <c r="S12" s="12"/>
      <c r="T12" s="12"/>
      <c r="U12" s="12"/>
      <c r="V12" s="12"/>
      <c r="W12" s="12"/>
      <c r="X12" s="12"/>
      <c r="Y12" s="12"/>
      <c r="Z12" s="12"/>
      <c r="AA12" s="12"/>
    </row>
    <row r="13" spans="1:27" s="20" customFormat="1" x14ac:dyDescent="0.35">
      <c r="A13" s="23"/>
      <c r="B13" s="23" t="s">
        <v>2</v>
      </c>
      <c r="C13" s="29">
        <v>0.93361925906020038</v>
      </c>
      <c r="D13" s="29">
        <v>0.92848046227061709</v>
      </c>
      <c r="E13" s="29">
        <v>0.92534783033392909</v>
      </c>
      <c r="F13" s="29">
        <v>0.91913266312926478</v>
      </c>
      <c r="G13" s="29">
        <v>0.91409637474454108</v>
      </c>
      <c r="H13" s="29">
        <v>0.93394268941259528</v>
      </c>
      <c r="I13" s="29">
        <v>0.9346432084146481</v>
      </c>
      <c r="J13" s="29">
        <v>0.92557300815883303</v>
      </c>
      <c r="K13" s="29">
        <v>0.9217179567461371</v>
      </c>
      <c r="L13" s="29">
        <v>0.93256255146206046</v>
      </c>
      <c r="M13" s="47">
        <v>0.93227969339682526</v>
      </c>
      <c r="P13" s="12"/>
      <c r="Q13" s="12"/>
      <c r="R13" s="12"/>
      <c r="S13" s="12"/>
      <c r="T13" s="12"/>
      <c r="U13" s="12"/>
      <c r="V13" s="12"/>
      <c r="W13" s="12"/>
      <c r="X13" s="12"/>
      <c r="Y13" s="12"/>
      <c r="Z13" s="12"/>
      <c r="AA13" s="12"/>
    </row>
    <row r="14" spans="1:27" s="20" customFormat="1" x14ac:dyDescent="0.35">
      <c r="A14" s="23" t="s">
        <v>194</v>
      </c>
      <c r="B14" s="23" t="s">
        <v>170</v>
      </c>
      <c r="C14" s="29">
        <v>0.95627005491832417</v>
      </c>
      <c r="D14" s="29">
        <v>0.94820485178537883</v>
      </c>
      <c r="E14" s="29">
        <v>0.95554781641601194</v>
      </c>
      <c r="F14" s="29">
        <v>0.94627108996146525</v>
      </c>
      <c r="G14" s="29">
        <v>0.94801701447275033</v>
      </c>
      <c r="H14" s="29">
        <v>0.94992672923804489</v>
      </c>
      <c r="I14" s="29">
        <v>0.94976438280222364</v>
      </c>
      <c r="J14" s="29">
        <v>0.9500275936570215</v>
      </c>
      <c r="K14" s="29">
        <v>0.9433358854753745</v>
      </c>
      <c r="L14" s="29">
        <v>0.93352171871845557</v>
      </c>
      <c r="M14" s="47">
        <v>0.95238248410643345</v>
      </c>
      <c r="P14" s="12"/>
      <c r="Q14" s="12"/>
      <c r="R14" s="12"/>
      <c r="S14" s="12"/>
      <c r="T14" s="12"/>
      <c r="U14" s="12"/>
      <c r="V14" s="12"/>
      <c r="W14" s="12"/>
      <c r="X14" s="12"/>
      <c r="Y14" s="12"/>
      <c r="Z14" s="12"/>
      <c r="AA14" s="12"/>
    </row>
    <row r="15" spans="1:27" s="20" customFormat="1" x14ac:dyDescent="0.35">
      <c r="A15" s="23"/>
      <c r="B15" s="23" t="s">
        <v>171</v>
      </c>
      <c r="C15" s="29">
        <v>0.95258915772875108</v>
      </c>
      <c r="D15" s="29">
        <v>0.95069810929651011</v>
      </c>
      <c r="E15" s="29">
        <v>0.95549477595846677</v>
      </c>
      <c r="F15" s="29">
        <v>0.94968219598302028</v>
      </c>
      <c r="G15" s="29">
        <v>0.94573034139494427</v>
      </c>
      <c r="H15" s="29">
        <v>0.95225756759895419</v>
      </c>
      <c r="I15" s="29">
        <v>0.95359689790415458</v>
      </c>
      <c r="J15" s="29">
        <v>0.95292840856211214</v>
      </c>
      <c r="K15" s="29">
        <v>0.94179840201168308</v>
      </c>
      <c r="L15" s="29">
        <v>0.94802380626867366</v>
      </c>
      <c r="M15" s="47">
        <v>0.95901437943034973</v>
      </c>
      <c r="P15" s="12"/>
      <c r="Q15" s="12"/>
      <c r="R15" s="12"/>
      <c r="S15" s="12"/>
      <c r="T15" s="12"/>
      <c r="U15" s="12"/>
      <c r="V15" s="12"/>
      <c r="W15" s="12"/>
      <c r="X15" s="12"/>
      <c r="Y15" s="12"/>
      <c r="Z15" s="12"/>
      <c r="AA15" s="12"/>
    </row>
    <row r="16" spans="1:27" s="20" customFormat="1" x14ac:dyDescent="0.35">
      <c r="A16" s="23"/>
      <c r="B16" s="23" t="s">
        <v>2</v>
      </c>
      <c r="C16" s="29">
        <v>0.95440966796545079</v>
      </c>
      <c r="D16" s="29">
        <v>0.94947615032643473</v>
      </c>
      <c r="E16" s="29">
        <v>0.95552018890301671</v>
      </c>
      <c r="F16" s="29">
        <v>0.94803527025881729</v>
      </c>
      <c r="G16" s="29">
        <v>0.94685026261314509</v>
      </c>
      <c r="H16" s="29">
        <v>0.9511407303218431</v>
      </c>
      <c r="I16" s="29">
        <v>0.9518025855322565</v>
      </c>
      <c r="J16" s="29">
        <v>0.95155448024642719</v>
      </c>
      <c r="K16" s="29">
        <v>0.94252589328676828</v>
      </c>
      <c r="L16" s="29">
        <v>0.94099675342892009</v>
      </c>
      <c r="M16" s="47">
        <v>0.95586237022654352</v>
      </c>
      <c r="P16" s="12"/>
      <c r="Q16" s="12"/>
      <c r="R16" s="12"/>
      <c r="S16" s="12"/>
      <c r="T16" s="12"/>
      <c r="U16" s="12"/>
      <c r="V16" s="12"/>
      <c r="W16" s="12"/>
      <c r="X16" s="12"/>
      <c r="Y16" s="12"/>
      <c r="Z16" s="12"/>
      <c r="AA16" s="12"/>
    </row>
    <row r="17" spans="1:27" s="20" customFormat="1" x14ac:dyDescent="0.35">
      <c r="A17" s="23" t="s">
        <v>195</v>
      </c>
      <c r="B17" s="23" t="s">
        <v>170</v>
      </c>
      <c r="C17" s="29">
        <v>0.96844030656996927</v>
      </c>
      <c r="D17" s="29">
        <v>0.95391316029540085</v>
      </c>
      <c r="E17" s="29">
        <v>0.96428506539756387</v>
      </c>
      <c r="F17" s="29">
        <v>0.95837764310448836</v>
      </c>
      <c r="G17" s="29">
        <v>0.94462791943692515</v>
      </c>
      <c r="H17" s="29">
        <v>0.95093604527886444</v>
      </c>
      <c r="I17" s="29">
        <v>0.96571045912190201</v>
      </c>
      <c r="J17" s="29">
        <v>0.94781261079427104</v>
      </c>
      <c r="K17" s="29">
        <v>0.9418681496782555</v>
      </c>
      <c r="L17" s="29">
        <v>0.95312834973589888</v>
      </c>
      <c r="M17" s="47">
        <v>0.94823041905388339</v>
      </c>
      <c r="P17" s="12"/>
      <c r="Q17" s="12"/>
      <c r="R17" s="12"/>
      <c r="S17" s="12"/>
      <c r="T17" s="12"/>
      <c r="U17" s="12"/>
      <c r="V17" s="12"/>
      <c r="W17" s="12"/>
      <c r="X17" s="12"/>
      <c r="Y17" s="12"/>
      <c r="Z17" s="12"/>
      <c r="AA17" s="12"/>
    </row>
    <row r="18" spans="1:27" s="20" customFormat="1" x14ac:dyDescent="0.35">
      <c r="A18" s="23"/>
      <c r="B18" s="23" t="s">
        <v>171</v>
      </c>
      <c r="C18" s="29">
        <v>0.95970544806100411</v>
      </c>
      <c r="D18" s="29">
        <v>0.96974629172205518</v>
      </c>
      <c r="E18" s="29">
        <v>0.97375691902263384</v>
      </c>
      <c r="F18" s="29">
        <v>0.97251796696973603</v>
      </c>
      <c r="G18" s="29">
        <v>0.95155188255102685</v>
      </c>
      <c r="H18" s="29">
        <v>0.96941653106590331</v>
      </c>
      <c r="I18" s="29">
        <v>0.97833395398044865</v>
      </c>
      <c r="J18" s="29">
        <v>0.96897954453917956</v>
      </c>
      <c r="K18" s="29">
        <v>0.93176419312320913</v>
      </c>
      <c r="L18" s="29">
        <v>0.95760782334391692</v>
      </c>
      <c r="M18" s="47">
        <v>0.95064149558370403</v>
      </c>
      <c r="P18" s="12"/>
      <c r="Q18" s="12"/>
      <c r="R18" s="12"/>
      <c r="S18" s="12"/>
      <c r="T18" s="12"/>
      <c r="U18" s="12"/>
      <c r="V18" s="12"/>
      <c r="W18" s="12"/>
      <c r="X18" s="12"/>
      <c r="Y18" s="12"/>
      <c r="Z18" s="12"/>
      <c r="AA18" s="12"/>
    </row>
    <row r="19" spans="1:27" s="20" customFormat="1" x14ac:dyDescent="0.35">
      <c r="A19" s="23"/>
      <c r="B19" s="23" t="s">
        <v>2</v>
      </c>
      <c r="C19" s="29">
        <v>0.96481622371094355</v>
      </c>
      <c r="D19" s="29">
        <v>0.96083134317817609</v>
      </c>
      <c r="E19" s="29">
        <v>0.96863267323756297</v>
      </c>
      <c r="F19" s="29">
        <v>0.96469395947167658</v>
      </c>
      <c r="G19" s="29">
        <v>0.94772690574060481</v>
      </c>
      <c r="H19" s="29">
        <v>0.9589018852941753</v>
      </c>
      <c r="I19" s="29">
        <v>0.97159944651768082</v>
      </c>
      <c r="J19" s="29">
        <v>0.95741503052068699</v>
      </c>
      <c r="K19" s="29">
        <v>0.93730424479221019</v>
      </c>
      <c r="L19" s="29">
        <v>0.95507511644212506</v>
      </c>
      <c r="M19" s="47">
        <v>0.94930131956060093</v>
      </c>
      <c r="P19" s="12"/>
      <c r="Q19" s="12"/>
      <c r="R19" s="12"/>
      <c r="S19" s="12"/>
      <c r="T19" s="12"/>
      <c r="U19" s="12"/>
      <c r="V19" s="12"/>
      <c r="W19" s="12"/>
      <c r="X19" s="12"/>
      <c r="Y19" s="12"/>
      <c r="Z19" s="12"/>
      <c r="AA19" s="12"/>
    </row>
    <row r="20" spans="1:27" s="48" customFormat="1" x14ac:dyDescent="0.35">
      <c r="A20" s="46" t="s">
        <v>196</v>
      </c>
      <c r="B20" s="23" t="s">
        <v>170</v>
      </c>
      <c r="C20" s="29">
        <v>0.9725295505427769</v>
      </c>
      <c r="D20" s="29">
        <v>0.95922741820098645</v>
      </c>
      <c r="E20" s="29">
        <v>0.96878541759656822</v>
      </c>
      <c r="F20" s="29">
        <v>0.94039203988052311</v>
      </c>
      <c r="G20" s="29">
        <v>0.92876176533757515</v>
      </c>
      <c r="H20" s="29">
        <v>0.96619845826356587</v>
      </c>
      <c r="I20" s="29">
        <v>0.96192122640922706</v>
      </c>
      <c r="J20" s="29">
        <v>0.9566661058565441</v>
      </c>
      <c r="K20" s="29">
        <v>0.93284662761807036</v>
      </c>
      <c r="L20" s="29">
        <v>0.93262104013133351</v>
      </c>
      <c r="M20" s="47">
        <v>0.93129708661163602</v>
      </c>
      <c r="P20" s="12"/>
      <c r="Q20" s="12"/>
      <c r="R20" s="12"/>
      <c r="S20" s="12"/>
      <c r="T20" s="12"/>
      <c r="U20" s="12"/>
      <c r="V20" s="12"/>
      <c r="W20" s="12"/>
      <c r="X20" s="12"/>
      <c r="Y20" s="12"/>
      <c r="Z20" s="12"/>
      <c r="AA20" s="12"/>
    </row>
    <row r="21" spans="1:27" s="48" customFormat="1" x14ac:dyDescent="0.35">
      <c r="A21" s="46"/>
      <c r="B21" s="23" t="s">
        <v>171</v>
      </c>
      <c r="C21" s="29">
        <v>0.97552475277540018</v>
      </c>
      <c r="D21" s="29">
        <v>0.96228071756520073</v>
      </c>
      <c r="E21" s="29">
        <v>0.96543316575464211</v>
      </c>
      <c r="F21" s="29">
        <v>0.96136702134698138</v>
      </c>
      <c r="G21" s="29">
        <v>0.94550637722500996</v>
      </c>
      <c r="H21" s="29">
        <v>0.97392400049800665</v>
      </c>
      <c r="I21" s="29">
        <v>0.96458194918219176</v>
      </c>
      <c r="J21" s="29">
        <v>0.97104751752249707</v>
      </c>
      <c r="K21" s="29">
        <v>0.9526304215359237</v>
      </c>
      <c r="L21" s="29">
        <v>0.9680128041460484</v>
      </c>
      <c r="M21" s="47">
        <v>0.95106515511509304</v>
      </c>
      <c r="P21" s="12"/>
      <c r="Q21" s="12"/>
      <c r="R21" s="12"/>
      <c r="S21" s="12"/>
      <c r="T21" s="12"/>
      <c r="U21" s="12"/>
      <c r="V21" s="12"/>
      <c r="W21" s="12"/>
      <c r="X21" s="12"/>
      <c r="Y21" s="12"/>
      <c r="Z21" s="12"/>
      <c r="AA21" s="12"/>
    </row>
    <row r="22" spans="1:27" s="48" customFormat="1" ht="26.25" customHeight="1" x14ac:dyDescent="0.35">
      <c r="A22" s="46"/>
      <c r="B22" s="29" t="s">
        <v>2</v>
      </c>
      <c r="C22" s="29">
        <v>0.97349305871733316</v>
      </c>
      <c r="D22" s="29">
        <v>0.9602095752958234</v>
      </c>
      <c r="E22" s="29">
        <v>0.9676594026662857</v>
      </c>
      <c r="F22" s="29">
        <v>0.94744955597863079</v>
      </c>
      <c r="G22" s="29">
        <v>0.93426185763021963</v>
      </c>
      <c r="H22" s="29">
        <v>0.9688565865553409</v>
      </c>
      <c r="I22" s="29">
        <v>0.96288671579006391</v>
      </c>
      <c r="J22" s="29">
        <v>0.96174658280926384</v>
      </c>
      <c r="K22" s="29">
        <v>0.93990390375157584</v>
      </c>
      <c r="L22" s="29">
        <v>0.94536701415386359</v>
      </c>
      <c r="M22" s="47">
        <v>0.9387419857081486</v>
      </c>
      <c r="P22" s="12"/>
      <c r="Q22" s="12"/>
      <c r="R22" s="12"/>
      <c r="S22" s="12"/>
      <c r="T22" s="12"/>
      <c r="U22" s="12"/>
      <c r="V22" s="12"/>
      <c r="W22" s="12"/>
      <c r="X22" s="12"/>
      <c r="Y22" s="12"/>
      <c r="Z22" s="12"/>
      <c r="AA22" s="12"/>
    </row>
    <row r="23" spans="1:27" s="20" customFormat="1" ht="13.15" x14ac:dyDescent="0.4">
      <c r="A23" s="11" t="s">
        <v>1</v>
      </c>
      <c r="B23" s="11"/>
      <c r="C23" s="20">
        <v>2008</v>
      </c>
      <c r="D23" s="20">
        <v>2009</v>
      </c>
      <c r="E23" s="20">
        <v>2010</v>
      </c>
      <c r="F23" s="20">
        <v>2011</v>
      </c>
      <c r="G23" s="20">
        <v>2012</v>
      </c>
      <c r="H23" s="20">
        <v>2013</v>
      </c>
      <c r="I23" s="20">
        <v>2014</v>
      </c>
      <c r="J23" s="20">
        <v>2015</v>
      </c>
      <c r="K23" s="20">
        <v>2016</v>
      </c>
      <c r="L23" s="20">
        <v>2017</v>
      </c>
      <c r="M23" s="20">
        <v>2018</v>
      </c>
      <c r="N23" s="49"/>
      <c r="O23" s="49"/>
    </row>
    <row r="24" spans="1:27" s="20" customFormat="1" x14ac:dyDescent="0.35">
      <c r="A24" s="23" t="s">
        <v>40</v>
      </c>
      <c r="B24" s="23" t="s">
        <v>170</v>
      </c>
      <c r="C24" s="29">
        <v>0.20029070946008784</v>
      </c>
      <c r="D24" s="29">
        <v>0.18140028398153668</v>
      </c>
      <c r="E24" s="29">
        <v>0.16502295623477101</v>
      </c>
      <c r="F24" s="29">
        <v>0.14528063305279534</v>
      </c>
      <c r="G24" s="29">
        <v>0.1468884975427853</v>
      </c>
      <c r="H24" s="29">
        <v>0.21286705954341614</v>
      </c>
      <c r="I24" s="29">
        <v>0.46519309178682022</v>
      </c>
      <c r="J24" s="29">
        <v>0.55362921938757848</v>
      </c>
      <c r="K24" s="29">
        <v>0.59828609076057104</v>
      </c>
      <c r="L24" s="29">
        <v>0.69721097616577599</v>
      </c>
      <c r="M24" s="47">
        <v>0.76302745651537929</v>
      </c>
      <c r="N24" s="45"/>
      <c r="P24" s="12"/>
      <c r="Q24" s="12"/>
      <c r="R24" s="12"/>
      <c r="S24" s="12"/>
      <c r="T24" s="12"/>
      <c r="U24" s="12"/>
      <c r="V24" s="12"/>
      <c r="W24" s="12"/>
      <c r="X24" s="12"/>
      <c r="Y24" s="12"/>
      <c r="Z24" s="12"/>
      <c r="AA24" s="12"/>
    </row>
    <row r="25" spans="1:27" s="20" customFormat="1" x14ac:dyDescent="0.35">
      <c r="A25" s="23"/>
      <c r="B25" s="23" t="s">
        <v>171</v>
      </c>
      <c r="C25" s="29">
        <v>0.30343736778320962</v>
      </c>
      <c r="D25" s="29">
        <v>0.27346942127831858</v>
      </c>
      <c r="E25" s="29">
        <v>0.25453042785626445</v>
      </c>
      <c r="F25" s="29">
        <v>0.23704470675466857</v>
      </c>
      <c r="G25" s="29">
        <v>0.23971354863764768</v>
      </c>
      <c r="H25" s="29">
        <v>0.30196775628120881</v>
      </c>
      <c r="I25" s="29">
        <v>0.52099660868465525</v>
      </c>
      <c r="J25" s="29">
        <v>0.59834508465945468</v>
      </c>
      <c r="K25" s="29">
        <v>0.63964345443453674</v>
      </c>
      <c r="L25" s="29">
        <v>0.73116989725043979</v>
      </c>
      <c r="M25" s="47">
        <v>0.80145609593648293</v>
      </c>
      <c r="N25" s="45"/>
      <c r="P25" s="12"/>
      <c r="Q25" s="12"/>
      <c r="R25" s="12"/>
      <c r="S25" s="12"/>
      <c r="T25" s="12"/>
      <c r="U25" s="12"/>
      <c r="V25" s="12"/>
      <c r="W25" s="12"/>
      <c r="X25" s="12"/>
      <c r="Y25" s="12"/>
      <c r="Z25" s="12"/>
      <c r="AA25" s="12"/>
    </row>
    <row r="26" spans="1:27" s="20" customFormat="1" x14ac:dyDescent="0.35">
      <c r="A26" s="23"/>
      <c r="B26" s="23" t="s">
        <v>2</v>
      </c>
      <c r="C26" s="29">
        <v>0.26010965598633368</v>
      </c>
      <c r="D26" s="29">
        <v>0.23410345504149604</v>
      </c>
      <c r="E26" s="29">
        <v>0.21571429546990176</v>
      </c>
      <c r="F26" s="29">
        <v>0.19622108540536445</v>
      </c>
      <c r="G26" s="29">
        <v>0.1977746395038798</v>
      </c>
      <c r="H26" s="29">
        <v>0.26279097596390344</v>
      </c>
      <c r="I26" s="29">
        <v>0.49602505968633548</v>
      </c>
      <c r="J26" s="29">
        <v>0.57888229873582164</v>
      </c>
      <c r="K26" s="29">
        <v>0.62210892358437875</v>
      </c>
      <c r="L26" s="29">
        <v>0.71700998758856449</v>
      </c>
      <c r="M26" s="47">
        <v>0.78547263380749788</v>
      </c>
      <c r="N26" s="45"/>
      <c r="P26" s="12"/>
      <c r="Q26" s="12"/>
      <c r="R26" s="12"/>
      <c r="S26" s="12"/>
      <c r="T26" s="12"/>
      <c r="U26" s="12"/>
      <c r="V26" s="12"/>
      <c r="W26" s="12"/>
      <c r="X26" s="12"/>
      <c r="Y26" s="12"/>
      <c r="Z26" s="12"/>
      <c r="AA26" s="12"/>
    </row>
    <row r="27" spans="1:27" s="20" customFormat="1" x14ac:dyDescent="0.35">
      <c r="A27" s="23" t="s">
        <v>41</v>
      </c>
      <c r="B27" s="23" t="s">
        <v>170</v>
      </c>
      <c r="C27" s="29">
        <v>0.36860192318701057</v>
      </c>
      <c r="D27" s="29">
        <v>0.36314909534299006</v>
      </c>
      <c r="E27" s="29">
        <v>0.338600205368144</v>
      </c>
      <c r="F27" s="29">
        <v>0.31426979103946423</v>
      </c>
      <c r="G27" s="29">
        <v>0.31002060143281074</v>
      </c>
      <c r="H27" s="29">
        <v>0.35363580328202954</v>
      </c>
      <c r="I27" s="29">
        <v>0.5554210808318979</v>
      </c>
      <c r="J27" s="29">
        <v>0.63602056837344734</v>
      </c>
      <c r="K27" s="29">
        <v>0.67816367272484501</v>
      </c>
      <c r="L27" s="29">
        <v>0.79235154673828612</v>
      </c>
      <c r="M27" s="47">
        <v>0.83502731264496544</v>
      </c>
      <c r="P27" s="12"/>
      <c r="Q27" s="12"/>
      <c r="R27" s="12"/>
      <c r="S27" s="12"/>
      <c r="T27" s="12"/>
      <c r="U27" s="12"/>
      <c r="V27" s="12"/>
      <c r="W27" s="12"/>
      <c r="X27" s="12"/>
      <c r="Y27" s="12"/>
      <c r="Z27" s="12"/>
      <c r="AA27" s="12"/>
    </row>
    <row r="28" spans="1:27" s="20" customFormat="1" x14ac:dyDescent="0.35">
      <c r="A28" s="23"/>
      <c r="B28" s="23" t="s">
        <v>171</v>
      </c>
      <c r="C28" s="29">
        <v>0.45585925797896804</v>
      </c>
      <c r="D28" s="29">
        <v>0.44476684010085282</v>
      </c>
      <c r="E28" s="29">
        <v>0.42080250709477662</v>
      </c>
      <c r="F28" s="29">
        <v>0.40490252269666105</v>
      </c>
      <c r="G28" s="29">
        <v>0.41540893848706212</v>
      </c>
      <c r="H28" s="29">
        <v>0.44635112005014566</v>
      </c>
      <c r="I28" s="29">
        <v>0.63673241895078825</v>
      </c>
      <c r="J28" s="29">
        <v>0.7074337103305175</v>
      </c>
      <c r="K28" s="29">
        <v>0.73558617602935816</v>
      </c>
      <c r="L28" s="29">
        <v>0.81780708631954602</v>
      </c>
      <c r="M28" s="47">
        <v>0.86205161929633156</v>
      </c>
      <c r="P28" s="12"/>
      <c r="Q28" s="12"/>
      <c r="R28" s="12"/>
      <c r="S28" s="12"/>
      <c r="T28" s="12"/>
      <c r="U28" s="12"/>
      <c r="V28" s="12"/>
      <c r="W28" s="12"/>
      <c r="X28" s="12"/>
      <c r="Y28" s="12"/>
      <c r="Z28" s="12"/>
      <c r="AA28" s="12"/>
    </row>
    <row r="29" spans="1:27" s="20" customFormat="1" x14ac:dyDescent="0.35">
      <c r="A29" s="23"/>
      <c r="B29" s="23" t="s">
        <v>2</v>
      </c>
      <c r="C29" s="29">
        <v>0.40134133036330472</v>
      </c>
      <c r="D29" s="29">
        <v>0.39267020692486126</v>
      </c>
      <c r="E29" s="29">
        <v>0.36812455163112084</v>
      </c>
      <c r="F29" s="29">
        <v>0.34693258889204742</v>
      </c>
      <c r="G29" s="29">
        <v>0.34823523191599165</v>
      </c>
      <c r="H29" s="29">
        <v>0.38806866512558219</v>
      </c>
      <c r="I29" s="29">
        <v>0.58562517691922844</v>
      </c>
      <c r="J29" s="29">
        <v>0.66315047562674567</v>
      </c>
      <c r="K29" s="29">
        <v>0.69989208496776667</v>
      </c>
      <c r="L29" s="29">
        <v>0.80195348221282503</v>
      </c>
      <c r="M29" s="47">
        <v>0.84531062851610861</v>
      </c>
      <c r="P29" s="12"/>
      <c r="Q29" s="12"/>
      <c r="R29" s="12"/>
      <c r="S29" s="12"/>
      <c r="T29" s="12"/>
      <c r="U29" s="12"/>
      <c r="V29" s="12"/>
      <c r="W29" s="12"/>
      <c r="X29" s="12"/>
      <c r="Y29" s="12"/>
      <c r="Z29" s="12"/>
      <c r="AA29" s="12"/>
    </row>
    <row r="30" spans="1:27" s="20" customFormat="1" x14ac:dyDescent="0.35">
      <c r="A30" s="23" t="s">
        <v>42</v>
      </c>
      <c r="B30" s="23" t="s">
        <v>170</v>
      </c>
      <c r="C30" s="29">
        <v>0.54965521870170964</v>
      </c>
      <c r="D30" s="29">
        <v>0.53756644359153649</v>
      </c>
      <c r="E30" s="29">
        <v>0.51949562797395121</v>
      </c>
      <c r="F30" s="29">
        <v>0.5088573696569213</v>
      </c>
      <c r="G30" s="29">
        <v>0.50633255752269957</v>
      </c>
      <c r="H30" s="29">
        <v>0.52888702932119591</v>
      </c>
      <c r="I30" s="29">
        <v>0.65573198465064098</v>
      </c>
      <c r="J30" s="29">
        <v>0.711010582019866</v>
      </c>
      <c r="K30" s="29">
        <v>0.75145087079742923</v>
      </c>
      <c r="L30" s="29">
        <v>0.8385309466198807</v>
      </c>
      <c r="M30" s="47">
        <v>0.87357983574700726</v>
      </c>
      <c r="P30" s="12"/>
      <c r="Q30" s="12"/>
      <c r="R30" s="12"/>
      <c r="S30" s="12"/>
      <c r="T30" s="12"/>
      <c r="U30" s="12"/>
      <c r="V30" s="12"/>
      <c r="W30" s="12"/>
      <c r="X30" s="12"/>
      <c r="Y30" s="12"/>
      <c r="Z30" s="12"/>
      <c r="AA30" s="12"/>
    </row>
    <row r="31" spans="1:27" s="20" customFormat="1" x14ac:dyDescent="0.35">
      <c r="A31" s="23"/>
      <c r="B31" s="23" t="s">
        <v>171</v>
      </c>
      <c r="C31" s="29">
        <v>0.60684032065743498</v>
      </c>
      <c r="D31" s="29">
        <v>0.59307300227150217</v>
      </c>
      <c r="E31" s="29">
        <v>0.57835473010139349</v>
      </c>
      <c r="F31" s="29">
        <v>0.58186918645986596</v>
      </c>
      <c r="G31" s="29">
        <v>0.58128884697074001</v>
      </c>
      <c r="H31" s="29">
        <v>0.62146231030276922</v>
      </c>
      <c r="I31" s="29">
        <v>0.73005415779944816</v>
      </c>
      <c r="J31" s="29">
        <v>0.78331930786917014</v>
      </c>
      <c r="K31" s="29">
        <v>0.79800670252518213</v>
      </c>
      <c r="L31" s="29">
        <v>0.85858466915671827</v>
      </c>
      <c r="M31" s="47">
        <v>0.90247347683949053</v>
      </c>
      <c r="P31" s="12"/>
      <c r="Q31" s="12"/>
      <c r="R31" s="12"/>
      <c r="S31" s="12"/>
      <c r="T31" s="12"/>
      <c r="U31" s="12"/>
      <c r="V31" s="12"/>
      <c r="W31" s="12"/>
      <c r="X31" s="12"/>
      <c r="Y31" s="12"/>
      <c r="Z31" s="12"/>
      <c r="AA31" s="12"/>
    </row>
    <row r="32" spans="1:27" s="20" customFormat="1" x14ac:dyDescent="0.35">
      <c r="A32" s="23"/>
      <c r="B32" s="23" t="s">
        <v>2</v>
      </c>
      <c r="C32" s="29">
        <v>0.56544699634319806</v>
      </c>
      <c r="D32" s="29">
        <v>0.55295831372456861</v>
      </c>
      <c r="E32" s="29">
        <v>0.53552392791308689</v>
      </c>
      <c r="F32" s="29">
        <v>0.5286512586348433</v>
      </c>
      <c r="G32" s="29">
        <v>0.52771393056841387</v>
      </c>
      <c r="H32" s="29">
        <v>0.55608483340217862</v>
      </c>
      <c r="I32" s="29">
        <v>0.6779580121226868</v>
      </c>
      <c r="J32" s="29">
        <v>0.73243366079839034</v>
      </c>
      <c r="K32" s="29">
        <v>0.76508772542944703</v>
      </c>
      <c r="L32" s="29">
        <v>0.84457451190873489</v>
      </c>
      <c r="M32" s="47">
        <v>0.88235534706157437</v>
      </c>
      <c r="P32" s="12"/>
      <c r="Q32" s="12"/>
      <c r="R32" s="12"/>
      <c r="S32" s="12"/>
      <c r="T32" s="12"/>
      <c r="U32" s="12"/>
      <c r="V32" s="12"/>
      <c r="W32" s="12"/>
      <c r="X32" s="12"/>
      <c r="Y32" s="12"/>
      <c r="Z32" s="12"/>
      <c r="AA32" s="12"/>
    </row>
    <row r="33" spans="1:27" s="20" customFormat="1" x14ac:dyDescent="0.35">
      <c r="A33" s="23" t="s">
        <v>194</v>
      </c>
      <c r="B33" s="23" t="s">
        <v>170</v>
      </c>
      <c r="C33" s="29">
        <v>0.657589254874131</v>
      </c>
      <c r="D33" s="29">
        <v>0.64048053071510702</v>
      </c>
      <c r="E33" s="29">
        <v>0.63247664815470428</v>
      </c>
      <c r="F33" s="29">
        <v>0.63384346219860255</v>
      </c>
      <c r="G33" s="29">
        <v>0.63703883481212942</v>
      </c>
      <c r="H33" s="29">
        <v>0.66217473958751472</v>
      </c>
      <c r="I33" s="29">
        <v>0.75097610354960609</v>
      </c>
      <c r="J33" s="29">
        <v>0.79790040344647817</v>
      </c>
      <c r="K33" s="29">
        <v>0.81271618531721246</v>
      </c>
      <c r="L33" s="29">
        <v>0.88299023232036644</v>
      </c>
      <c r="M33" s="47">
        <v>0.9036098572776089</v>
      </c>
      <c r="P33" s="12"/>
      <c r="Q33" s="12"/>
      <c r="R33" s="12"/>
      <c r="S33" s="12"/>
      <c r="T33" s="12"/>
      <c r="U33" s="12"/>
      <c r="V33" s="12"/>
      <c r="W33" s="12"/>
      <c r="X33" s="12"/>
      <c r="Y33" s="12"/>
      <c r="Z33" s="12"/>
      <c r="AA33" s="12"/>
    </row>
    <row r="34" spans="1:27" s="20" customFormat="1" x14ac:dyDescent="0.35">
      <c r="A34" s="23"/>
      <c r="B34" s="23" t="s">
        <v>171</v>
      </c>
      <c r="C34" s="29">
        <v>0.67852490154034517</v>
      </c>
      <c r="D34" s="29">
        <v>0.67359383279476548</v>
      </c>
      <c r="E34" s="29">
        <v>0.67003268980986996</v>
      </c>
      <c r="F34" s="29">
        <v>0.66532957081200861</v>
      </c>
      <c r="G34" s="29">
        <v>0.68627104274791184</v>
      </c>
      <c r="H34" s="29">
        <v>0.71415018171143307</v>
      </c>
      <c r="I34" s="29">
        <v>0.79092203870678035</v>
      </c>
      <c r="J34" s="29">
        <v>0.83751256939173668</v>
      </c>
      <c r="K34" s="29">
        <v>0.84828833491163369</v>
      </c>
      <c r="L34" s="29">
        <v>0.89095760396430645</v>
      </c>
      <c r="M34" s="47">
        <v>0.91448646057581839</v>
      </c>
      <c r="P34" s="12"/>
      <c r="Q34" s="12"/>
      <c r="R34" s="12"/>
      <c r="S34" s="12"/>
      <c r="T34" s="12"/>
      <c r="U34" s="12"/>
      <c r="V34" s="12"/>
      <c r="W34" s="12"/>
      <c r="X34" s="12"/>
      <c r="Y34" s="12"/>
      <c r="Z34" s="12"/>
      <c r="AA34" s="12"/>
    </row>
    <row r="35" spans="1:27" s="20" customFormat="1" x14ac:dyDescent="0.35">
      <c r="A35" s="23"/>
      <c r="B35" s="23" t="s">
        <v>2</v>
      </c>
      <c r="C35" s="29">
        <v>0.66281575533994075</v>
      </c>
      <c r="D35" s="29">
        <v>0.64882442092293713</v>
      </c>
      <c r="E35" s="29">
        <v>0.6417892443371872</v>
      </c>
      <c r="F35" s="29">
        <v>0.6415896120512864</v>
      </c>
      <c r="G35" s="29">
        <v>0.64973405728591838</v>
      </c>
      <c r="H35" s="29">
        <v>0.67593689508853905</v>
      </c>
      <c r="I35" s="29">
        <v>0.7614899325257386</v>
      </c>
      <c r="J35" s="29">
        <v>0.80845058425763827</v>
      </c>
      <c r="K35" s="29">
        <v>0.8223686588883653</v>
      </c>
      <c r="L35" s="29">
        <v>0.88516223130230132</v>
      </c>
      <c r="M35" s="47">
        <v>0.90656653637831763</v>
      </c>
      <c r="P35" s="12"/>
      <c r="Q35" s="12"/>
      <c r="R35" s="12"/>
      <c r="S35" s="12"/>
      <c r="T35" s="12"/>
      <c r="U35" s="12"/>
      <c r="V35" s="12"/>
      <c r="W35" s="12"/>
      <c r="X35" s="12"/>
      <c r="Y35" s="12"/>
      <c r="Z35" s="12"/>
      <c r="AA35" s="12"/>
    </row>
    <row r="36" spans="1:27" s="20" customFormat="1" x14ac:dyDescent="0.35">
      <c r="A36" s="23" t="s">
        <v>195</v>
      </c>
      <c r="B36" s="23" t="s">
        <v>170</v>
      </c>
      <c r="C36" s="29">
        <v>0.72248340974614667</v>
      </c>
      <c r="D36" s="29">
        <v>0.72371471854140523</v>
      </c>
      <c r="E36" s="29">
        <v>0.71472372359468384</v>
      </c>
      <c r="F36" s="29">
        <v>0.71535462455754339</v>
      </c>
      <c r="G36" s="29">
        <v>0.71039175812367239</v>
      </c>
      <c r="H36" s="29">
        <v>0.7286323972799692</v>
      </c>
      <c r="I36" s="29">
        <v>0.80558796217544382</v>
      </c>
      <c r="J36" s="29">
        <v>0.83238760821082936</v>
      </c>
      <c r="K36" s="29">
        <v>0.84498250128163177</v>
      </c>
      <c r="L36" s="29">
        <v>0.89264753599427948</v>
      </c>
      <c r="M36" s="47">
        <v>0.91147001757701296</v>
      </c>
      <c r="P36" s="12"/>
      <c r="Q36" s="12"/>
      <c r="R36" s="12"/>
      <c r="S36" s="12"/>
      <c r="T36" s="12"/>
      <c r="U36" s="12"/>
      <c r="V36" s="12"/>
      <c r="W36" s="12"/>
      <c r="X36" s="12"/>
      <c r="Y36" s="12"/>
      <c r="Z36" s="12"/>
      <c r="AA36" s="12"/>
    </row>
    <row r="37" spans="1:27" s="20" customFormat="1" x14ac:dyDescent="0.35">
      <c r="A37" s="23"/>
      <c r="B37" s="23" t="s">
        <v>171</v>
      </c>
      <c r="C37" s="29">
        <v>0.74986143765961599</v>
      </c>
      <c r="D37" s="29">
        <v>0.73206094619249951</v>
      </c>
      <c r="E37" s="29">
        <v>0.7388067464908703</v>
      </c>
      <c r="F37" s="29">
        <v>0.75355186918623629</v>
      </c>
      <c r="G37" s="29">
        <v>0.73875628453119224</v>
      </c>
      <c r="H37" s="29">
        <v>0.79744113507561942</v>
      </c>
      <c r="I37" s="29">
        <v>0.83981442705589915</v>
      </c>
      <c r="J37" s="29">
        <v>0.86724494224328796</v>
      </c>
      <c r="K37" s="29">
        <v>0.88290508486644137</v>
      </c>
      <c r="L37" s="29">
        <v>0.91873332764651605</v>
      </c>
      <c r="M37" s="47">
        <v>0.93692935624702522</v>
      </c>
      <c r="P37" s="12"/>
      <c r="Q37" s="12"/>
      <c r="R37" s="12"/>
      <c r="S37" s="12"/>
      <c r="T37" s="12"/>
      <c r="U37" s="12"/>
      <c r="V37" s="12"/>
      <c r="W37" s="12"/>
      <c r="X37" s="12"/>
      <c r="Y37" s="12"/>
      <c r="Z37" s="12"/>
      <c r="AA37" s="12"/>
    </row>
    <row r="38" spans="1:27" s="20" customFormat="1" x14ac:dyDescent="0.35">
      <c r="A38" s="23"/>
      <c r="B38" s="23" t="s">
        <v>2</v>
      </c>
      <c r="C38" s="29">
        <v>0.72802687566015467</v>
      </c>
      <c r="D38" s="29">
        <v>0.72551881023796461</v>
      </c>
      <c r="E38" s="29">
        <v>0.71986641044180733</v>
      </c>
      <c r="F38" s="29">
        <v>0.7235115202775011</v>
      </c>
      <c r="G38" s="29">
        <v>0.71661946509854901</v>
      </c>
      <c r="H38" s="29">
        <v>0.74393331402429352</v>
      </c>
      <c r="I38" s="29">
        <v>0.81383577238904725</v>
      </c>
      <c r="J38" s="29">
        <v>0.84097592576874591</v>
      </c>
      <c r="K38" s="29">
        <v>0.85435188075948976</v>
      </c>
      <c r="L38" s="29">
        <v>0.89934305830045214</v>
      </c>
      <c r="M38" s="47">
        <v>0.91792029652690688</v>
      </c>
      <c r="P38" s="12"/>
      <c r="Q38" s="12"/>
      <c r="R38" s="12"/>
      <c r="S38" s="12"/>
      <c r="T38" s="12"/>
      <c r="U38" s="12"/>
      <c r="V38" s="12"/>
      <c r="W38" s="12"/>
      <c r="X38" s="12"/>
      <c r="Y38" s="12"/>
      <c r="Z38" s="12"/>
      <c r="AA38" s="12"/>
    </row>
    <row r="39" spans="1:27" s="48" customFormat="1" x14ac:dyDescent="0.35">
      <c r="A39" s="46" t="s">
        <v>196</v>
      </c>
      <c r="B39" s="23" t="s">
        <v>170</v>
      </c>
      <c r="C39" s="29">
        <v>0.77382778723377021</v>
      </c>
      <c r="D39" s="29">
        <v>0.76295900416866558</v>
      </c>
      <c r="E39" s="29">
        <v>0.75951308986282795</v>
      </c>
      <c r="F39" s="29">
        <v>0.76725611836161411</v>
      </c>
      <c r="G39" s="29">
        <v>0.77303634385366349</v>
      </c>
      <c r="H39" s="29">
        <v>0.7873415968759655</v>
      </c>
      <c r="I39" s="29">
        <v>0.83270486026000712</v>
      </c>
      <c r="J39" s="29">
        <v>0.86163096053541965</v>
      </c>
      <c r="K39" s="29">
        <v>0.86000305114406805</v>
      </c>
      <c r="L39" s="29">
        <v>0.90860319442351722</v>
      </c>
      <c r="M39" s="47">
        <v>0.90903249997599267</v>
      </c>
      <c r="P39" s="12"/>
      <c r="Q39" s="12"/>
      <c r="R39" s="12"/>
      <c r="S39" s="12"/>
      <c r="T39" s="12"/>
      <c r="U39" s="12"/>
      <c r="V39" s="12"/>
      <c r="W39" s="12"/>
      <c r="X39" s="12"/>
      <c r="Y39" s="12"/>
      <c r="Z39" s="12"/>
      <c r="AA39" s="12"/>
    </row>
    <row r="40" spans="1:27" s="48" customFormat="1" x14ac:dyDescent="0.35">
      <c r="A40" s="46"/>
      <c r="B40" s="23" t="s">
        <v>171</v>
      </c>
      <c r="C40" s="29">
        <v>0.77781724100032179</v>
      </c>
      <c r="D40" s="29">
        <v>0.77137686469501265</v>
      </c>
      <c r="E40" s="29">
        <v>0.78184539891575144</v>
      </c>
      <c r="F40" s="29">
        <v>0.76724902811185369</v>
      </c>
      <c r="G40" s="29">
        <v>0.79011747904746854</v>
      </c>
      <c r="H40" s="29">
        <v>0.82406566144919058</v>
      </c>
      <c r="I40" s="29">
        <v>0.87517398578722916</v>
      </c>
      <c r="J40" s="29">
        <v>0.90212506423235317</v>
      </c>
      <c r="K40" s="29">
        <v>0.88087002219160937</v>
      </c>
      <c r="L40" s="29">
        <v>0.92331831685983545</v>
      </c>
      <c r="M40" s="47">
        <v>0.93753409537352284</v>
      </c>
      <c r="P40" s="12"/>
      <c r="Q40" s="12"/>
      <c r="R40" s="12"/>
      <c r="S40" s="12"/>
      <c r="T40" s="12"/>
      <c r="U40" s="12"/>
      <c r="V40" s="12"/>
      <c r="W40" s="12"/>
      <c r="X40" s="12"/>
      <c r="Y40" s="12"/>
      <c r="Z40" s="12"/>
      <c r="AA40" s="12"/>
    </row>
    <row r="41" spans="1:27" s="48" customFormat="1" ht="26.25" customHeight="1" x14ac:dyDescent="0.35">
      <c r="A41" s="46"/>
      <c r="B41" s="29" t="s">
        <v>2</v>
      </c>
      <c r="C41" s="29">
        <v>0.77448220651496047</v>
      </c>
      <c r="D41" s="29">
        <v>0.76439839343173066</v>
      </c>
      <c r="E41" s="29">
        <v>0.76323005276868816</v>
      </c>
      <c r="F41" s="29">
        <v>0.76725494795141758</v>
      </c>
      <c r="G41" s="29">
        <v>0.77610225247529219</v>
      </c>
      <c r="H41" s="29">
        <v>0.79382563296332886</v>
      </c>
      <c r="I41" s="29">
        <v>0.84088678783947135</v>
      </c>
      <c r="J41" s="29">
        <v>0.86941656637964759</v>
      </c>
      <c r="K41" s="29">
        <v>0.86419368264250707</v>
      </c>
      <c r="L41" s="29">
        <v>0.91169920026971607</v>
      </c>
      <c r="M41" s="47">
        <v>0.91532352854737742</v>
      </c>
      <c r="P41" s="12"/>
      <c r="Q41" s="12"/>
      <c r="R41" s="12"/>
      <c r="S41" s="12"/>
      <c r="T41" s="12"/>
      <c r="U41" s="12"/>
      <c r="V41" s="12"/>
      <c r="W41" s="12"/>
      <c r="X41" s="12"/>
      <c r="Y41" s="12"/>
      <c r="Z41" s="12"/>
      <c r="AA41" s="12"/>
    </row>
    <row r="42" spans="1:27" s="20" customFormat="1" ht="13.15" x14ac:dyDescent="0.4">
      <c r="A42" s="11" t="s">
        <v>43</v>
      </c>
      <c r="B42" s="11"/>
      <c r="C42" s="20">
        <v>2008</v>
      </c>
      <c r="D42" s="20">
        <v>2009</v>
      </c>
      <c r="E42" s="20">
        <v>2010</v>
      </c>
      <c r="F42" s="20">
        <v>2011</v>
      </c>
      <c r="G42" s="20">
        <v>2012</v>
      </c>
      <c r="H42" s="20">
        <v>2013</v>
      </c>
      <c r="I42" s="20">
        <v>2014</v>
      </c>
      <c r="J42" s="20">
        <v>2015</v>
      </c>
      <c r="K42" s="20">
        <v>2016</v>
      </c>
      <c r="L42" s="20">
        <v>2017</v>
      </c>
      <c r="M42" s="20">
        <v>2018</v>
      </c>
      <c r="N42" s="49"/>
      <c r="O42" s="49"/>
    </row>
    <row r="43" spans="1:27" s="20" customFormat="1" x14ac:dyDescent="0.35">
      <c r="A43" s="23" t="s">
        <v>40</v>
      </c>
      <c r="B43" s="23" t="s">
        <v>170</v>
      </c>
      <c r="C43" s="29">
        <v>0.27239046079597473</v>
      </c>
      <c r="D43" s="29">
        <v>0.25586812922716012</v>
      </c>
      <c r="E43" s="29">
        <v>0.23747830417957949</v>
      </c>
      <c r="F43" s="29">
        <v>0.21724428758916803</v>
      </c>
      <c r="G43" s="29">
        <v>0.21066062017032461</v>
      </c>
      <c r="H43" s="29">
        <v>0.27264896466991578</v>
      </c>
      <c r="I43" s="29">
        <v>0.4961677410698988</v>
      </c>
      <c r="J43" s="29">
        <v>0.57695675375769584</v>
      </c>
      <c r="K43" s="29">
        <v>0.62095554417813137</v>
      </c>
      <c r="L43" s="29">
        <v>0.71324007521820576</v>
      </c>
      <c r="M43" s="47">
        <v>0.7749628012376647</v>
      </c>
      <c r="P43" s="22"/>
      <c r="Q43" s="22"/>
      <c r="R43" s="22"/>
      <c r="S43" s="22"/>
      <c r="T43" s="22"/>
      <c r="U43" s="22"/>
      <c r="V43" s="22"/>
      <c r="W43" s="22"/>
      <c r="X43" s="22"/>
      <c r="Y43" s="22"/>
      <c r="Z43" s="22"/>
      <c r="AA43" s="22"/>
    </row>
    <row r="44" spans="1:27" s="20" customFormat="1" x14ac:dyDescent="0.35">
      <c r="A44" s="23"/>
      <c r="B44" s="23" t="s">
        <v>171</v>
      </c>
      <c r="C44" s="29">
        <v>0.47559290468844273</v>
      </c>
      <c r="D44" s="29">
        <v>0.45692266532312276</v>
      </c>
      <c r="E44" s="29">
        <v>0.44606745962942412</v>
      </c>
      <c r="F44" s="29">
        <v>0.42700462636651793</v>
      </c>
      <c r="G44" s="29">
        <v>0.41586425358833712</v>
      </c>
      <c r="H44" s="29">
        <v>0.46361903932891518</v>
      </c>
      <c r="I44" s="29">
        <v>0.62187312176605636</v>
      </c>
      <c r="J44" s="29">
        <v>0.67406427107899114</v>
      </c>
      <c r="K44" s="29">
        <v>0.70600575872381233</v>
      </c>
      <c r="L44" s="29">
        <v>0.77636726793219424</v>
      </c>
      <c r="M44" s="47">
        <v>0.83325083770700115</v>
      </c>
      <c r="P44" s="22"/>
      <c r="Q44" s="22"/>
      <c r="R44" s="22"/>
      <c r="S44" s="22"/>
      <c r="T44" s="22"/>
      <c r="U44" s="22"/>
      <c r="V44" s="22"/>
      <c r="W44" s="22"/>
      <c r="X44" s="22"/>
      <c r="Y44" s="22"/>
      <c r="Z44" s="22"/>
      <c r="AA44" s="22"/>
    </row>
    <row r="45" spans="1:27" s="20" customFormat="1" x14ac:dyDescent="0.35">
      <c r="A45" s="23"/>
      <c r="B45" s="23" t="s">
        <v>2</v>
      </c>
      <c r="C45" s="29">
        <v>0.40306487014375425</v>
      </c>
      <c r="D45" s="29">
        <v>0.38394224824061762</v>
      </c>
      <c r="E45" s="29">
        <v>0.36949754048142391</v>
      </c>
      <c r="F45" s="29">
        <v>0.34716074657598633</v>
      </c>
      <c r="G45" s="29">
        <v>0.33603486133505633</v>
      </c>
      <c r="H45" s="29">
        <v>0.3910662543496638</v>
      </c>
      <c r="I45" s="29">
        <v>0.57308723185918709</v>
      </c>
      <c r="J45" s="29">
        <v>0.6374463632280587</v>
      </c>
      <c r="K45" s="29">
        <v>0.6747616665295223</v>
      </c>
      <c r="L45" s="29">
        <v>0.75358371591510775</v>
      </c>
      <c r="M45" s="47">
        <v>0.81222497040604569</v>
      </c>
      <c r="P45" s="22"/>
      <c r="Q45" s="22"/>
      <c r="R45" s="22"/>
      <c r="S45" s="22"/>
      <c r="T45" s="22"/>
      <c r="U45" s="22"/>
      <c r="V45" s="22"/>
      <c r="W45" s="22"/>
      <c r="X45" s="22"/>
      <c r="Y45" s="22"/>
      <c r="Z45" s="22"/>
      <c r="AA45" s="22"/>
    </row>
    <row r="46" spans="1:27" s="121" customFormat="1" x14ac:dyDescent="0.35">
      <c r="A46" s="23" t="s">
        <v>41</v>
      </c>
      <c r="B46" s="23" t="s">
        <v>170</v>
      </c>
      <c r="C46" s="29">
        <v>0.45585381993013641</v>
      </c>
      <c r="D46" s="29">
        <v>0.4532215537848252</v>
      </c>
      <c r="E46" s="29">
        <v>0.4349505317137991</v>
      </c>
      <c r="F46" s="29">
        <v>0.41481178969199767</v>
      </c>
      <c r="G46" s="29">
        <v>0.40214043714098702</v>
      </c>
      <c r="H46" s="29">
        <v>0.44313998312644676</v>
      </c>
      <c r="I46" s="29">
        <v>0.60445037581959105</v>
      </c>
      <c r="J46" s="29">
        <v>0.67172725493587182</v>
      </c>
      <c r="K46" s="29">
        <v>0.70874837130332557</v>
      </c>
      <c r="L46" s="29">
        <v>0.8079979064114613</v>
      </c>
      <c r="M46" s="47">
        <v>0.84561991684346005</v>
      </c>
      <c r="P46" s="22"/>
      <c r="Q46" s="22"/>
      <c r="R46" s="22"/>
      <c r="S46" s="22"/>
      <c r="T46" s="22"/>
      <c r="U46" s="22"/>
      <c r="V46" s="22"/>
      <c r="W46" s="22"/>
      <c r="X46" s="22"/>
      <c r="Y46" s="22"/>
      <c r="Z46" s="22"/>
      <c r="AA46" s="22"/>
    </row>
    <row r="47" spans="1:27" s="121" customFormat="1" x14ac:dyDescent="0.35">
      <c r="A47" s="23"/>
      <c r="B47" s="23" t="s">
        <v>171</v>
      </c>
      <c r="C47" s="29">
        <v>0.62910139778297491</v>
      </c>
      <c r="D47" s="29">
        <v>0.6294252713067805</v>
      </c>
      <c r="E47" s="29">
        <v>0.62340882691071142</v>
      </c>
      <c r="F47" s="29">
        <v>0.61285086213040041</v>
      </c>
      <c r="G47" s="29">
        <v>0.60557919952104244</v>
      </c>
      <c r="H47" s="29">
        <v>0.63142884015313039</v>
      </c>
      <c r="I47" s="29">
        <v>0.74495934368004757</v>
      </c>
      <c r="J47" s="29">
        <v>0.78660478547620849</v>
      </c>
      <c r="K47" s="29">
        <v>0.80093298991315687</v>
      </c>
      <c r="L47" s="29">
        <v>0.85661658798093576</v>
      </c>
      <c r="M47" s="47">
        <v>0.88651161773088749</v>
      </c>
      <c r="P47" s="22"/>
      <c r="Q47" s="22"/>
      <c r="R47" s="22"/>
      <c r="S47" s="22"/>
      <c r="T47" s="22"/>
      <c r="U47" s="22"/>
      <c r="V47" s="22"/>
      <c r="W47" s="22"/>
      <c r="X47" s="22"/>
      <c r="Y47" s="22"/>
      <c r="Z47" s="22"/>
      <c r="AA47" s="22"/>
    </row>
    <row r="48" spans="1:27" s="121" customFormat="1" x14ac:dyDescent="0.35">
      <c r="A48" s="23"/>
      <c r="B48" s="23" t="s">
        <v>2</v>
      </c>
      <c r="C48" s="29">
        <v>0.53360412169580962</v>
      </c>
      <c r="D48" s="29">
        <v>0.53167896227618472</v>
      </c>
      <c r="E48" s="29">
        <v>0.51926372664903386</v>
      </c>
      <c r="F48" s="29">
        <v>0.50334363157805551</v>
      </c>
      <c r="G48" s="29">
        <v>0.49257533792595309</v>
      </c>
      <c r="H48" s="29">
        <v>0.5286444616890863</v>
      </c>
      <c r="I48" s="29">
        <v>0.66833007944787992</v>
      </c>
      <c r="J48" s="29">
        <v>0.72455302720268799</v>
      </c>
      <c r="K48" s="29">
        <v>0.75102181806944801</v>
      </c>
      <c r="L48" s="29">
        <v>0.83026626810373783</v>
      </c>
      <c r="M48" s="47">
        <v>0.86432228186459303</v>
      </c>
      <c r="P48" s="22"/>
      <c r="Q48" s="22"/>
      <c r="R48" s="22"/>
      <c r="S48" s="22"/>
      <c r="T48" s="22"/>
      <c r="U48" s="22"/>
      <c r="V48" s="22"/>
      <c r="W48" s="22"/>
      <c r="X48" s="22"/>
      <c r="Y48" s="22"/>
      <c r="Z48" s="22"/>
      <c r="AA48" s="22"/>
    </row>
    <row r="49" spans="1:27" s="121" customFormat="1" x14ac:dyDescent="0.35">
      <c r="A49" s="23" t="s">
        <v>42</v>
      </c>
      <c r="B49" s="23" t="s">
        <v>170</v>
      </c>
      <c r="C49" s="29">
        <v>0.62906814165020575</v>
      </c>
      <c r="D49" s="29">
        <v>0.6246479171949938</v>
      </c>
      <c r="E49" s="29">
        <v>0.6154252933633656</v>
      </c>
      <c r="F49" s="29">
        <v>0.60625493156275356</v>
      </c>
      <c r="G49" s="29">
        <v>0.60057641792136196</v>
      </c>
      <c r="H49" s="29">
        <v>0.61961877094340667</v>
      </c>
      <c r="I49" s="29">
        <v>0.71276714290456633</v>
      </c>
      <c r="J49" s="29">
        <v>0.75247196345481893</v>
      </c>
      <c r="K49" s="29">
        <v>0.78514395799332382</v>
      </c>
      <c r="L49" s="29">
        <v>0.85589566487225432</v>
      </c>
      <c r="M49" s="47">
        <v>0.88455552635596868</v>
      </c>
      <c r="P49" s="22"/>
      <c r="Q49" s="22"/>
      <c r="R49" s="22"/>
      <c r="S49" s="22"/>
      <c r="T49" s="22"/>
      <c r="U49" s="22"/>
      <c r="V49" s="22"/>
      <c r="W49" s="22"/>
      <c r="X49" s="22"/>
      <c r="Y49" s="22"/>
      <c r="Z49" s="22"/>
      <c r="AA49" s="22"/>
    </row>
    <row r="50" spans="1:27" s="121" customFormat="1" x14ac:dyDescent="0.35">
      <c r="A50" s="23"/>
      <c r="B50" s="23" t="s">
        <v>171</v>
      </c>
      <c r="C50" s="29">
        <v>0.76215870919377959</v>
      </c>
      <c r="D50" s="29">
        <v>0.76074474140014614</v>
      </c>
      <c r="E50" s="29">
        <v>0.76226272623245417</v>
      </c>
      <c r="F50" s="29">
        <v>0.76014397173041548</v>
      </c>
      <c r="G50" s="29">
        <v>0.74761717894602098</v>
      </c>
      <c r="H50" s="29">
        <v>0.77474184815151081</v>
      </c>
      <c r="I50" s="29">
        <v>0.8255228342102604</v>
      </c>
      <c r="J50" s="29">
        <v>0.84812512397681461</v>
      </c>
      <c r="K50" s="29">
        <v>0.85592051173647865</v>
      </c>
      <c r="L50" s="29">
        <v>0.89303398084070762</v>
      </c>
      <c r="M50" s="47">
        <v>0.91614103354918019</v>
      </c>
      <c r="P50" s="22"/>
      <c r="Q50" s="22"/>
      <c r="R50" s="22"/>
      <c r="S50" s="22"/>
      <c r="T50" s="22"/>
      <c r="U50" s="22"/>
      <c r="V50" s="22"/>
      <c r="W50" s="22"/>
      <c r="X50" s="22"/>
      <c r="Y50" s="22"/>
      <c r="Z50" s="22"/>
      <c r="AA50" s="22"/>
    </row>
    <row r="51" spans="1:27" s="121" customFormat="1" x14ac:dyDescent="0.35">
      <c r="A51" s="23"/>
      <c r="B51" s="23" t="s">
        <v>2</v>
      </c>
      <c r="C51" s="29">
        <v>0.67797976694910222</v>
      </c>
      <c r="D51" s="29">
        <v>0.67544138392674258</v>
      </c>
      <c r="E51" s="29">
        <v>0.67100733793572476</v>
      </c>
      <c r="F51" s="29">
        <v>0.66414131398894161</v>
      </c>
      <c r="G51" s="29">
        <v>0.65677706703412797</v>
      </c>
      <c r="H51" s="29">
        <v>0.6800156858248817</v>
      </c>
      <c r="I51" s="29">
        <v>0.75691875890688765</v>
      </c>
      <c r="J51" s="29">
        <v>0.78942963984254966</v>
      </c>
      <c r="K51" s="29">
        <v>0.81230043255011497</v>
      </c>
      <c r="L51" s="29">
        <v>0.87025213499939835</v>
      </c>
      <c r="M51" s="47">
        <v>0.89689994947066565</v>
      </c>
      <c r="P51" s="22"/>
      <c r="Q51" s="22"/>
      <c r="R51" s="22"/>
      <c r="S51" s="22"/>
      <c r="T51" s="22"/>
      <c r="U51" s="22"/>
      <c r="V51" s="22"/>
      <c r="W51" s="22"/>
      <c r="X51" s="22"/>
      <c r="Y51" s="22"/>
      <c r="Z51" s="22"/>
      <c r="AA51" s="22"/>
    </row>
    <row r="52" spans="1:27" s="121" customFormat="1" x14ac:dyDescent="0.35">
      <c r="A52" s="23" t="s">
        <v>194</v>
      </c>
      <c r="B52" s="23" t="s">
        <v>170</v>
      </c>
      <c r="C52" s="29">
        <v>0.73068104865118977</v>
      </c>
      <c r="D52" s="29">
        <v>0.7218383431151747</v>
      </c>
      <c r="E52" s="29">
        <v>0.72331816504160684</v>
      </c>
      <c r="F52" s="29">
        <v>0.72010425346964457</v>
      </c>
      <c r="G52" s="29">
        <v>0.71858845231216628</v>
      </c>
      <c r="H52" s="29">
        <v>0.73597992927571476</v>
      </c>
      <c r="I52" s="29">
        <v>0.79937915820195404</v>
      </c>
      <c r="J52" s="29">
        <v>0.83468652977131075</v>
      </c>
      <c r="K52" s="29">
        <v>0.8426953601237881</v>
      </c>
      <c r="L52" s="29">
        <v>0.89430607157165654</v>
      </c>
      <c r="M52" s="47">
        <v>0.91419736483743541</v>
      </c>
      <c r="P52" s="22"/>
      <c r="Q52" s="22"/>
      <c r="R52" s="22"/>
      <c r="S52" s="22"/>
      <c r="T52" s="22"/>
      <c r="U52" s="22"/>
      <c r="V52" s="22"/>
      <c r="W52" s="22"/>
      <c r="X52" s="22"/>
      <c r="Y52" s="22"/>
      <c r="Z52" s="22"/>
      <c r="AA52" s="22"/>
    </row>
    <row r="53" spans="1:27" s="121" customFormat="1" x14ac:dyDescent="0.35">
      <c r="A53" s="23"/>
      <c r="B53" s="23" t="s">
        <v>171</v>
      </c>
      <c r="C53" s="29">
        <v>0.8152280393518303</v>
      </c>
      <c r="D53" s="29">
        <v>0.81936942355340803</v>
      </c>
      <c r="E53" s="29">
        <v>0.83076414583551306</v>
      </c>
      <c r="F53" s="29">
        <v>0.82342256154198301</v>
      </c>
      <c r="G53" s="29">
        <v>0.8201302133260796</v>
      </c>
      <c r="H53" s="29">
        <v>0.83560740597915995</v>
      </c>
      <c r="I53" s="29">
        <v>0.87320310216990726</v>
      </c>
      <c r="J53" s="29">
        <v>0.8945301265442368</v>
      </c>
      <c r="K53" s="29">
        <v>0.89233826071068423</v>
      </c>
      <c r="L53" s="29">
        <v>0.9166517509573241</v>
      </c>
      <c r="M53" s="47">
        <v>0.9345479655436586</v>
      </c>
      <c r="P53" s="22"/>
      <c r="Q53" s="22"/>
      <c r="R53" s="22"/>
      <c r="S53" s="22"/>
      <c r="T53" s="22"/>
      <c r="U53" s="22"/>
      <c r="V53" s="22"/>
      <c r="W53" s="22"/>
      <c r="X53" s="22"/>
      <c r="Y53" s="22"/>
      <c r="Z53" s="22"/>
      <c r="AA53" s="22"/>
    </row>
    <row r="54" spans="1:27" s="121" customFormat="1" x14ac:dyDescent="0.35">
      <c r="A54" s="23"/>
      <c r="B54" s="23" t="s">
        <v>2</v>
      </c>
      <c r="C54" s="29">
        <v>0.75891477669784146</v>
      </c>
      <c r="D54" s="29">
        <v>0.75532481527246365</v>
      </c>
      <c r="E54" s="29">
        <v>0.76110415825021049</v>
      </c>
      <c r="F54" s="29">
        <v>0.75598058150227299</v>
      </c>
      <c r="G54" s="29">
        <v>0.75374337313815742</v>
      </c>
      <c r="H54" s="29">
        <v>0.77118913619034257</v>
      </c>
      <c r="I54" s="29">
        <v>0.82547712582981958</v>
      </c>
      <c r="J54" s="29">
        <v>0.85577062315435792</v>
      </c>
      <c r="K54" s="29">
        <v>0.8601542454586828</v>
      </c>
      <c r="L54" s="29">
        <v>0.90203780450980642</v>
      </c>
      <c r="M54" s="47">
        <v>0.92126377276719085</v>
      </c>
      <c r="P54" s="22"/>
      <c r="Q54" s="22"/>
      <c r="R54" s="22"/>
      <c r="S54" s="22"/>
      <c r="T54" s="22"/>
      <c r="U54" s="22"/>
      <c r="V54" s="22"/>
      <c r="W54" s="22"/>
      <c r="X54" s="22"/>
      <c r="Y54" s="22"/>
      <c r="Z54" s="22"/>
      <c r="AA54" s="22"/>
    </row>
    <row r="55" spans="1:27" s="121" customFormat="1" x14ac:dyDescent="0.35">
      <c r="A55" s="23" t="s">
        <v>195</v>
      </c>
      <c r="B55" s="23" t="s">
        <v>170</v>
      </c>
      <c r="C55" s="29">
        <v>0.7787195369268779</v>
      </c>
      <c r="D55" s="29">
        <v>0.78117333556071378</v>
      </c>
      <c r="E55" s="29">
        <v>0.77893001725433053</v>
      </c>
      <c r="F55" s="29">
        <v>0.77302475899660295</v>
      </c>
      <c r="G55" s="29">
        <v>0.76197980097831686</v>
      </c>
      <c r="H55" s="29">
        <v>0.77818561447952084</v>
      </c>
      <c r="I55" s="29">
        <v>0.83702998259205963</v>
      </c>
      <c r="J55" s="29">
        <v>0.85611519425599425</v>
      </c>
      <c r="K55" s="29">
        <v>0.86419200315427169</v>
      </c>
      <c r="L55" s="29">
        <v>0.90376509384587056</v>
      </c>
      <c r="M55" s="47">
        <v>0.91817495829741225</v>
      </c>
      <c r="P55" s="22"/>
      <c r="Q55" s="22"/>
      <c r="R55" s="22"/>
      <c r="S55" s="22"/>
      <c r="T55" s="22"/>
      <c r="U55" s="22"/>
      <c r="V55" s="22"/>
      <c r="W55" s="22"/>
      <c r="X55" s="22"/>
      <c r="Y55" s="22"/>
      <c r="Z55" s="22"/>
      <c r="AA55" s="22"/>
    </row>
    <row r="56" spans="1:27" s="121" customFormat="1" x14ac:dyDescent="0.35">
      <c r="A56" s="23"/>
      <c r="B56" s="23" t="s">
        <v>171</v>
      </c>
      <c r="C56" s="29">
        <v>0.84490449510238474</v>
      </c>
      <c r="D56" s="29">
        <v>0.84697763208623167</v>
      </c>
      <c r="E56" s="29">
        <v>0.86093075946454578</v>
      </c>
      <c r="F56" s="29">
        <v>0.8587724360015464</v>
      </c>
      <c r="G56" s="29">
        <v>0.83420776837973198</v>
      </c>
      <c r="H56" s="29">
        <v>0.87170085901929939</v>
      </c>
      <c r="I56" s="29">
        <v>0.89553719696992273</v>
      </c>
      <c r="J56" s="29">
        <v>0.90758918999981453</v>
      </c>
      <c r="K56" s="29">
        <v>0.90162028365990021</v>
      </c>
      <c r="L56" s="29">
        <v>0.93171496179561708</v>
      </c>
      <c r="M56" s="47">
        <v>0.94165193661014068</v>
      </c>
      <c r="P56" s="22"/>
      <c r="Q56" s="22"/>
      <c r="R56" s="22"/>
      <c r="S56" s="22"/>
      <c r="T56" s="22"/>
      <c r="U56" s="22"/>
      <c r="V56" s="22"/>
      <c r="W56" s="22"/>
      <c r="X56" s="22"/>
      <c r="Y56" s="22"/>
      <c r="Z56" s="22"/>
      <c r="AA56" s="22"/>
    </row>
    <row r="57" spans="1:27" s="121" customFormat="1" x14ac:dyDescent="0.35">
      <c r="A57" s="23"/>
      <c r="B57" s="23" t="s">
        <v>2</v>
      </c>
      <c r="C57" s="29">
        <v>0.7961662519289181</v>
      </c>
      <c r="D57" s="29">
        <v>0.79999585961496866</v>
      </c>
      <c r="E57" s="29">
        <v>0.80318163677025933</v>
      </c>
      <c r="F57" s="29">
        <v>0.79746588844180755</v>
      </c>
      <c r="G57" s="29">
        <v>0.78253548741586088</v>
      </c>
      <c r="H57" s="29">
        <v>0.8044763463318797</v>
      </c>
      <c r="I57" s="29">
        <v>0.85453289227264817</v>
      </c>
      <c r="J57" s="29">
        <v>0.87160393088162647</v>
      </c>
      <c r="K57" s="29">
        <v>0.87538083732880867</v>
      </c>
      <c r="L57" s="29">
        <v>0.91207520510359175</v>
      </c>
      <c r="M57" s="47">
        <v>0.92515582588843359</v>
      </c>
      <c r="P57" s="22"/>
      <c r="Q57" s="22"/>
      <c r="R57" s="22"/>
      <c r="S57" s="22"/>
      <c r="T57" s="22"/>
      <c r="U57" s="22"/>
      <c r="V57" s="22"/>
      <c r="W57" s="22"/>
      <c r="X57" s="22"/>
      <c r="Y57" s="22"/>
      <c r="Z57" s="22"/>
      <c r="AA57" s="22"/>
    </row>
    <row r="58" spans="1:27" s="121" customFormat="1" x14ac:dyDescent="0.35">
      <c r="A58" s="46" t="s">
        <v>196</v>
      </c>
      <c r="B58" s="23" t="s">
        <v>170</v>
      </c>
      <c r="C58" s="29">
        <v>0.80519309615257839</v>
      </c>
      <c r="D58" s="29">
        <v>0.80147806486214712</v>
      </c>
      <c r="E58" s="29">
        <v>0.80313345473107522</v>
      </c>
      <c r="F58" s="29">
        <v>0.80185320459828968</v>
      </c>
      <c r="G58" s="29">
        <v>0.80382855483460625</v>
      </c>
      <c r="H58" s="29">
        <v>0.81927329662233095</v>
      </c>
      <c r="I58" s="29">
        <v>0.8541964115405053</v>
      </c>
      <c r="J58" s="29">
        <v>0.87755499982538765</v>
      </c>
      <c r="K58" s="29">
        <v>0.87142254109039619</v>
      </c>
      <c r="L58" s="29">
        <v>0.91212169406064358</v>
      </c>
      <c r="M58" s="47">
        <v>0.91205869617198698</v>
      </c>
      <c r="P58" s="22"/>
      <c r="Q58" s="22"/>
      <c r="R58" s="22"/>
      <c r="S58" s="22"/>
      <c r="T58" s="22"/>
      <c r="U58" s="22"/>
      <c r="V58" s="22"/>
      <c r="W58" s="22"/>
      <c r="X58" s="22"/>
      <c r="Y58" s="22"/>
      <c r="Z58" s="22"/>
      <c r="AA58" s="22"/>
    </row>
    <row r="59" spans="1:27" s="121" customFormat="1" x14ac:dyDescent="0.35">
      <c r="A59" s="46"/>
      <c r="B59" s="23" t="s">
        <v>171</v>
      </c>
      <c r="C59" s="29">
        <v>0.83945653854882796</v>
      </c>
      <c r="D59" s="29">
        <v>0.84001342093463105</v>
      </c>
      <c r="E59" s="29">
        <v>0.85530480870827008</v>
      </c>
      <c r="F59" s="29">
        <v>0.84303978897437504</v>
      </c>
      <c r="G59" s="29">
        <v>0.84532666475182949</v>
      </c>
      <c r="H59" s="29">
        <v>0.87608491942815347</v>
      </c>
      <c r="I59" s="29">
        <v>0.90401371989121215</v>
      </c>
      <c r="J59" s="29">
        <v>0.92390219630799864</v>
      </c>
      <c r="K59" s="29">
        <v>0.90174582253088731</v>
      </c>
      <c r="L59" s="29">
        <v>0.93521084206554095</v>
      </c>
      <c r="M59" s="47">
        <v>0.94093333661787215</v>
      </c>
      <c r="P59" s="22"/>
      <c r="Q59" s="22"/>
      <c r="R59" s="22"/>
      <c r="S59" s="22"/>
      <c r="T59" s="22"/>
      <c r="U59" s="22"/>
      <c r="V59" s="22"/>
      <c r="W59" s="22"/>
      <c r="X59" s="22"/>
      <c r="Y59" s="22"/>
      <c r="Z59" s="22"/>
      <c r="AA59" s="22"/>
    </row>
    <row r="60" spans="1:27" s="121" customFormat="1" x14ac:dyDescent="0.35">
      <c r="A60" s="46"/>
      <c r="B60" s="29" t="s">
        <v>2</v>
      </c>
      <c r="C60" s="122">
        <v>0.81182719587688557</v>
      </c>
      <c r="D60" s="122">
        <v>0.80940174056311343</v>
      </c>
      <c r="E60" s="122">
        <v>0.8140129873248978</v>
      </c>
      <c r="F60" s="122">
        <v>0.81033991952469386</v>
      </c>
      <c r="G60" s="122">
        <v>0.81270798782876708</v>
      </c>
      <c r="H60" s="122">
        <v>0.8313438940562845</v>
      </c>
      <c r="I60" s="122">
        <v>0.86550507803103471</v>
      </c>
      <c r="J60" s="122">
        <v>0.88796500974561055</v>
      </c>
      <c r="K60" s="122">
        <v>0.87839921547329403</v>
      </c>
      <c r="L60" s="122">
        <v>0.9175838870350369</v>
      </c>
      <c r="M60" s="123">
        <v>0.91917172412360648</v>
      </c>
      <c r="P60" s="22"/>
      <c r="Q60" s="22"/>
      <c r="R60" s="22"/>
      <c r="S60" s="22"/>
      <c r="T60" s="22"/>
      <c r="U60" s="22"/>
      <c r="V60" s="22"/>
      <c r="W60" s="22"/>
      <c r="X60" s="22"/>
      <c r="Y60" s="22"/>
      <c r="Z60" s="22"/>
      <c r="AA60" s="22"/>
    </row>
    <row r="61" spans="1:27" s="121" customFormat="1" ht="26.25" customHeight="1" x14ac:dyDescent="0.35">
      <c r="A61" s="77" t="s">
        <v>186</v>
      </c>
      <c r="B61" s="77"/>
      <c r="C61" s="122"/>
      <c r="D61" s="122"/>
      <c r="E61" s="122"/>
      <c r="F61" s="122"/>
      <c r="G61" s="122"/>
      <c r="H61" s="122"/>
      <c r="I61" s="122"/>
      <c r="J61" s="122"/>
      <c r="K61" s="122"/>
      <c r="L61" s="122"/>
      <c r="M61" s="122"/>
    </row>
    <row r="62" spans="1:27" s="121" customFormat="1" x14ac:dyDescent="0.35">
      <c r="A62" s="77"/>
      <c r="B62" s="77"/>
      <c r="C62" s="122"/>
      <c r="D62" s="122"/>
      <c r="E62" s="122"/>
      <c r="F62" s="122"/>
      <c r="G62" s="122"/>
      <c r="H62" s="122"/>
      <c r="I62" s="122"/>
      <c r="J62" s="122"/>
      <c r="K62" s="122"/>
      <c r="L62" s="122"/>
      <c r="M62" s="122"/>
    </row>
    <row r="63" spans="1:27" s="121" customFormat="1" x14ac:dyDescent="0.35">
      <c r="A63" s="77" t="s">
        <v>66</v>
      </c>
      <c r="B63" s="77"/>
    </row>
    <row r="64" spans="1:27" s="121" customFormat="1" x14ac:dyDescent="0.35">
      <c r="A64" s="50" t="s">
        <v>89</v>
      </c>
      <c r="B64" s="50"/>
    </row>
    <row r="65" spans="1:13" s="121" customFormat="1" x14ac:dyDescent="0.35">
      <c r="A65" s="50"/>
      <c r="B65" s="50"/>
    </row>
    <row r="66" spans="1:13" s="121" customFormat="1" x14ac:dyDescent="0.35">
      <c r="C66" s="18"/>
    </row>
    <row r="67" spans="1:13" s="121" customFormat="1" x14ac:dyDescent="0.35">
      <c r="C67" s="18"/>
    </row>
    <row r="68" spans="1:13" s="121" customFormat="1" ht="13.9" x14ac:dyDescent="0.35">
      <c r="A68" s="6" t="s">
        <v>193</v>
      </c>
      <c r="B68" s="6"/>
      <c r="C68" s="5"/>
      <c r="D68" s="5"/>
      <c r="E68" s="5"/>
      <c r="F68" s="5"/>
      <c r="G68" s="5"/>
      <c r="H68" s="5"/>
      <c r="I68" s="5"/>
      <c r="J68" s="5"/>
      <c r="K68" s="5"/>
      <c r="L68" s="5"/>
      <c r="M68" s="5"/>
    </row>
    <row r="69" spans="1:13" s="121" customFormat="1" ht="13.9" x14ac:dyDescent="0.35">
      <c r="A69" s="6"/>
      <c r="B69" s="6"/>
      <c r="C69" s="5"/>
      <c r="D69" s="5"/>
      <c r="E69" s="5"/>
      <c r="F69" s="5"/>
      <c r="G69" s="5"/>
      <c r="H69" s="5"/>
      <c r="I69" s="5"/>
      <c r="J69" s="5"/>
      <c r="K69" s="5"/>
      <c r="L69" s="5"/>
      <c r="M69" s="5"/>
    </row>
    <row r="70" spans="1:13" s="121" customFormat="1" ht="13.15" x14ac:dyDescent="0.4">
      <c r="A70" s="11" t="s">
        <v>0</v>
      </c>
      <c r="B70" s="11"/>
      <c r="C70" s="176">
        <v>2008</v>
      </c>
      <c r="D70" s="176">
        <v>2009</v>
      </c>
      <c r="E70" s="176">
        <v>2010</v>
      </c>
      <c r="F70" s="176">
        <v>2011</v>
      </c>
      <c r="G70" s="176">
        <v>2012</v>
      </c>
      <c r="H70" s="176">
        <v>2013</v>
      </c>
      <c r="I70" s="176">
        <v>2014</v>
      </c>
      <c r="J70" s="176">
        <v>2015</v>
      </c>
      <c r="K70" s="176">
        <v>2016</v>
      </c>
      <c r="L70" s="176">
        <v>2017</v>
      </c>
      <c r="M70" s="176">
        <v>2018</v>
      </c>
    </row>
    <row r="71" spans="1:13" s="121" customFormat="1" ht="13.15" x14ac:dyDescent="0.4">
      <c r="A71" s="11"/>
      <c r="B71" s="11"/>
      <c r="C71" s="20"/>
      <c r="D71" s="20"/>
      <c r="E71" s="20"/>
      <c r="F71" s="20"/>
      <c r="G71" s="20"/>
      <c r="H71" s="20"/>
      <c r="I71" s="20"/>
      <c r="J71" s="20"/>
      <c r="K71" s="20"/>
      <c r="L71" s="20"/>
      <c r="M71" s="20"/>
    </row>
    <row r="72" spans="1:13" s="121" customFormat="1" x14ac:dyDescent="0.35">
      <c r="A72" s="23" t="s">
        <v>40</v>
      </c>
      <c r="B72" s="23" t="s">
        <v>170</v>
      </c>
      <c r="C72" s="173">
        <v>178.10676999999998</v>
      </c>
      <c r="D72" s="173">
        <v>179.43601999999998</v>
      </c>
      <c r="E72" s="173">
        <v>172.20242999999999</v>
      </c>
      <c r="F72" s="173">
        <v>180.74101000000002</v>
      </c>
      <c r="G72" s="173">
        <v>163.67195999999998</v>
      </c>
      <c r="H72" s="173">
        <v>168.20676</v>
      </c>
      <c r="I72" s="173">
        <v>150.98952</v>
      </c>
      <c r="J72" s="173">
        <v>145.97772000000001</v>
      </c>
      <c r="K72" s="173">
        <v>167.61626999999999</v>
      </c>
      <c r="L72" s="173">
        <v>177.99217999999999</v>
      </c>
      <c r="M72" s="173">
        <v>185.71122</v>
      </c>
    </row>
    <row r="73" spans="1:13" s="121" customFormat="1" x14ac:dyDescent="0.35">
      <c r="A73" s="23"/>
      <c r="B73" s="23" t="s">
        <v>171</v>
      </c>
      <c r="C73" s="173">
        <f>C74-C72</f>
        <v>895.14792999999997</v>
      </c>
      <c r="D73" s="173">
        <f t="shared" ref="D73:M73" si="0">D74-D72</f>
        <v>886.78859000000023</v>
      </c>
      <c r="E73" s="173">
        <f t="shared" si="0"/>
        <v>875.50153</v>
      </c>
      <c r="F73" s="173">
        <f t="shared" si="0"/>
        <v>871.5312100000001</v>
      </c>
      <c r="G73" s="173">
        <f t="shared" si="0"/>
        <v>806.64281000000005</v>
      </c>
      <c r="H73" s="173">
        <f t="shared" si="0"/>
        <v>836.72066000000007</v>
      </c>
      <c r="I73" s="173">
        <f t="shared" si="0"/>
        <v>796.05860000000007</v>
      </c>
      <c r="J73" s="173">
        <f t="shared" si="0"/>
        <v>822.07884999999999</v>
      </c>
      <c r="K73" s="173">
        <f t="shared" si="0"/>
        <v>888.60379000000012</v>
      </c>
      <c r="L73" s="173">
        <f t="shared" si="0"/>
        <v>946.35600999999997</v>
      </c>
      <c r="M73" s="173">
        <f t="shared" si="0"/>
        <v>988.13604999999995</v>
      </c>
    </row>
    <row r="74" spans="1:13" s="121" customFormat="1" x14ac:dyDescent="0.35">
      <c r="A74" s="23"/>
      <c r="B74" s="23" t="s">
        <v>2</v>
      </c>
      <c r="C74" s="174">
        <v>1073.2547</v>
      </c>
      <c r="D74" s="174">
        <v>1066.2246100000002</v>
      </c>
      <c r="E74" s="174">
        <v>1047.7039600000001</v>
      </c>
      <c r="F74" s="174">
        <v>1052.2722200000001</v>
      </c>
      <c r="G74" s="174">
        <v>970.31477000000007</v>
      </c>
      <c r="H74" s="174">
        <v>1004.9274200000001</v>
      </c>
      <c r="I74" s="174">
        <v>947.04812000000004</v>
      </c>
      <c r="J74" s="174">
        <v>968.05656999999997</v>
      </c>
      <c r="K74" s="174">
        <v>1056.2200600000001</v>
      </c>
      <c r="L74" s="174">
        <v>1124.3481899999999</v>
      </c>
      <c r="M74" s="174">
        <v>1173.84727</v>
      </c>
    </row>
    <row r="75" spans="1:13" s="121" customFormat="1" x14ac:dyDescent="0.35">
      <c r="A75" s="23" t="s">
        <v>41</v>
      </c>
      <c r="B75" s="23" t="s">
        <v>170</v>
      </c>
      <c r="C75" s="174">
        <v>447.88390999999996</v>
      </c>
      <c r="D75" s="174">
        <v>462.13186999999999</v>
      </c>
      <c r="E75" s="174">
        <v>470.71451000000002</v>
      </c>
      <c r="F75" s="174">
        <v>475.85271</v>
      </c>
      <c r="G75" s="174">
        <v>435.47045000000003</v>
      </c>
      <c r="H75" s="174">
        <v>454.18278999999995</v>
      </c>
      <c r="I75" s="174">
        <v>397.86665999999997</v>
      </c>
      <c r="J75" s="174">
        <v>399.4418</v>
      </c>
      <c r="K75" s="174">
        <v>418.31152000000003</v>
      </c>
      <c r="L75" s="174">
        <v>420.27030999999999</v>
      </c>
      <c r="M75" s="174">
        <v>419.00142999999997</v>
      </c>
    </row>
    <row r="76" spans="1:13" s="121" customFormat="1" x14ac:dyDescent="0.35">
      <c r="A76" s="23"/>
      <c r="B76" s="23" t="s">
        <v>171</v>
      </c>
      <c r="C76" s="173">
        <f t="shared" ref="C76:M76" si="1">C77-C75</f>
        <v>852.11914000000002</v>
      </c>
      <c r="D76" s="173">
        <f t="shared" si="1"/>
        <v>894.05638999999996</v>
      </c>
      <c r="E76" s="173">
        <f t="shared" si="1"/>
        <v>926.70932000000016</v>
      </c>
      <c r="F76" s="173">
        <f t="shared" si="1"/>
        <v>925.53814</v>
      </c>
      <c r="G76" s="173">
        <f t="shared" si="1"/>
        <v>866.32431999999994</v>
      </c>
      <c r="H76" s="173">
        <f t="shared" si="1"/>
        <v>930.55582000000015</v>
      </c>
      <c r="I76" s="173">
        <f t="shared" si="1"/>
        <v>920.00054999999998</v>
      </c>
      <c r="J76" s="173">
        <f t="shared" si="1"/>
        <v>948.19597999999996</v>
      </c>
      <c r="K76" s="173">
        <f t="shared" si="1"/>
        <v>963.99080000000004</v>
      </c>
      <c r="L76" s="173">
        <f t="shared" si="1"/>
        <v>997.77683999999988</v>
      </c>
      <c r="M76" s="173">
        <f t="shared" si="1"/>
        <v>990.77252999999996</v>
      </c>
    </row>
    <row r="77" spans="1:13" s="121" customFormat="1" x14ac:dyDescent="0.35">
      <c r="A77" s="23"/>
      <c r="B77" s="23" t="s">
        <v>2</v>
      </c>
      <c r="C77" s="174">
        <v>1300.00305</v>
      </c>
      <c r="D77" s="174">
        <v>1356.1882599999999</v>
      </c>
      <c r="E77" s="174">
        <v>1397.4238300000002</v>
      </c>
      <c r="F77" s="174">
        <v>1401.39085</v>
      </c>
      <c r="G77" s="174">
        <v>1301.79477</v>
      </c>
      <c r="H77" s="174">
        <v>1384.7386100000001</v>
      </c>
      <c r="I77" s="174">
        <v>1317.8672099999999</v>
      </c>
      <c r="J77" s="174">
        <v>1347.63778</v>
      </c>
      <c r="K77" s="174">
        <v>1382.30232</v>
      </c>
      <c r="L77" s="174">
        <v>1418.0471499999999</v>
      </c>
      <c r="M77" s="174">
        <v>1409.77396</v>
      </c>
    </row>
    <row r="78" spans="1:13" s="121" customFormat="1" x14ac:dyDescent="0.35">
      <c r="A78" s="23" t="s">
        <v>42</v>
      </c>
      <c r="B78" s="23" t="s">
        <v>170</v>
      </c>
      <c r="C78" s="174">
        <v>463.0829</v>
      </c>
      <c r="D78" s="174">
        <v>485.24685999999997</v>
      </c>
      <c r="E78" s="174">
        <v>508.59168</v>
      </c>
      <c r="F78" s="174">
        <v>501.03363999999999</v>
      </c>
      <c r="G78" s="174">
        <v>480.04250999999999</v>
      </c>
      <c r="H78" s="174">
        <v>479.68365999999997</v>
      </c>
      <c r="I78" s="174">
        <v>441.12561999999997</v>
      </c>
      <c r="J78" s="174">
        <v>439.69574999999998</v>
      </c>
      <c r="K78" s="174">
        <v>449.80421000000001</v>
      </c>
      <c r="L78" s="174">
        <v>443.95805000000001</v>
      </c>
      <c r="M78" s="174">
        <v>438.25797999999998</v>
      </c>
    </row>
    <row r="79" spans="1:13" s="121" customFormat="1" x14ac:dyDescent="0.35">
      <c r="A79" s="23"/>
      <c r="B79" s="23" t="s">
        <v>171</v>
      </c>
      <c r="C79" s="173">
        <f t="shared" ref="C79:M79" si="2">C80-C78</f>
        <v>623.43807000000004</v>
      </c>
      <c r="D79" s="173">
        <f t="shared" si="2"/>
        <v>647.45963000000006</v>
      </c>
      <c r="E79" s="173">
        <f t="shared" si="2"/>
        <v>695.64428999999996</v>
      </c>
      <c r="F79" s="173">
        <f t="shared" si="2"/>
        <v>673.8865199999999</v>
      </c>
      <c r="G79" s="173">
        <f t="shared" si="2"/>
        <v>647.3255200000001</v>
      </c>
      <c r="H79" s="173">
        <f t="shared" si="2"/>
        <v>673.92956000000004</v>
      </c>
      <c r="I79" s="173">
        <f t="shared" si="2"/>
        <v>657.66533000000004</v>
      </c>
      <c r="J79" s="173">
        <f t="shared" si="2"/>
        <v>661.74508000000003</v>
      </c>
      <c r="K79" s="173">
        <f t="shared" si="2"/>
        <v>658.96799999999985</v>
      </c>
      <c r="L79" s="173">
        <f t="shared" si="2"/>
        <v>652.72404000000006</v>
      </c>
      <c r="M79" s="173">
        <f t="shared" si="2"/>
        <v>665.97909000000016</v>
      </c>
    </row>
    <row r="80" spans="1:13" s="121" customFormat="1" x14ac:dyDescent="0.35">
      <c r="A80" s="23"/>
      <c r="B80" s="23" t="s">
        <v>2</v>
      </c>
      <c r="C80" s="174">
        <v>1086.52097</v>
      </c>
      <c r="D80" s="174">
        <v>1132.70649</v>
      </c>
      <c r="E80" s="174">
        <v>1204.23597</v>
      </c>
      <c r="F80" s="174">
        <v>1174.9201599999999</v>
      </c>
      <c r="G80" s="174">
        <v>1127.3680300000001</v>
      </c>
      <c r="H80" s="174">
        <v>1153.61322</v>
      </c>
      <c r="I80" s="174">
        <v>1098.7909500000001</v>
      </c>
      <c r="J80" s="174">
        <v>1101.44083</v>
      </c>
      <c r="K80" s="174">
        <v>1108.7722099999999</v>
      </c>
      <c r="L80" s="174">
        <v>1096.68209</v>
      </c>
      <c r="M80" s="174">
        <v>1104.2370700000001</v>
      </c>
    </row>
    <row r="81" spans="1:13" s="121" customFormat="1" x14ac:dyDescent="0.35">
      <c r="A81" s="23" t="s">
        <v>194</v>
      </c>
      <c r="B81" s="23" t="s">
        <v>170</v>
      </c>
      <c r="C81" s="174">
        <v>361.18056999999999</v>
      </c>
      <c r="D81" s="174">
        <v>361.64240999999998</v>
      </c>
      <c r="E81" s="174">
        <v>402.78500000000003</v>
      </c>
      <c r="F81" s="174">
        <v>365.75642999999997</v>
      </c>
      <c r="G81" s="174">
        <v>349.86840000000001</v>
      </c>
      <c r="H81" s="174">
        <v>343.89920000000001</v>
      </c>
      <c r="I81" s="174">
        <v>334.41883000000001</v>
      </c>
      <c r="J81" s="174">
        <v>347.99315999999999</v>
      </c>
      <c r="K81" s="174">
        <v>317.74209999999999</v>
      </c>
      <c r="L81" s="174">
        <v>313.69556</v>
      </c>
      <c r="M81" s="174">
        <v>310.88549999999998</v>
      </c>
    </row>
    <row r="82" spans="1:13" s="121" customFormat="1" x14ac:dyDescent="0.35">
      <c r="A82" s="23"/>
      <c r="B82" s="23" t="s">
        <v>171</v>
      </c>
      <c r="C82" s="173">
        <f t="shared" ref="C82:M82" si="3">C83-C81</f>
        <v>367.68144000000007</v>
      </c>
      <c r="D82" s="173">
        <f t="shared" si="3"/>
        <v>377.23391999999996</v>
      </c>
      <c r="E82" s="173">
        <f t="shared" si="3"/>
        <v>437.48471999999998</v>
      </c>
      <c r="F82" s="173">
        <f t="shared" si="3"/>
        <v>393.20918</v>
      </c>
      <c r="G82" s="173">
        <f t="shared" si="3"/>
        <v>363.61930999999998</v>
      </c>
      <c r="H82" s="173">
        <f t="shared" si="3"/>
        <v>374.73534999999998</v>
      </c>
      <c r="I82" s="173">
        <f t="shared" si="3"/>
        <v>381.40730000000002</v>
      </c>
      <c r="J82" s="173">
        <f t="shared" si="3"/>
        <v>387.91579999999999</v>
      </c>
      <c r="K82" s="173">
        <f t="shared" si="3"/>
        <v>353.19819000000001</v>
      </c>
      <c r="L82" s="173">
        <f t="shared" si="3"/>
        <v>338.87785000000008</v>
      </c>
      <c r="M82" s="173">
        <f t="shared" si="3"/>
        <v>345.61433</v>
      </c>
    </row>
    <row r="83" spans="1:13" s="121" customFormat="1" x14ac:dyDescent="0.35">
      <c r="A83" s="23"/>
      <c r="B83" s="23" t="s">
        <v>2</v>
      </c>
      <c r="C83" s="174">
        <v>728.86201000000005</v>
      </c>
      <c r="D83" s="174">
        <v>738.87632999999994</v>
      </c>
      <c r="E83" s="174">
        <v>840.26972000000001</v>
      </c>
      <c r="F83" s="174">
        <v>758.96560999999997</v>
      </c>
      <c r="G83" s="174">
        <v>713.48770999999999</v>
      </c>
      <c r="H83" s="174">
        <v>718.63454999999999</v>
      </c>
      <c r="I83" s="174">
        <v>715.82613000000003</v>
      </c>
      <c r="J83" s="174">
        <v>735.90895999999998</v>
      </c>
      <c r="K83" s="174">
        <v>670.94029</v>
      </c>
      <c r="L83" s="174">
        <v>652.57341000000008</v>
      </c>
      <c r="M83" s="174">
        <v>656.49982999999997</v>
      </c>
    </row>
    <row r="84" spans="1:13" s="121" customFormat="1" x14ac:dyDescent="0.35">
      <c r="A84" s="23" t="s">
        <v>195</v>
      </c>
      <c r="B84" s="23" t="s">
        <v>170</v>
      </c>
      <c r="C84" s="174">
        <v>190.98527999999999</v>
      </c>
      <c r="D84" s="174">
        <v>192.64344</v>
      </c>
      <c r="E84" s="174">
        <v>200.08702</v>
      </c>
      <c r="F84" s="174">
        <v>179.13348000000002</v>
      </c>
      <c r="G84" s="174">
        <v>156.93029000000001</v>
      </c>
      <c r="H84" s="174">
        <v>161.27339000000001</v>
      </c>
      <c r="I84" s="174">
        <v>144.57095999999999</v>
      </c>
      <c r="J84" s="174">
        <v>154.06494000000001</v>
      </c>
      <c r="K84" s="174">
        <v>148.94653</v>
      </c>
      <c r="L84" s="174">
        <v>137.15638000000001</v>
      </c>
      <c r="M84" s="174">
        <v>136.95529000000002</v>
      </c>
    </row>
    <row r="85" spans="1:13" s="121" customFormat="1" x14ac:dyDescent="0.35">
      <c r="A85" s="23"/>
      <c r="B85" s="23" t="s">
        <v>171</v>
      </c>
      <c r="C85" s="173">
        <f t="shared" ref="C85:M85" si="4">C86-C84</f>
        <v>134.20735000000002</v>
      </c>
      <c r="D85" s="173">
        <f t="shared" si="4"/>
        <v>151.97764000000001</v>
      </c>
      <c r="E85" s="173">
        <f t="shared" si="4"/>
        <v>171.42901000000001</v>
      </c>
      <c r="F85" s="173">
        <f t="shared" si="4"/>
        <v>146.74805000000003</v>
      </c>
      <c r="G85" s="173">
        <f t="shared" si="4"/>
        <v>128.07893999999999</v>
      </c>
      <c r="H85" s="173">
        <f t="shared" si="4"/>
        <v>124.55430999999999</v>
      </c>
      <c r="I85" s="173">
        <f t="shared" si="4"/>
        <v>128.07539999999997</v>
      </c>
      <c r="J85" s="173">
        <f t="shared" si="4"/>
        <v>130.78157999999999</v>
      </c>
      <c r="K85" s="173">
        <f t="shared" si="4"/>
        <v>121.38612999999998</v>
      </c>
      <c r="L85" s="173">
        <f t="shared" si="4"/>
        <v>105.92441999999997</v>
      </c>
      <c r="M85" s="173">
        <f t="shared" si="4"/>
        <v>109.71574999999999</v>
      </c>
    </row>
    <row r="86" spans="1:13" s="121" customFormat="1" x14ac:dyDescent="0.35">
      <c r="A86" s="23"/>
      <c r="B86" s="23" t="s">
        <v>2</v>
      </c>
      <c r="C86" s="174">
        <v>325.19263000000001</v>
      </c>
      <c r="D86" s="174">
        <v>344.62108000000001</v>
      </c>
      <c r="E86" s="174">
        <v>371.51603</v>
      </c>
      <c r="F86" s="174">
        <v>325.88153000000005</v>
      </c>
      <c r="G86" s="174">
        <v>285.00923</v>
      </c>
      <c r="H86" s="174">
        <v>285.82769999999999</v>
      </c>
      <c r="I86" s="174">
        <v>272.64635999999996</v>
      </c>
      <c r="J86" s="174">
        <v>284.84652</v>
      </c>
      <c r="K86" s="174">
        <v>270.33265999999998</v>
      </c>
      <c r="L86" s="174">
        <v>243.08079999999998</v>
      </c>
      <c r="M86" s="174">
        <v>246.67104</v>
      </c>
    </row>
    <row r="87" spans="1:13" s="121" customFormat="1" x14ac:dyDescent="0.35">
      <c r="A87" s="46" t="s">
        <v>196</v>
      </c>
      <c r="B87" s="23" t="s">
        <v>170</v>
      </c>
      <c r="C87" s="174">
        <v>216.46695000000003</v>
      </c>
      <c r="D87" s="174">
        <v>254.76121000000001</v>
      </c>
      <c r="E87" s="174">
        <v>275.42985999999996</v>
      </c>
      <c r="F87" s="174">
        <v>252.25945000000002</v>
      </c>
      <c r="G87" s="174">
        <v>229.40606</v>
      </c>
      <c r="H87" s="174">
        <v>220.43870000000001</v>
      </c>
      <c r="I87" s="174">
        <v>200.29396</v>
      </c>
      <c r="J87" s="174">
        <v>209.30957999999998</v>
      </c>
      <c r="K87" s="174">
        <v>188.33429000000001</v>
      </c>
      <c r="L87" s="174">
        <v>180.22204000000002</v>
      </c>
      <c r="M87" s="174">
        <v>169.94082</v>
      </c>
    </row>
    <row r="88" spans="1:13" s="121" customFormat="1" x14ac:dyDescent="0.35">
      <c r="A88" s="46"/>
      <c r="B88" s="23" t="s">
        <v>171</v>
      </c>
      <c r="C88" s="173">
        <f t="shared" ref="C88:M88" si="5">C89-C87</f>
        <v>102.97331</v>
      </c>
      <c r="D88" s="173">
        <f t="shared" si="5"/>
        <v>121.19049000000001</v>
      </c>
      <c r="E88" s="173">
        <f t="shared" si="5"/>
        <v>138.82843000000003</v>
      </c>
      <c r="F88" s="173">
        <f t="shared" si="5"/>
        <v>130.77340999999996</v>
      </c>
      <c r="G88" s="173">
        <f t="shared" si="5"/>
        <v>114.23365999999996</v>
      </c>
      <c r="H88" s="173">
        <f t="shared" si="5"/>
        <v>116.55639999999997</v>
      </c>
      <c r="I88" s="173">
        <f t="shared" si="5"/>
        <v>114.38932000000003</v>
      </c>
      <c r="J88" s="173">
        <f t="shared" si="5"/>
        <v>116.05052000000001</v>
      </c>
      <c r="K88" s="173">
        <f t="shared" si="5"/>
        <v>106.65251999999998</v>
      </c>
      <c r="L88" s="173">
        <f t="shared" si="5"/>
        <v>105.28568999999996</v>
      </c>
      <c r="M88" s="173">
        <f t="shared" si="5"/>
        <v>104.84702999999999</v>
      </c>
    </row>
    <row r="89" spans="1:13" s="121" customFormat="1" ht="27" customHeight="1" x14ac:dyDescent="0.35">
      <c r="A89" s="46"/>
      <c r="B89" s="29" t="s">
        <v>2</v>
      </c>
      <c r="C89" s="175">
        <v>319.44026000000002</v>
      </c>
      <c r="D89" s="175">
        <v>375.95170000000002</v>
      </c>
      <c r="E89" s="175">
        <v>414.25828999999999</v>
      </c>
      <c r="F89" s="175">
        <v>383.03285999999997</v>
      </c>
      <c r="G89" s="175">
        <v>343.63971999999995</v>
      </c>
      <c r="H89" s="175">
        <v>336.99509999999998</v>
      </c>
      <c r="I89" s="175">
        <v>314.68328000000002</v>
      </c>
      <c r="J89" s="175">
        <v>325.36009999999999</v>
      </c>
      <c r="K89" s="175">
        <v>294.98680999999999</v>
      </c>
      <c r="L89" s="175">
        <v>285.50772999999998</v>
      </c>
      <c r="M89" s="175">
        <v>274.78784999999999</v>
      </c>
    </row>
    <row r="90" spans="1:13" s="121" customFormat="1" ht="13.15" x14ac:dyDescent="0.4">
      <c r="A90" s="11" t="s">
        <v>1</v>
      </c>
      <c r="B90" s="11"/>
      <c r="C90" s="176">
        <v>2008</v>
      </c>
      <c r="D90" s="176">
        <v>2009</v>
      </c>
      <c r="E90" s="176">
        <v>2010</v>
      </c>
      <c r="F90" s="176">
        <v>2011</v>
      </c>
      <c r="G90" s="176">
        <v>2012</v>
      </c>
      <c r="H90" s="176">
        <v>2013</v>
      </c>
      <c r="I90" s="176">
        <v>2014</v>
      </c>
      <c r="J90" s="176">
        <v>2015</v>
      </c>
      <c r="K90" s="176">
        <v>2016</v>
      </c>
      <c r="L90" s="176">
        <v>2017</v>
      </c>
      <c r="M90" s="176">
        <v>2018</v>
      </c>
    </row>
    <row r="91" spans="1:13" s="121" customFormat="1" ht="13.15" x14ac:dyDescent="0.4">
      <c r="A91" s="11"/>
      <c r="B91" s="11"/>
      <c r="C91" s="176"/>
      <c r="D91" s="176"/>
      <c r="E91" s="176"/>
      <c r="F91" s="176"/>
      <c r="G91" s="176"/>
      <c r="H91" s="176"/>
      <c r="I91" s="176"/>
      <c r="J91" s="176"/>
      <c r="K91" s="176"/>
      <c r="L91" s="176"/>
      <c r="M91" s="176"/>
    </row>
    <row r="92" spans="1:13" s="121" customFormat="1" x14ac:dyDescent="0.35">
      <c r="A92" s="23" t="s">
        <v>40</v>
      </c>
      <c r="B92" s="23" t="s">
        <v>170</v>
      </c>
      <c r="C92" s="173">
        <v>317.65747999999996</v>
      </c>
      <c r="D92" s="173">
        <v>290.84571999999997</v>
      </c>
      <c r="E92" s="173">
        <v>259.57961999999998</v>
      </c>
      <c r="F92" s="173">
        <v>252.51845</v>
      </c>
      <c r="G92" s="173">
        <v>267.07728000000003</v>
      </c>
      <c r="H92" s="173">
        <v>382.26085</v>
      </c>
      <c r="I92" s="173">
        <v>838.7891800000001</v>
      </c>
      <c r="J92" s="173">
        <v>1024.08258</v>
      </c>
      <c r="K92" s="173">
        <v>1108.7296100000001</v>
      </c>
      <c r="L92" s="173">
        <v>1308.32484</v>
      </c>
      <c r="M92" s="173">
        <v>1473.31122</v>
      </c>
    </row>
    <row r="93" spans="1:13" s="121" customFormat="1" x14ac:dyDescent="0.35">
      <c r="A93" s="23"/>
      <c r="B93" s="23" t="s">
        <v>171</v>
      </c>
      <c r="C93" s="173">
        <f t="shared" ref="C93:M93" si="6">C94-C92</f>
        <v>664.41647</v>
      </c>
      <c r="D93" s="173">
        <f t="shared" si="6"/>
        <v>587.01515999999992</v>
      </c>
      <c r="E93" s="173">
        <f t="shared" si="6"/>
        <v>522.86244999999997</v>
      </c>
      <c r="F93" s="173">
        <f t="shared" si="6"/>
        <v>514.12286999999992</v>
      </c>
      <c r="G93" s="173">
        <f t="shared" si="6"/>
        <v>528.83979999999997</v>
      </c>
      <c r="H93" s="173">
        <f t="shared" si="6"/>
        <v>691.02201000000002</v>
      </c>
      <c r="I93" s="173">
        <f t="shared" si="6"/>
        <v>1159.8724200000001</v>
      </c>
      <c r="J93" s="173">
        <f t="shared" si="6"/>
        <v>1436.07491</v>
      </c>
      <c r="K93" s="173">
        <f t="shared" si="6"/>
        <v>1610.4748699999998</v>
      </c>
      <c r="L93" s="173">
        <f t="shared" si="6"/>
        <v>1918.4592700000001</v>
      </c>
      <c r="M93" s="173">
        <f t="shared" si="6"/>
        <v>2173.1327200000001</v>
      </c>
    </row>
    <row r="94" spans="1:13" s="121" customFormat="1" x14ac:dyDescent="0.35">
      <c r="A94" s="23"/>
      <c r="B94" s="23" t="s">
        <v>2</v>
      </c>
      <c r="C94" s="174">
        <v>982.07394999999997</v>
      </c>
      <c r="D94" s="174">
        <v>877.86087999999995</v>
      </c>
      <c r="E94" s="174">
        <v>782.44206999999994</v>
      </c>
      <c r="F94" s="174">
        <v>766.64131999999995</v>
      </c>
      <c r="G94" s="174">
        <v>795.91707999999994</v>
      </c>
      <c r="H94" s="174">
        <v>1073.28286</v>
      </c>
      <c r="I94" s="174">
        <v>1998.6616000000001</v>
      </c>
      <c r="J94" s="174">
        <v>2460.1574900000001</v>
      </c>
      <c r="K94" s="174">
        <v>2719.2044799999999</v>
      </c>
      <c r="L94" s="174">
        <v>3226.7841100000001</v>
      </c>
      <c r="M94" s="174">
        <v>3646.4439400000001</v>
      </c>
    </row>
    <row r="95" spans="1:13" s="121" customFormat="1" x14ac:dyDescent="0.35">
      <c r="A95" s="23" t="s">
        <v>41</v>
      </c>
      <c r="B95" s="23" t="s">
        <v>170</v>
      </c>
      <c r="C95" s="174">
        <v>915.94325000000003</v>
      </c>
      <c r="D95" s="174">
        <v>900.64572999999996</v>
      </c>
      <c r="E95" s="174">
        <v>820.39694999999995</v>
      </c>
      <c r="F95" s="174">
        <v>762.37180000000001</v>
      </c>
      <c r="G95" s="174">
        <v>771.18732</v>
      </c>
      <c r="H95" s="174">
        <v>892.03300999999999</v>
      </c>
      <c r="I95" s="174">
        <v>1461.13068</v>
      </c>
      <c r="J95" s="174">
        <v>1743.36727</v>
      </c>
      <c r="K95" s="174">
        <v>1898.61544</v>
      </c>
      <c r="L95" s="174">
        <v>2293.9320899999998</v>
      </c>
      <c r="M95" s="174">
        <v>2487.4020800000003</v>
      </c>
    </row>
    <row r="96" spans="1:13" s="121" customFormat="1" x14ac:dyDescent="0.35">
      <c r="A96" s="23"/>
      <c r="B96" s="23" t="s">
        <v>171</v>
      </c>
      <c r="C96" s="173">
        <f t="shared" ref="C96:M96" si="7">C97-C95</f>
        <v>680.25738999999976</v>
      </c>
      <c r="D96" s="173">
        <f t="shared" si="7"/>
        <v>625.06402000000003</v>
      </c>
      <c r="E96" s="173">
        <f t="shared" si="7"/>
        <v>571.43457999999998</v>
      </c>
      <c r="F96" s="173">
        <f t="shared" si="7"/>
        <v>553.43331000000001</v>
      </c>
      <c r="G96" s="173">
        <f t="shared" si="7"/>
        <v>587.86214999999993</v>
      </c>
      <c r="H96" s="173">
        <f t="shared" si="7"/>
        <v>665.17606000000012</v>
      </c>
      <c r="I96" s="173">
        <f t="shared" si="7"/>
        <v>989.93587000000002</v>
      </c>
      <c r="J96" s="173">
        <f t="shared" si="7"/>
        <v>1187.9889799999999</v>
      </c>
      <c r="K96" s="173">
        <f t="shared" si="7"/>
        <v>1253.6251899999997</v>
      </c>
      <c r="L96" s="173">
        <f t="shared" si="7"/>
        <v>1433.9839500000003</v>
      </c>
      <c r="M96" s="173">
        <f t="shared" si="7"/>
        <v>1577.3591999999994</v>
      </c>
    </row>
    <row r="97" spans="1:13" s="121" customFormat="1" x14ac:dyDescent="0.35">
      <c r="A97" s="23"/>
      <c r="B97" s="23" t="s">
        <v>2</v>
      </c>
      <c r="C97" s="174">
        <v>1596.2006399999998</v>
      </c>
      <c r="D97" s="174">
        <v>1525.70975</v>
      </c>
      <c r="E97" s="174">
        <v>1391.8315299999999</v>
      </c>
      <c r="F97" s="174">
        <v>1315.80511</v>
      </c>
      <c r="G97" s="174">
        <v>1359.0494699999999</v>
      </c>
      <c r="H97" s="174">
        <v>1557.2090700000001</v>
      </c>
      <c r="I97" s="174">
        <v>2451.06655</v>
      </c>
      <c r="J97" s="174">
        <v>2931.3562499999998</v>
      </c>
      <c r="K97" s="174">
        <v>3152.2406299999998</v>
      </c>
      <c r="L97" s="174">
        <v>3727.9160400000001</v>
      </c>
      <c r="M97" s="174">
        <v>4064.7612799999997</v>
      </c>
    </row>
    <row r="98" spans="1:13" s="121" customFormat="1" x14ac:dyDescent="0.35">
      <c r="A98" s="23" t="s">
        <v>42</v>
      </c>
      <c r="B98" s="23" t="s">
        <v>170</v>
      </c>
      <c r="C98" s="174">
        <v>1051.8529199999998</v>
      </c>
      <c r="D98" s="174">
        <v>979.14591000000007</v>
      </c>
      <c r="E98" s="174">
        <v>923.55007000000001</v>
      </c>
      <c r="F98" s="174">
        <v>892.29618000000005</v>
      </c>
      <c r="G98" s="174">
        <v>889.88347999999996</v>
      </c>
      <c r="H98" s="174">
        <v>945.29091000000005</v>
      </c>
      <c r="I98" s="174">
        <v>1216.2384</v>
      </c>
      <c r="J98" s="174">
        <v>1422.27449</v>
      </c>
      <c r="K98" s="174">
        <v>1481.30708</v>
      </c>
      <c r="L98" s="174">
        <v>1671.7665200000001</v>
      </c>
      <c r="M98" s="174">
        <v>1752.4952700000001</v>
      </c>
    </row>
    <row r="99" spans="1:13" s="121" customFormat="1" x14ac:dyDescent="0.35">
      <c r="A99" s="23"/>
      <c r="B99" s="23" t="s">
        <v>171</v>
      </c>
      <c r="C99" s="173">
        <f t="shared" ref="C99:M99" si="8">C100-C98</f>
        <v>443.03672000000006</v>
      </c>
      <c r="D99" s="173">
        <f t="shared" si="8"/>
        <v>414.48752999999977</v>
      </c>
      <c r="E99" s="173">
        <f t="shared" si="8"/>
        <v>384.77255999999988</v>
      </c>
      <c r="F99" s="173">
        <f t="shared" si="8"/>
        <v>379.49974999999995</v>
      </c>
      <c r="G99" s="173">
        <f t="shared" si="8"/>
        <v>407.72137000000021</v>
      </c>
      <c r="H99" s="173">
        <f t="shared" si="8"/>
        <v>462.08624999999995</v>
      </c>
      <c r="I99" s="173">
        <f t="shared" si="8"/>
        <v>577.70173999999997</v>
      </c>
      <c r="J99" s="173">
        <f t="shared" si="8"/>
        <v>659.67917000000011</v>
      </c>
      <c r="K99" s="173">
        <f t="shared" si="8"/>
        <v>651.65679</v>
      </c>
      <c r="L99" s="173">
        <f t="shared" si="8"/>
        <v>738.39741999999978</v>
      </c>
      <c r="M99" s="173">
        <f t="shared" si="8"/>
        <v>789.72074999999973</v>
      </c>
    </row>
    <row r="100" spans="1:13" s="121" customFormat="1" x14ac:dyDescent="0.35">
      <c r="A100" s="23"/>
      <c r="B100" s="23" t="s">
        <v>2</v>
      </c>
      <c r="C100" s="174">
        <v>1494.8896399999999</v>
      </c>
      <c r="D100" s="174">
        <v>1393.6334399999998</v>
      </c>
      <c r="E100" s="174">
        <v>1308.3226299999999</v>
      </c>
      <c r="F100" s="174">
        <v>1271.79593</v>
      </c>
      <c r="G100" s="174">
        <v>1297.6048500000002</v>
      </c>
      <c r="H100" s="174">
        <v>1407.37716</v>
      </c>
      <c r="I100" s="174">
        <v>1793.9401399999999</v>
      </c>
      <c r="J100" s="174">
        <v>2081.9536600000001</v>
      </c>
      <c r="K100" s="174">
        <v>2132.96387</v>
      </c>
      <c r="L100" s="174">
        <v>2410.1639399999999</v>
      </c>
      <c r="M100" s="174">
        <v>2542.2160199999998</v>
      </c>
    </row>
    <row r="101" spans="1:13" s="121" customFormat="1" x14ac:dyDescent="0.35">
      <c r="A101" s="23" t="s">
        <v>194</v>
      </c>
      <c r="B101" s="23" t="s">
        <v>170</v>
      </c>
      <c r="C101" s="174">
        <v>766.56297999999992</v>
      </c>
      <c r="D101" s="174">
        <v>679.66674999999998</v>
      </c>
      <c r="E101" s="174">
        <v>681.55145999999991</v>
      </c>
      <c r="F101" s="174">
        <v>642.35320999999999</v>
      </c>
      <c r="G101" s="174">
        <v>661.42421000000002</v>
      </c>
      <c r="H101" s="174">
        <v>694.91640000000007</v>
      </c>
      <c r="I101" s="174">
        <v>821.54879000000005</v>
      </c>
      <c r="J101" s="174">
        <v>916.39596999999992</v>
      </c>
      <c r="K101" s="174">
        <v>918.96831000000009</v>
      </c>
      <c r="L101" s="174">
        <v>1028.2825399999999</v>
      </c>
      <c r="M101" s="174">
        <v>1063.8263999999999</v>
      </c>
    </row>
    <row r="102" spans="1:13" s="121" customFormat="1" x14ac:dyDescent="0.35">
      <c r="A102" s="23"/>
      <c r="B102" s="23" t="s">
        <v>171</v>
      </c>
      <c r="C102" s="173">
        <f t="shared" ref="C102:M102" si="9">C103-C101</f>
        <v>263.1584600000001</v>
      </c>
      <c r="D102" s="173">
        <f t="shared" si="9"/>
        <v>240.79146000000003</v>
      </c>
      <c r="E102" s="173">
        <f t="shared" si="9"/>
        <v>238.0689900000001</v>
      </c>
      <c r="F102" s="173">
        <f t="shared" si="9"/>
        <v>220.00579000000005</v>
      </c>
      <c r="G102" s="173">
        <f t="shared" si="9"/>
        <v>247.58096</v>
      </c>
      <c r="H102" s="173">
        <f t="shared" si="9"/>
        <v>269.9117399999999</v>
      </c>
      <c r="I102" s="173">
        <f t="shared" si="9"/>
        <v>309.08681999999999</v>
      </c>
      <c r="J102" s="173">
        <f t="shared" si="9"/>
        <v>349.18868000000009</v>
      </c>
      <c r="K102" s="173">
        <f t="shared" si="9"/>
        <v>357.20223999999996</v>
      </c>
      <c r="L102" s="173">
        <f t="shared" si="9"/>
        <v>388.85720000000015</v>
      </c>
      <c r="M102" s="173">
        <f t="shared" si="9"/>
        <v>401.92984000000001</v>
      </c>
    </row>
    <row r="103" spans="1:13" s="121" customFormat="1" x14ac:dyDescent="0.35">
      <c r="A103" s="23"/>
      <c r="B103" s="23" t="s">
        <v>2</v>
      </c>
      <c r="C103" s="174">
        <v>1029.72144</v>
      </c>
      <c r="D103" s="174">
        <v>920.45821000000001</v>
      </c>
      <c r="E103" s="174">
        <v>919.62045000000001</v>
      </c>
      <c r="F103" s="174">
        <v>862.35900000000004</v>
      </c>
      <c r="G103" s="174">
        <v>909.00517000000002</v>
      </c>
      <c r="H103" s="174">
        <v>964.82813999999996</v>
      </c>
      <c r="I103" s="174">
        <v>1130.63561</v>
      </c>
      <c r="J103" s="174">
        <v>1265.58465</v>
      </c>
      <c r="K103" s="174">
        <v>1276.17055</v>
      </c>
      <c r="L103" s="174">
        <v>1417.1397400000001</v>
      </c>
      <c r="M103" s="174">
        <v>1465.7562399999999</v>
      </c>
    </row>
    <row r="104" spans="1:13" s="121" customFormat="1" x14ac:dyDescent="0.35">
      <c r="A104" s="23" t="s">
        <v>195</v>
      </c>
      <c r="B104" s="23" t="s">
        <v>170</v>
      </c>
      <c r="C104" s="174">
        <v>480.67819000000003</v>
      </c>
      <c r="D104" s="174">
        <v>439.38979999999998</v>
      </c>
      <c r="E104" s="174">
        <v>428.13279</v>
      </c>
      <c r="F104" s="174">
        <v>429.74403999999998</v>
      </c>
      <c r="G104" s="174">
        <v>417.84004999999996</v>
      </c>
      <c r="H104" s="174">
        <v>430.79154</v>
      </c>
      <c r="I104" s="174">
        <v>493.57041999999996</v>
      </c>
      <c r="J104" s="174">
        <v>522.89017999999999</v>
      </c>
      <c r="K104" s="174">
        <v>540.33104000000003</v>
      </c>
      <c r="L104" s="174">
        <v>570.34610999999995</v>
      </c>
      <c r="M104" s="174">
        <v>590.11378999999999</v>
      </c>
    </row>
    <row r="105" spans="1:13" s="121" customFormat="1" x14ac:dyDescent="0.35">
      <c r="A105" s="23"/>
      <c r="B105" s="23" t="s">
        <v>171</v>
      </c>
      <c r="C105" s="173">
        <f t="shared" ref="C105:M105" si="10">C106-C104</f>
        <v>126.66145</v>
      </c>
      <c r="D105" s="173">
        <f t="shared" si="10"/>
        <v>122.56677999999994</v>
      </c>
      <c r="E105" s="173">
        <f t="shared" si="10"/>
        <v>120.16377</v>
      </c>
      <c r="F105" s="173">
        <f t="shared" si="10"/>
        <v>122.91972000000004</v>
      </c>
      <c r="G105" s="173">
        <f t="shared" si="10"/>
        <v>122.24331999999998</v>
      </c>
      <c r="H105" s="173">
        <f t="shared" si="10"/>
        <v>134.82110000000006</v>
      </c>
      <c r="I105" s="173">
        <f t="shared" si="10"/>
        <v>163.35867000000002</v>
      </c>
      <c r="J105" s="173">
        <f t="shared" si="10"/>
        <v>178.1114</v>
      </c>
      <c r="K105" s="173">
        <f t="shared" si="10"/>
        <v>185.26022999999998</v>
      </c>
      <c r="L105" s="173">
        <f t="shared" si="10"/>
        <v>202.69758000000002</v>
      </c>
      <c r="M105" s="173">
        <f t="shared" si="10"/>
        <v>205.83446000000004</v>
      </c>
    </row>
    <row r="106" spans="1:13" s="121" customFormat="1" x14ac:dyDescent="0.35">
      <c r="A106" s="23"/>
      <c r="B106" s="23" t="s">
        <v>2</v>
      </c>
      <c r="C106" s="174">
        <v>607.33964000000003</v>
      </c>
      <c r="D106" s="174">
        <v>561.95657999999992</v>
      </c>
      <c r="E106" s="174">
        <v>548.29656</v>
      </c>
      <c r="F106" s="174">
        <v>552.66376000000002</v>
      </c>
      <c r="G106" s="174">
        <v>540.08336999999995</v>
      </c>
      <c r="H106" s="174">
        <v>565.61264000000006</v>
      </c>
      <c r="I106" s="174">
        <v>656.92908999999997</v>
      </c>
      <c r="J106" s="174">
        <v>701.00157999999999</v>
      </c>
      <c r="K106" s="174">
        <v>725.59127000000001</v>
      </c>
      <c r="L106" s="174">
        <v>773.04368999999997</v>
      </c>
      <c r="M106" s="174">
        <v>795.94825000000003</v>
      </c>
    </row>
    <row r="107" spans="1:13" s="121" customFormat="1" x14ac:dyDescent="0.35">
      <c r="A107" s="46" t="s">
        <v>196</v>
      </c>
      <c r="B107" s="23" t="s">
        <v>170</v>
      </c>
      <c r="C107" s="174">
        <v>918.91214000000002</v>
      </c>
      <c r="D107" s="174">
        <v>829.85997999999995</v>
      </c>
      <c r="E107" s="174">
        <v>820.02307999999994</v>
      </c>
      <c r="F107" s="174">
        <v>824.15873999999997</v>
      </c>
      <c r="G107" s="174">
        <v>774.70703000000003</v>
      </c>
      <c r="H107" s="174">
        <v>826.53021000000001</v>
      </c>
      <c r="I107" s="174">
        <v>869.09537</v>
      </c>
      <c r="J107" s="174">
        <v>936.55750999999998</v>
      </c>
      <c r="K107" s="174">
        <v>933.92316000000005</v>
      </c>
      <c r="L107" s="174">
        <v>1022.95952</v>
      </c>
      <c r="M107" s="174">
        <v>1054.53386</v>
      </c>
    </row>
    <row r="108" spans="1:13" s="121" customFormat="1" x14ac:dyDescent="0.35">
      <c r="A108" s="46"/>
      <c r="B108" s="23" t="s">
        <v>171</v>
      </c>
      <c r="C108" s="173">
        <f t="shared" ref="C108:M108" si="11">C109-C107</f>
        <v>181.24373000000003</v>
      </c>
      <c r="D108" s="173">
        <f t="shared" si="11"/>
        <v>173.05660999999998</v>
      </c>
      <c r="E108" s="173">
        <f t="shared" si="11"/>
        <v>168.55002000000002</v>
      </c>
      <c r="F108" s="173">
        <f t="shared" si="11"/>
        <v>162.94274000000007</v>
      </c>
      <c r="G108" s="173">
        <f t="shared" si="11"/>
        <v>173.21656999999993</v>
      </c>
      <c r="H108" s="173">
        <f t="shared" si="11"/>
        <v>185.49024999999995</v>
      </c>
      <c r="I108" s="173">
        <f t="shared" si="11"/>
        <v>217.96882000000005</v>
      </c>
      <c r="J108" s="173">
        <f t="shared" si="11"/>
        <v>233.40560000000016</v>
      </c>
      <c r="K108" s="173">
        <f t="shared" si="11"/>
        <v>240.38187999999991</v>
      </c>
      <c r="L108" s="173">
        <f t="shared" si="11"/>
        <v>276.99086</v>
      </c>
      <c r="M108" s="173">
        <f t="shared" si="11"/>
        <v>308.05678999999986</v>
      </c>
    </row>
    <row r="109" spans="1:13" s="121" customFormat="1" ht="27" customHeight="1" x14ac:dyDescent="0.35">
      <c r="A109" s="46"/>
      <c r="B109" s="29" t="s">
        <v>2</v>
      </c>
      <c r="C109" s="175">
        <v>1100.15587</v>
      </c>
      <c r="D109" s="175">
        <v>1002.9165899999999</v>
      </c>
      <c r="E109" s="175">
        <v>988.57309999999995</v>
      </c>
      <c r="F109" s="175">
        <v>987.10148000000004</v>
      </c>
      <c r="G109" s="175">
        <v>947.92359999999996</v>
      </c>
      <c r="H109" s="175">
        <v>1012.02046</v>
      </c>
      <c r="I109" s="175">
        <v>1087.0641900000001</v>
      </c>
      <c r="J109" s="175">
        <v>1169.9631100000001</v>
      </c>
      <c r="K109" s="175">
        <v>1174.30504</v>
      </c>
      <c r="L109" s="175">
        <v>1299.95038</v>
      </c>
      <c r="M109" s="175">
        <v>1362.5906499999999</v>
      </c>
    </row>
    <row r="110" spans="1:13" s="121" customFormat="1" ht="13.15" x14ac:dyDescent="0.4">
      <c r="A110" s="11" t="s">
        <v>43</v>
      </c>
      <c r="B110" s="11"/>
      <c r="C110" s="176">
        <v>2008</v>
      </c>
      <c r="D110" s="176">
        <v>2009</v>
      </c>
      <c r="E110" s="176">
        <v>2010</v>
      </c>
      <c r="F110" s="176">
        <v>2011</v>
      </c>
      <c r="G110" s="176">
        <v>2012</v>
      </c>
      <c r="H110" s="176">
        <v>2013</v>
      </c>
      <c r="I110" s="176">
        <v>2014</v>
      </c>
      <c r="J110" s="176">
        <v>2015</v>
      </c>
      <c r="K110" s="176">
        <v>2016</v>
      </c>
      <c r="L110" s="176">
        <v>2017</v>
      </c>
      <c r="M110" s="176">
        <v>2018</v>
      </c>
    </row>
    <row r="111" spans="1:13" s="121" customFormat="1" ht="13.15" x14ac:dyDescent="0.4">
      <c r="A111" s="11"/>
      <c r="B111" s="11"/>
      <c r="C111" s="176"/>
      <c r="D111" s="176"/>
      <c r="E111" s="176"/>
      <c r="F111" s="176"/>
      <c r="G111" s="176"/>
      <c r="H111" s="176"/>
      <c r="I111" s="176"/>
      <c r="J111" s="176"/>
      <c r="K111" s="176"/>
      <c r="L111" s="176"/>
      <c r="M111" s="176"/>
    </row>
    <row r="112" spans="1:13" s="121" customFormat="1" x14ac:dyDescent="0.35">
      <c r="A112" s="23" t="s">
        <v>40</v>
      </c>
      <c r="B112" s="23" t="s">
        <v>170</v>
      </c>
      <c r="C112" s="173">
        <v>495.76425</v>
      </c>
      <c r="D112" s="173">
        <v>470.28174000000001</v>
      </c>
      <c r="E112" s="173">
        <v>431.78206</v>
      </c>
      <c r="F112" s="173">
        <v>433.25946999999996</v>
      </c>
      <c r="G112" s="173">
        <v>430.74922999999995</v>
      </c>
      <c r="H112" s="173">
        <v>550.46761000000004</v>
      </c>
      <c r="I112" s="173">
        <v>989.77869999999996</v>
      </c>
      <c r="J112" s="173">
        <v>1170.0603000000001</v>
      </c>
      <c r="K112" s="173">
        <v>1276.3458799999999</v>
      </c>
      <c r="L112" s="173">
        <v>1486.31702</v>
      </c>
      <c r="M112" s="173">
        <v>1659.02244</v>
      </c>
    </row>
    <row r="113" spans="1:13" s="121" customFormat="1" x14ac:dyDescent="0.35">
      <c r="A113" s="23"/>
      <c r="B113" s="23" t="s">
        <v>171</v>
      </c>
      <c r="C113" s="173">
        <f t="shared" ref="C113:M113" si="12">C114-C112</f>
        <v>1559.5644100000002</v>
      </c>
      <c r="D113" s="173">
        <f t="shared" si="12"/>
        <v>1473.8037599999998</v>
      </c>
      <c r="E113" s="173">
        <f t="shared" si="12"/>
        <v>1398.3639700000001</v>
      </c>
      <c r="F113" s="173">
        <f t="shared" si="12"/>
        <v>1385.65407</v>
      </c>
      <c r="G113" s="173">
        <f t="shared" si="12"/>
        <v>1335.4826100000002</v>
      </c>
      <c r="H113" s="173">
        <f t="shared" si="12"/>
        <v>1527.7426700000001</v>
      </c>
      <c r="I113" s="173">
        <f t="shared" si="12"/>
        <v>1955.9310200000004</v>
      </c>
      <c r="J113" s="173">
        <f t="shared" si="12"/>
        <v>2258.1537600000001</v>
      </c>
      <c r="K113" s="173">
        <f t="shared" si="12"/>
        <v>2499.0786600000001</v>
      </c>
      <c r="L113" s="173">
        <f t="shared" si="12"/>
        <v>2864.8152800000003</v>
      </c>
      <c r="M113" s="173">
        <f t="shared" si="12"/>
        <v>3161.2687700000006</v>
      </c>
    </row>
    <row r="114" spans="1:13" s="121" customFormat="1" x14ac:dyDescent="0.35">
      <c r="A114" s="23"/>
      <c r="B114" s="23" t="s">
        <v>2</v>
      </c>
      <c r="C114" s="174">
        <v>2055.3286600000001</v>
      </c>
      <c r="D114" s="174">
        <v>1944.0854999999999</v>
      </c>
      <c r="E114" s="174">
        <v>1830.1460300000001</v>
      </c>
      <c r="F114" s="174">
        <v>1818.91354</v>
      </c>
      <c r="G114" s="174">
        <v>1766.2318400000001</v>
      </c>
      <c r="H114" s="174">
        <v>2078.2102800000002</v>
      </c>
      <c r="I114" s="174">
        <v>2945.7097200000003</v>
      </c>
      <c r="J114" s="174">
        <v>3428.2140600000002</v>
      </c>
      <c r="K114" s="174">
        <v>3775.42454</v>
      </c>
      <c r="L114" s="174">
        <v>4351.1323000000002</v>
      </c>
      <c r="M114" s="174">
        <v>4820.2912100000003</v>
      </c>
    </row>
    <row r="115" spans="1:13" s="121" customFormat="1" x14ac:dyDescent="0.35">
      <c r="A115" s="23" t="s">
        <v>41</v>
      </c>
      <c r="B115" s="23" t="s">
        <v>170</v>
      </c>
      <c r="C115" s="174">
        <v>1363.8271599999998</v>
      </c>
      <c r="D115" s="174">
        <v>1362.7776000000001</v>
      </c>
      <c r="E115" s="174">
        <v>1291.1114599999999</v>
      </c>
      <c r="F115" s="174">
        <v>1238.2245</v>
      </c>
      <c r="G115" s="174">
        <v>1206.65777</v>
      </c>
      <c r="H115" s="174">
        <v>1346.2158100000001</v>
      </c>
      <c r="I115" s="174">
        <v>1858.9973400000001</v>
      </c>
      <c r="J115" s="174">
        <v>2142.8090699999998</v>
      </c>
      <c r="K115" s="174">
        <v>2316.9269599999998</v>
      </c>
      <c r="L115" s="174">
        <v>2714.2024000000001</v>
      </c>
      <c r="M115" s="174">
        <v>2906.4035099999996</v>
      </c>
    </row>
    <row r="116" spans="1:13" s="121" customFormat="1" x14ac:dyDescent="0.35">
      <c r="A116" s="23"/>
      <c r="B116" s="23" t="s">
        <v>171</v>
      </c>
      <c r="C116" s="173">
        <f t="shared" ref="C116:M116" si="13">C117-C115</f>
        <v>1532.37653</v>
      </c>
      <c r="D116" s="173">
        <f t="shared" si="13"/>
        <v>1519.1204099999998</v>
      </c>
      <c r="E116" s="173">
        <f t="shared" si="13"/>
        <v>1498.1438999999998</v>
      </c>
      <c r="F116" s="173">
        <f t="shared" si="13"/>
        <v>1478.97146</v>
      </c>
      <c r="G116" s="173">
        <f t="shared" si="13"/>
        <v>1454.1864700000003</v>
      </c>
      <c r="H116" s="173">
        <f t="shared" si="13"/>
        <v>1595.7318799999998</v>
      </c>
      <c r="I116" s="173">
        <f t="shared" si="13"/>
        <v>1909.9364199999998</v>
      </c>
      <c r="J116" s="173">
        <f t="shared" si="13"/>
        <v>2136.18496</v>
      </c>
      <c r="K116" s="173">
        <f t="shared" si="13"/>
        <v>2217.6159900000002</v>
      </c>
      <c r="L116" s="173">
        <f t="shared" si="13"/>
        <v>2431.7607799999996</v>
      </c>
      <c r="M116" s="173">
        <f t="shared" si="13"/>
        <v>2568.1317300000005</v>
      </c>
    </row>
    <row r="117" spans="1:13" s="121" customFormat="1" x14ac:dyDescent="0.35">
      <c r="A117" s="23"/>
      <c r="B117" s="23" t="s">
        <v>2</v>
      </c>
      <c r="C117" s="174">
        <v>2896.2036899999998</v>
      </c>
      <c r="D117" s="174">
        <v>2881.8980099999999</v>
      </c>
      <c r="E117" s="174">
        <v>2789.2553599999997</v>
      </c>
      <c r="F117" s="174">
        <v>2717.19596</v>
      </c>
      <c r="G117" s="174">
        <v>2660.8442400000004</v>
      </c>
      <c r="H117" s="174">
        <v>2941.94769</v>
      </c>
      <c r="I117" s="174">
        <v>3768.9337599999999</v>
      </c>
      <c r="J117" s="174">
        <v>4278.9940299999998</v>
      </c>
      <c r="K117" s="174">
        <v>4534.54295</v>
      </c>
      <c r="L117" s="174">
        <v>5145.9631799999997</v>
      </c>
      <c r="M117" s="174">
        <v>5474.5352400000002</v>
      </c>
    </row>
    <row r="118" spans="1:13" s="121" customFormat="1" x14ac:dyDescent="0.35">
      <c r="A118" s="23" t="s">
        <v>42</v>
      </c>
      <c r="B118" s="23" t="s">
        <v>170</v>
      </c>
      <c r="C118" s="174">
        <v>1514.9358200000001</v>
      </c>
      <c r="D118" s="174">
        <v>1464.3927699999999</v>
      </c>
      <c r="E118" s="174">
        <v>1432.14175</v>
      </c>
      <c r="F118" s="174">
        <v>1393.32981</v>
      </c>
      <c r="G118" s="174">
        <v>1369.92598</v>
      </c>
      <c r="H118" s="174">
        <v>1424.9745700000001</v>
      </c>
      <c r="I118" s="174">
        <v>1657.36403</v>
      </c>
      <c r="J118" s="174">
        <v>1861.9702400000001</v>
      </c>
      <c r="K118" s="174">
        <v>1931.1112800000001</v>
      </c>
      <c r="L118" s="174">
        <v>2115.7245699999999</v>
      </c>
      <c r="M118" s="174">
        <v>2190.7532500000002</v>
      </c>
    </row>
    <row r="119" spans="1:13" s="121" customFormat="1" x14ac:dyDescent="0.35">
      <c r="A119" s="23"/>
      <c r="B119" s="23" t="s">
        <v>171</v>
      </c>
      <c r="C119" s="173">
        <f t="shared" ref="C119:M119" si="14">C120-C118</f>
        <v>1066.47478</v>
      </c>
      <c r="D119" s="173">
        <f t="shared" si="14"/>
        <v>1061.9471699999999</v>
      </c>
      <c r="E119" s="173">
        <f t="shared" si="14"/>
        <v>1080.4168500000003</v>
      </c>
      <c r="F119" s="173">
        <f t="shared" si="14"/>
        <v>1053.3862700000002</v>
      </c>
      <c r="G119" s="173">
        <f t="shared" si="14"/>
        <v>1055.04691</v>
      </c>
      <c r="H119" s="173">
        <f t="shared" si="14"/>
        <v>1136.0158099999996</v>
      </c>
      <c r="I119" s="173">
        <f t="shared" si="14"/>
        <v>1235.3670599999998</v>
      </c>
      <c r="J119" s="173">
        <f t="shared" si="14"/>
        <v>1321.42425</v>
      </c>
      <c r="K119" s="173">
        <f t="shared" si="14"/>
        <v>1310.6248000000001</v>
      </c>
      <c r="L119" s="173">
        <f t="shared" si="14"/>
        <v>1391.1214599999998</v>
      </c>
      <c r="M119" s="173">
        <f t="shared" si="14"/>
        <v>1455.6998399999998</v>
      </c>
    </row>
    <row r="120" spans="1:13" s="121" customFormat="1" x14ac:dyDescent="0.35">
      <c r="A120" s="23"/>
      <c r="B120" s="23" t="s">
        <v>2</v>
      </c>
      <c r="C120" s="174">
        <v>2581.4106000000002</v>
      </c>
      <c r="D120" s="174">
        <v>2526.3399399999998</v>
      </c>
      <c r="E120" s="174">
        <v>2512.5586000000003</v>
      </c>
      <c r="F120" s="174">
        <v>2446.7160800000001</v>
      </c>
      <c r="G120" s="174">
        <v>2424.97289</v>
      </c>
      <c r="H120" s="174">
        <v>2560.9903799999997</v>
      </c>
      <c r="I120" s="174">
        <v>2892.7310899999998</v>
      </c>
      <c r="J120" s="174">
        <v>3183.3944900000001</v>
      </c>
      <c r="K120" s="174">
        <v>3241.7360800000001</v>
      </c>
      <c r="L120" s="174">
        <v>3506.8460299999997</v>
      </c>
      <c r="M120" s="174">
        <v>3646.45309</v>
      </c>
    </row>
    <row r="121" spans="1:13" s="121" customFormat="1" x14ac:dyDescent="0.35">
      <c r="A121" s="23" t="s">
        <v>194</v>
      </c>
      <c r="B121" s="23" t="s">
        <v>170</v>
      </c>
      <c r="C121" s="174">
        <v>1127.7435500000001</v>
      </c>
      <c r="D121" s="174">
        <v>1041.30916</v>
      </c>
      <c r="E121" s="174">
        <v>1084.33646</v>
      </c>
      <c r="F121" s="174">
        <v>1008.10964</v>
      </c>
      <c r="G121" s="174">
        <v>1011.29261</v>
      </c>
      <c r="H121" s="174">
        <v>1038.8155999999999</v>
      </c>
      <c r="I121" s="174">
        <v>1155.9676200000001</v>
      </c>
      <c r="J121" s="174">
        <v>1264.38914</v>
      </c>
      <c r="K121" s="174">
        <v>1236.7104099999999</v>
      </c>
      <c r="L121" s="174">
        <v>1341.9781</v>
      </c>
      <c r="M121" s="174">
        <v>1374.7119</v>
      </c>
    </row>
    <row r="122" spans="1:13" s="121" customFormat="1" x14ac:dyDescent="0.35">
      <c r="A122" s="23"/>
      <c r="B122" s="23" t="s">
        <v>171</v>
      </c>
      <c r="C122" s="173">
        <f t="shared" ref="C122:M122" si="15">C123-C121</f>
        <v>630.83989999999972</v>
      </c>
      <c r="D122" s="173">
        <f t="shared" si="15"/>
        <v>618.02539000000002</v>
      </c>
      <c r="E122" s="173">
        <f t="shared" si="15"/>
        <v>675.55370999999991</v>
      </c>
      <c r="F122" s="173">
        <f t="shared" si="15"/>
        <v>613.21497000000011</v>
      </c>
      <c r="G122" s="173">
        <f t="shared" si="15"/>
        <v>611.20026999999982</v>
      </c>
      <c r="H122" s="173">
        <f t="shared" si="15"/>
        <v>644.64708999999993</v>
      </c>
      <c r="I122" s="173">
        <f t="shared" si="15"/>
        <v>690.49411999999984</v>
      </c>
      <c r="J122" s="173">
        <f t="shared" si="15"/>
        <v>737.10448000000019</v>
      </c>
      <c r="K122" s="173">
        <f t="shared" si="15"/>
        <v>710.40043000000014</v>
      </c>
      <c r="L122" s="173">
        <f t="shared" si="15"/>
        <v>727.73505</v>
      </c>
      <c r="M122" s="173">
        <f t="shared" si="15"/>
        <v>747.54416999999989</v>
      </c>
    </row>
    <row r="123" spans="1:13" s="121" customFormat="1" x14ac:dyDescent="0.35">
      <c r="A123" s="23"/>
      <c r="B123" s="23" t="s">
        <v>2</v>
      </c>
      <c r="C123" s="174">
        <v>1758.5834499999999</v>
      </c>
      <c r="D123" s="174">
        <v>1659.33455</v>
      </c>
      <c r="E123" s="174">
        <v>1759.8901699999999</v>
      </c>
      <c r="F123" s="174">
        <v>1621.3246100000001</v>
      </c>
      <c r="G123" s="174">
        <v>1622.4928799999998</v>
      </c>
      <c r="H123" s="174">
        <v>1683.4626899999998</v>
      </c>
      <c r="I123" s="174">
        <v>1846.46174</v>
      </c>
      <c r="J123" s="174">
        <v>2001.4936200000002</v>
      </c>
      <c r="K123" s="174">
        <v>1947.1108400000001</v>
      </c>
      <c r="L123" s="174">
        <v>2069.71315</v>
      </c>
      <c r="M123" s="174">
        <v>2122.2560699999999</v>
      </c>
    </row>
    <row r="124" spans="1:13" s="121" customFormat="1" x14ac:dyDescent="0.35">
      <c r="A124" s="23" t="s">
        <v>195</v>
      </c>
      <c r="B124" s="23" t="s">
        <v>170</v>
      </c>
      <c r="C124" s="174">
        <v>671.66347999999994</v>
      </c>
      <c r="D124" s="174">
        <v>632.03323</v>
      </c>
      <c r="E124" s="174">
        <v>628.21981000000005</v>
      </c>
      <c r="F124" s="174">
        <v>608.87752</v>
      </c>
      <c r="G124" s="174">
        <v>574.77033999999992</v>
      </c>
      <c r="H124" s="174">
        <v>592.06493</v>
      </c>
      <c r="I124" s="174">
        <v>638.14138000000003</v>
      </c>
      <c r="J124" s="174">
        <v>676.95511999999997</v>
      </c>
      <c r="K124" s="174">
        <v>689.27757999999994</v>
      </c>
      <c r="L124" s="174">
        <v>707.50248999999997</v>
      </c>
      <c r="M124" s="174">
        <v>727.06907999999999</v>
      </c>
    </row>
    <row r="125" spans="1:13" s="121" customFormat="1" x14ac:dyDescent="0.35">
      <c r="A125" s="23"/>
      <c r="B125" s="23" t="s">
        <v>171</v>
      </c>
      <c r="C125" s="173">
        <f t="shared" ref="C125:M125" si="16">C126-C124</f>
        <v>260.8687900000001</v>
      </c>
      <c r="D125" s="173">
        <f t="shared" si="16"/>
        <v>274.54443000000003</v>
      </c>
      <c r="E125" s="173">
        <f t="shared" si="16"/>
        <v>291.59277999999995</v>
      </c>
      <c r="F125" s="173">
        <f t="shared" si="16"/>
        <v>269.66777000000002</v>
      </c>
      <c r="G125" s="173">
        <f t="shared" si="16"/>
        <v>250.32226000000003</v>
      </c>
      <c r="H125" s="173">
        <f t="shared" si="16"/>
        <v>259.37540999999999</v>
      </c>
      <c r="I125" s="173">
        <f t="shared" si="16"/>
        <v>291.43406999999991</v>
      </c>
      <c r="J125" s="173">
        <f t="shared" si="16"/>
        <v>308.89297999999997</v>
      </c>
      <c r="K125" s="173">
        <f t="shared" si="16"/>
        <v>306.6463500000001</v>
      </c>
      <c r="L125" s="173">
        <f t="shared" si="16"/>
        <v>308.62198999999998</v>
      </c>
      <c r="M125" s="173">
        <f t="shared" si="16"/>
        <v>315.55021000000011</v>
      </c>
    </row>
    <row r="126" spans="1:13" s="121" customFormat="1" x14ac:dyDescent="0.35">
      <c r="A126" s="23"/>
      <c r="B126" s="23" t="s">
        <v>2</v>
      </c>
      <c r="C126" s="174">
        <v>932.53227000000004</v>
      </c>
      <c r="D126" s="174">
        <v>906.57766000000004</v>
      </c>
      <c r="E126" s="174">
        <v>919.81259</v>
      </c>
      <c r="F126" s="174">
        <v>878.54529000000002</v>
      </c>
      <c r="G126" s="174">
        <v>825.09259999999995</v>
      </c>
      <c r="H126" s="174">
        <v>851.44033999999999</v>
      </c>
      <c r="I126" s="174">
        <v>929.57544999999993</v>
      </c>
      <c r="J126" s="174">
        <v>985.84809999999993</v>
      </c>
      <c r="K126" s="174">
        <v>995.92393000000004</v>
      </c>
      <c r="L126" s="174">
        <v>1016.1244799999999</v>
      </c>
      <c r="M126" s="174">
        <v>1042.6192900000001</v>
      </c>
    </row>
    <row r="127" spans="1:13" s="121" customFormat="1" x14ac:dyDescent="0.35">
      <c r="A127" s="23" t="s">
        <v>196</v>
      </c>
      <c r="B127" s="23" t="s">
        <v>170</v>
      </c>
      <c r="C127" s="174">
        <v>1135.3790800000002</v>
      </c>
      <c r="D127" s="174">
        <v>1084.6211899999998</v>
      </c>
      <c r="E127" s="174">
        <v>1095.4529499999999</v>
      </c>
      <c r="F127" s="174">
        <v>1076.4181899999999</v>
      </c>
      <c r="G127" s="174">
        <v>1004.1130899999999</v>
      </c>
      <c r="H127" s="174">
        <v>1046.9689100000001</v>
      </c>
      <c r="I127" s="174">
        <v>1069.38933</v>
      </c>
      <c r="J127" s="174">
        <v>1145.8670900000002</v>
      </c>
      <c r="K127" s="174">
        <v>1122.2574500000001</v>
      </c>
      <c r="L127" s="174">
        <v>1203.18156</v>
      </c>
      <c r="M127" s="174">
        <v>1224.47468</v>
      </c>
    </row>
    <row r="128" spans="1:13" s="121" customFormat="1" x14ac:dyDescent="0.35">
      <c r="A128" s="23"/>
      <c r="B128" s="23" t="s">
        <v>171</v>
      </c>
      <c r="C128" s="173">
        <f t="shared" ref="C128:M128" si="17">C129-C127</f>
        <v>284.21704999999974</v>
      </c>
      <c r="D128" s="173">
        <f t="shared" si="17"/>
        <v>294.24710000000027</v>
      </c>
      <c r="E128" s="173">
        <f t="shared" si="17"/>
        <v>307.37843999999996</v>
      </c>
      <c r="F128" s="173">
        <f t="shared" si="17"/>
        <v>293.7161500000002</v>
      </c>
      <c r="G128" s="173">
        <f t="shared" si="17"/>
        <v>287.45023000000003</v>
      </c>
      <c r="H128" s="173">
        <f t="shared" si="17"/>
        <v>302.04665</v>
      </c>
      <c r="I128" s="173">
        <f t="shared" si="17"/>
        <v>332.35814000000005</v>
      </c>
      <c r="J128" s="173">
        <f t="shared" si="17"/>
        <v>349.4561299999998</v>
      </c>
      <c r="K128" s="173">
        <f t="shared" si="17"/>
        <v>347.03440000000001</v>
      </c>
      <c r="L128" s="173">
        <f t="shared" si="17"/>
        <v>382.27655000000004</v>
      </c>
      <c r="M128" s="173">
        <f t="shared" si="17"/>
        <v>412.90382</v>
      </c>
    </row>
    <row r="129" spans="1:13" s="121" customFormat="1" x14ac:dyDescent="0.35">
      <c r="A129" s="23"/>
      <c r="B129" s="29" t="s">
        <v>2</v>
      </c>
      <c r="C129" s="175">
        <v>1419.5961299999999</v>
      </c>
      <c r="D129" s="175">
        <v>1378.8682900000001</v>
      </c>
      <c r="E129" s="175">
        <v>1402.8313899999998</v>
      </c>
      <c r="F129" s="175">
        <v>1370.1343400000001</v>
      </c>
      <c r="G129" s="175">
        <v>1291.56332</v>
      </c>
      <c r="H129" s="175">
        <v>1349.0155600000001</v>
      </c>
      <c r="I129" s="175">
        <v>1401.74747</v>
      </c>
      <c r="J129" s="175">
        <v>1495.32322</v>
      </c>
      <c r="K129" s="175">
        <v>1469.2918500000001</v>
      </c>
      <c r="L129" s="175">
        <v>1585.45811</v>
      </c>
      <c r="M129" s="175">
        <v>1637.3785</v>
      </c>
    </row>
    <row r="130" spans="1:13" s="121" customFormat="1" ht="27" customHeight="1" x14ac:dyDescent="0.35">
      <c r="A130" s="77" t="s">
        <v>190</v>
      </c>
      <c r="B130" s="77"/>
      <c r="C130" s="122"/>
      <c r="D130" s="122"/>
      <c r="E130" s="122"/>
      <c r="F130" s="122"/>
      <c r="G130" s="122"/>
      <c r="H130" s="122"/>
      <c r="I130" s="122"/>
      <c r="J130" s="122"/>
      <c r="K130" s="122"/>
      <c r="L130" s="122"/>
      <c r="M130" s="122"/>
    </row>
    <row r="131" spans="1:13" s="121" customFormat="1" ht="27" customHeight="1" x14ac:dyDescent="0.35">
      <c r="A131" s="101" t="s">
        <v>137</v>
      </c>
      <c r="B131" s="101"/>
    </row>
    <row r="155" spans="2:12" x14ac:dyDescent="0.35">
      <c r="B155" s="172"/>
      <c r="C155" s="172"/>
      <c r="D155" s="172"/>
      <c r="E155" s="172"/>
      <c r="F155" s="172"/>
      <c r="G155" s="172"/>
      <c r="H155" s="172"/>
      <c r="I155" s="172"/>
      <c r="J155" s="172"/>
      <c r="K155" s="172"/>
      <c r="L155" s="172"/>
    </row>
    <row r="156" spans="2:12" x14ac:dyDescent="0.35">
      <c r="B156" s="172"/>
      <c r="C156" s="172"/>
      <c r="D156" s="172"/>
      <c r="E156" s="172"/>
      <c r="F156" s="172"/>
      <c r="G156" s="172"/>
      <c r="H156" s="172"/>
      <c r="I156" s="172"/>
      <c r="J156" s="172"/>
      <c r="K156" s="172"/>
      <c r="L156" s="172"/>
    </row>
    <row r="157" spans="2:12" x14ac:dyDescent="0.35">
      <c r="B157" s="172"/>
      <c r="C157" s="172"/>
      <c r="D157" s="172"/>
      <c r="E157" s="172"/>
      <c r="F157" s="172"/>
      <c r="G157" s="172"/>
      <c r="H157" s="172"/>
      <c r="I157" s="172"/>
      <c r="J157" s="172"/>
      <c r="K157" s="172"/>
      <c r="L157" s="172"/>
    </row>
    <row r="158" spans="2:12" x14ac:dyDescent="0.35">
      <c r="B158" s="172"/>
      <c r="C158" s="172"/>
      <c r="D158" s="172"/>
      <c r="E158" s="172"/>
      <c r="F158" s="172"/>
      <c r="G158" s="172"/>
      <c r="H158" s="172"/>
      <c r="I158" s="172"/>
      <c r="J158" s="172"/>
      <c r="K158" s="172"/>
      <c r="L158" s="172"/>
    </row>
    <row r="159" spans="2:12" x14ac:dyDescent="0.35">
      <c r="B159" s="172"/>
      <c r="C159" s="172"/>
      <c r="D159" s="172"/>
      <c r="E159" s="172"/>
      <c r="F159" s="172"/>
      <c r="G159" s="172"/>
      <c r="H159" s="172"/>
      <c r="I159" s="172"/>
      <c r="J159" s="172"/>
      <c r="K159" s="172"/>
      <c r="L159" s="172"/>
    </row>
    <row r="160" spans="2:12" x14ac:dyDescent="0.35">
      <c r="B160" s="172"/>
      <c r="C160" s="172"/>
      <c r="D160" s="172"/>
      <c r="E160" s="172"/>
      <c r="F160" s="172"/>
      <c r="G160" s="172"/>
      <c r="H160" s="172"/>
      <c r="I160" s="172"/>
      <c r="J160" s="172"/>
      <c r="K160" s="172"/>
      <c r="L160" s="172"/>
    </row>
  </sheetData>
  <hyperlinks>
    <hyperlink ref="A131" location="'Contents page'!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Contents page</vt:lpstr>
      <vt:lpstr>Technical notes</vt:lpstr>
      <vt:lpstr>Table 1.1 - Overall</vt:lpstr>
      <vt:lpstr>Table 1.2 - Industry</vt:lpstr>
      <vt:lpstr>Table 1.3 - Employer Size</vt:lpstr>
      <vt:lpstr>Table 1.4 - Occupation</vt:lpstr>
      <vt:lpstr>Table 1.5 - Gender</vt:lpstr>
      <vt:lpstr>Table 1.6 - Earnings</vt:lpstr>
      <vt:lpstr>Table 1.6.1 - Earn and Gender</vt:lpstr>
      <vt:lpstr>Table 1.7 - Age</vt:lpstr>
      <vt:lpstr>Table 1.8 - Region and Gender</vt:lpstr>
      <vt:lpstr>Table 1.9 - Working pattern</vt:lpstr>
      <vt:lpstr>Table 1.9.1 - Workpat and Gend</vt:lpstr>
      <vt:lpstr>Table 1.10 - Economic status</vt:lpstr>
      <vt:lpstr>Table 1.11 - Disability</vt:lpstr>
      <vt:lpstr>Table 1.12 - Ethnicity</vt:lpstr>
      <vt:lpstr>Table 2.1 - Persistency</vt:lpstr>
      <vt:lpstr>Table 3.1 - Amount saved</vt:lpstr>
      <vt:lpstr>'Contents page'!_Toc424573954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Tables: Workplace pension participation and saving trends: 2008 to 2018</dc:title>
  <dc:creator/>
  <cp:lastModifiedBy/>
  <dcterms:created xsi:type="dcterms:W3CDTF">2019-06-04T13:22:04Z</dcterms:created>
  <dcterms:modified xsi:type="dcterms:W3CDTF">2019-06-04T13:22:18Z</dcterms:modified>
</cp:coreProperties>
</file>